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740" tabRatio="934" activeTab="1"/>
  </bookViews>
  <sheets>
    <sheet name="Generalidades" sheetId="1" r:id="rId1"/>
    <sheet name="Diagnóstico" sheetId="2" r:id="rId2"/>
    <sheet name="Gestión Riesgo Corrupción" sheetId="3" r:id="rId3"/>
    <sheet name="Mapa de Riesgos de Corrupción" sheetId="4" r:id="rId4"/>
    <sheet name="Racionalización de Trámites" sheetId="5" r:id="rId5"/>
    <sheet name="Rendición de Cuentas" sheetId="6" r:id="rId6"/>
    <sheet name="Servicio al Ciudadano" sheetId="7" r:id="rId7"/>
    <sheet name="Transparencia " sheetId="8" r:id="rId8"/>
    <sheet name="Iniciativas Adicionales" sheetId="9" r:id="rId9"/>
  </sheets>
  <externalReferences>
    <externalReference r:id="rId12"/>
    <externalReference r:id="rId13"/>
  </externalReferences>
  <definedNames>
    <definedName name="A_Obj1" localSheetId="5">OFFSET(#REF!,0,0,COUNTA(#REF!)-1,1)</definedName>
    <definedName name="A_Obj1" localSheetId="7">OFFSET(#REF!,0,0,COUNTA(#REF!)-1,1)</definedName>
    <definedName name="A_Obj1">OFFSET(#REF!,0,0,COUNTA(#REF!)-1,1)</definedName>
    <definedName name="A_Obj2" localSheetId="7">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0">'Generalidades'!$B:$B</definedName>
    <definedName name="_xlnm.Print_Area" localSheetId="4">'Racionalización de Trámites'!$A$1:$K$50</definedName>
    <definedName name="Ciencia__Tecnología_e_innovación">'[1]TABLA'!#REF!</definedName>
    <definedName name="clases1">#REF!</definedName>
    <definedName name="Comercio__Industria_y_Turismo">'[1]TABLA'!#REF!</definedName>
    <definedName name="departamentos" localSheetId="4">'[1]TABLA'!$D$2:$D$36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4">'Racionalización de Trámites'!$1:$14</definedName>
    <definedName name="vigencias">'[1]TABLA'!$E$2:$E$7</definedName>
  </definedNames>
  <calcPr fullCalcOnLoad="1"/>
</workbook>
</file>

<file path=xl/sharedStrings.xml><?xml version="1.0" encoding="utf-8"?>
<sst xmlns="http://schemas.openxmlformats.org/spreadsheetml/2006/main" count="1046" uniqueCount="582">
  <si>
    <t xml:space="preserve">Responsable </t>
  </si>
  <si>
    <t>1.1</t>
  </si>
  <si>
    <t>1.2</t>
  </si>
  <si>
    <t>1.3</t>
  </si>
  <si>
    <t>2.1</t>
  </si>
  <si>
    <t>2.2</t>
  </si>
  <si>
    <t>2.3</t>
  </si>
  <si>
    <t>Fecha programada</t>
  </si>
  <si>
    <t>Subcomponente</t>
  </si>
  <si>
    <t>3.1</t>
  </si>
  <si>
    <t>3.2</t>
  </si>
  <si>
    <t>3.3</t>
  </si>
  <si>
    <t>4.1</t>
  </si>
  <si>
    <t>4.2</t>
  </si>
  <si>
    <t>4.3</t>
  </si>
  <si>
    <t xml:space="preserve"> Actividades</t>
  </si>
  <si>
    <t>Meta o producto</t>
  </si>
  <si>
    <t>Plan Anticorrupción y de Atención al Ciudadano</t>
  </si>
  <si>
    <t>Actividades</t>
  </si>
  <si>
    <t>5.1</t>
  </si>
  <si>
    <t>5.2</t>
  </si>
  <si>
    <t>5.3</t>
  </si>
  <si>
    <t>ESTRATEGIA DE RACIONALIZACIÓN DE TRÁMITES</t>
  </si>
  <si>
    <t>Nombre de la entidad</t>
  </si>
  <si>
    <t>Sector Administrativo</t>
  </si>
  <si>
    <t>Orden</t>
  </si>
  <si>
    <t>Departamento:</t>
  </si>
  <si>
    <t>Año Vigencia:</t>
  </si>
  <si>
    <t>Municipio:</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</si>
  <si>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</si>
  <si>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</si>
  <si>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</si>
  <si>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</si>
  <si>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</si>
  <si>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</si>
  <si>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</si>
  <si>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</si>
  <si>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</si>
  <si>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</si>
  <si>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</si>
  <si>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</si>
  <si>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INTERCAMBIO DE INFORMACIÓN (CADENAS DE TRÁMITES - VENTANILLAS ÚNICAS)</t>
  </si>
  <si>
    <t>Nombre del responsable:</t>
  </si>
  <si>
    <t>Número de teléfono:</t>
  </si>
  <si>
    <t>Correo electrónico:</t>
  </si>
  <si>
    <t>Fecha aprobación del plan:</t>
  </si>
  <si>
    <t xml:space="preserve">Plan Anticorrupción y de Atención al Ciudadano                                                                                                                                                                                                                                        </t>
  </si>
  <si>
    <t xml:space="preserve">Subcomponente </t>
  </si>
  <si>
    <t>OAP</t>
  </si>
  <si>
    <t>Publicación del borrador de mapa de riesgos a la ciudadanía.</t>
  </si>
  <si>
    <t>2.4</t>
  </si>
  <si>
    <t>2.5</t>
  </si>
  <si>
    <t>2.6</t>
  </si>
  <si>
    <t>Borrador de mapa de riesgos consolidado y ajustado a la nueva metodología.</t>
  </si>
  <si>
    <t>Mapa de riesgos consolidado y ajustado con observaciones de ciudadanos.</t>
  </si>
  <si>
    <t>Monitoreo de las acciones adelantadas para la gestión del riesgo.</t>
  </si>
  <si>
    <t>OCI</t>
  </si>
  <si>
    <t xml:space="preserve">Ministerio de Vivienda, Ciudad y Territorio y Fonvivienda  </t>
  </si>
  <si>
    <t>Certificado para el retiro de los recursos depositados en la cuenta de ahorro programado para VIS</t>
  </si>
  <si>
    <t>Firma Electrónica</t>
  </si>
  <si>
    <t>Tecnológica</t>
  </si>
  <si>
    <t>Vivienda, Ciudad y Territorio</t>
  </si>
  <si>
    <t>Bogotá</t>
  </si>
  <si>
    <t>1.4</t>
  </si>
  <si>
    <t>1.5</t>
  </si>
  <si>
    <t>1.6</t>
  </si>
  <si>
    <t>1.7</t>
  </si>
  <si>
    <t>1.9</t>
  </si>
  <si>
    <t>2.7</t>
  </si>
  <si>
    <t>GCE</t>
  </si>
  <si>
    <t>TIC</t>
  </si>
  <si>
    <t>OAJ</t>
  </si>
  <si>
    <t>Actualizar manual de contratación según requerimiento del ITN.</t>
  </si>
  <si>
    <t>Manual Actualizado.</t>
  </si>
  <si>
    <t>GC</t>
  </si>
  <si>
    <t>3.4</t>
  </si>
  <si>
    <t>3.5</t>
  </si>
  <si>
    <t>3.6</t>
  </si>
  <si>
    <t>GAUA</t>
  </si>
  <si>
    <t>1.10</t>
  </si>
  <si>
    <t>Participar en las ferias de atención al ciudadano</t>
  </si>
  <si>
    <t>Interacción con el ciudadano por redes sociales, radio y TV.</t>
  </si>
  <si>
    <t>8 eventos de diálogo realizados.</t>
  </si>
  <si>
    <t>2.8</t>
  </si>
  <si>
    <t>2.9</t>
  </si>
  <si>
    <t>Realizar mesas de trabajo para la formulación e implementación de la Estrategia de Rendición de Cuentas</t>
  </si>
  <si>
    <t>Un informe publicado</t>
  </si>
  <si>
    <t xml:space="preserve">Formular,  aplicar y evaluar la Encuesta de Evaluación del Servicio </t>
  </si>
  <si>
    <t xml:space="preserve">Actualizar el protocolo para la atención del ciudadano y los procedimientos del SGC relacionados. </t>
  </si>
  <si>
    <t>Implementar convenios con el Centro de Relevo y cualificar a los servidores en su uso.</t>
  </si>
  <si>
    <t>Un convenio ejecutado.</t>
  </si>
  <si>
    <t>Definir e implementar mecanismos para revisar la consistencia de la información que se entrega al ciudadano a través de los diferentes canales de atención.</t>
  </si>
  <si>
    <t>Establecer indicadores que permitan medir el desempeño de los canales de atención y consolidar estadísticas sobre tiempos de espera, tiempos de atención y cantidad de ciudadanos atendidos.</t>
  </si>
  <si>
    <t>Fortalecer los procesos de selección del personal basados en competencias orientadas al servicio.</t>
  </si>
  <si>
    <t>Incluir en el Plan Institucional de Capacitación temáticas relacionadas con el mejoramiento del servicio al ciudadano.</t>
  </si>
  <si>
    <t>Fortalecer las competencias de los servidores públicos que atienden directamente a los ciudadanos.</t>
  </si>
  <si>
    <t>Promover espacios de sensibilización para fortalecer la cultura de servicio al interior del Ministerio.</t>
  </si>
  <si>
    <t>GTH</t>
  </si>
  <si>
    <t>Elaborar periódicamente informes de PQRSD para identificar oportunidades de mejora en la prestación de los servicios.</t>
  </si>
  <si>
    <t>Identificar, documentar y optimizar los procesos internos para la gestión de los trámites y otros procedimientos administrativos.</t>
  </si>
  <si>
    <t>Realizar campañas informativas sobre la responsabilidad de los servidores públicos frente a los derechos de los ciudadanos.</t>
  </si>
  <si>
    <t>Definir mecanismos de actualización normativa y cualificación a servidores en esta área.</t>
  </si>
  <si>
    <t>3  Capacitaciones realizadas</t>
  </si>
  <si>
    <t xml:space="preserve">GAUA </t>
  </si>
  <si>
    <t>Protocolo para la atención del ciudadano y los procedimientos del SGC relacionados actualizados</t>
  </si>
  <si>
    <t>100% de información actualizada publicada en la web</t>
  </si>
  <si>
    <t>1.8</t>
  </si>
  <si>
    <t>4.4</t>
  </si>
  <si>
    <t>4.5</t>
  </si>
  <si>
    <t>Componente :  Rendición de cuentas</t>
  </si>
  <si>
    <t>Componente :  Servicio al Ciudadano</t>
  </si>
  <si>
    <t>Componente :  Transparencia y Acceso a la Información</t>
  </si>
  <si>
    <t>Mensual</t>
  </si>
  <si>
    <t>Permanente</t>
  </si>
  <si>
    <t>El tramite genera carga operacional, ya que se requiere de personal que genere la respuesta utilizando tiempo y recursos del MVCT</t>
  </si>
  <si>
    <t>Generar reportes para PQRSD y solicitudes de información pública</t>
  </si>
  <si>
    <t>5.4</t>
  </si>
  <si>
    <t xml:space="preserve">El MVCT generara un ahorro en recursos y en tiempo de las personas que generan el tramite /El ciudadano puede generar el tramite vía electrónica, con esto el ciudadano ahorra tiempo y dinero para el desplazamiento </t>
  </si>
  <si>
    <t>Borrador de mapa de riesgos publicado en la página web del Ministerio.</t>
  </si>
  <si>
    <t>Semanalmente</t>
  </si>
  <si>
    <t xml:space="preserve">Invitación personalizada a organizaciones y grupos de interés al Evento de Audiencia Pública de Rendición de cuentas a la ciudadanía </t>
  </si>
  <si>
    <t>Al menos 70 Organizaciones y/o grupos de interés invitados de manera personalizada.</t>
  </si>
  <si>
    <t xml:space="preserve">Publicar notas audiovisuales en las cuales participan los ciudadanos contando su historia sobre el beneficio recibido y cómo su calidad de vida ha mejorado. </t>
  </si>
  <si>
    <t>4.6</t>
  </si>
  <si>
    <t>4.7</t>
  </si>
  <si>
    <t>4.8</t>
  </si>
  <si>
    <t>4.9</t>
  </si>
  <si>
    <t>4.10</t>
  </si>
  <si>
    <t>4.11</t>
  </si>
  <si>
    <t>4.12</t>
  </si>
  <si>
    <t>Comité de Ética</t>
  </si>
  <si>
    <t xml:space="preserve">Revisar los estándares del contenido y oportunidad de las respuestas a las solicitudes de acceso a información pública. </t>
  </si>
  <si>
    <t xml:space="preserve">% De Avance </t>
  </si>
  <si>
    <t xml:space="preserve">EN EJECUCIÓN  </t>
  </si>
  <si>
    <t>Política de Administración de Riesgos de Corrupción</t>
  </si>
  <si>
    <t>Construcción del Mapa de Riesgos de Corrupción</t>
  </si>
  <si>
    <t xml:space="preserve">Consulta y divulgación </t>
  </si>
  <si>
    <t>Monitoreo y revisión</t>
  </si>
  <si>
    <t>Seguimiento</t>
  </si>
  <si>
    <t>Publicación y Socialización de la Política de Administración del Riesgo</t>
  </si>
  <si>
    <t xml:space="preserve">Socializar la política de Administración del riesgo al 100% de los procesos del SIG </t>
  </si>
  <si>
    <t>Socialización de la metodología integrada de gestión del riesgo.</t>
  </si>
  <si>
    <t>identificación y ajuste de riesgos de corrupción acorde a la metodología integrada del Riesgo</t>
  </si>
  <si>
    <t>Revisión y ajuste de mapa de riesgos acorde a sugerencias de la ciudadanía.</t>
  </si>
  <si>
    <t>Realizar 100% de acciones de monitoreo programadas acorde a la política de riesgos.</t>
  </si>
  <si>
    <t>Según política de  administración del riesgo.</t>
  </si>
  <si>
    <t>OAP - Líderes de los procesos</t>
  </si>
  <si>
    <t>Seguimiento a la efectividad de los controles de los riesgos de corrupción identificados</t>
  </si>
  <si>
    <t>3 informes de seguimiento publicados.</t>
  </si>
  <si>
    <t>22 de mayo, 21  de septiembre de 2017 y  23 de enero de 2018.</t>
  </si>
  <si>
    <t>Automatizar el servicio por medio de la firma electrónica, el MVCT se libera de carga operacional y de los recursos utilizados para este fin.</t>
  </si>
  <si>
    <t xml:space="preserve">Grupo de Atención al Usuario (GAUA ) </t>
  </si>
  <si>
    <t xml:space="preserve">Componente : Gestión del Riesgo de Corrupción </t>
  </si>
  <si>
    <t>Diálogo de doble vía con la ciudadanía y sus organizaciones</t>
  </si>
  <si>
    <t>Evaluación y retroalimentación a  la gestión institucional</t>
  </si>
  <si>
    <t>Reporte mensual de información socializada por estos medios.</t>
  </si>
  <si>
    <t>100% de Información de Rendición de cuentas publicada en la web y en el blog.</t>
  </si>
  <si>
    <t>Atender las solicitudes  del ciudadano por los diferentes canales de comunicación habilitados por el Ministerio.</t>
  </si>
  <si>
    <t>4 Informes de atención a solicitudes del ciudadano.</t>
  </si>
  <si>
    <t>Realizar foros virtuales de participación ciudadana en temas institucionales.</t>
  </si>
  <si>
    <t>Comité interdisciplinario de rendición de cuentas</t>
  </si>
  <si>
    <t>Realizar mesas de trabajo para la formulación de proyectos normativos del Ministerio</t>
  </si>
  <si>
    <t>2 proyectos normativos formulados a partir de mesas de trabajo.</t>
  </si>
  <si>
    <t>Realizar una Audiencia Pública de Rendición de Cuentas de la gestión anual del Ministerio.</t>
  </si>
  <si>
    <t>Realizar una Audiencia Pública de rendición de Cuentas.</t>
  </si>
  <si>
    <t xml:space="preserve">Realizar una Audiencia Regional de Rendición de Cuentas a la ciudadanía en el marco de las ferias de servicio al Ciudadano.  </t>
  </si>
  <si>
    <t>Realizar una Audiencia Regional de Rendición de Cuentas.</t>
  </si>
  <si>
    <t>Realizar encuestas para consultar sobre temas de interés a tratar en las audiencias de rendición de cuentas y para medir la satisfacción de los ciudadanos.</t>
  </si>
  <si>
    <t>2.10</t>
  </si>
  <si>
    <t>Realizar 4 encuestas</t>
  </si>
  <si>
    <t>Capacitación a Servidores públicos o ciudadanos en temas misionales, de rendición de cuentas y/o participación ciudadana.</t>
  </si>
  <si>
    <t>Realizar un concurso de conocimiento sobre temas misionales de la entidad.</t>
  </si>
  <si>
    <t>Un concurso de conocimiento realizado.</t>
  </si>
  <si>
    <t>GCE.</t>
  </si>
  <si>
    <t>Realizar 5 mesas de trabajo</t>
  </si>
  <si>
    <t>Un Plan de Mejoramiento formulado e Implementado</t>
  </si>
  <si>
    <t>Divulgar temas, aspectos y contenidos relevantes del Ministerio a través de medios escritos.</t>
  </si>
  <si>
    <t>Divulgar temas, aspectos y contenidos relevantes del Ministerio a través del sitio web y del blog de rendición de cuentas.</t>
  </si>
  <si>
    <t>Divulgar temas, aspectos y contenidos relevantes del Ministerio en formato de Datos Abiertos</t>
  </si>
  <si>
    <t>Actualizar la caracterización de usuarios y grupos de interés del Ministerio y sus necesidades de información.</t>
  </si>
  <si>
    <t>Un documento de caracterización de usuarios y grupos de interés del Ministerio</t>
  </si>
  <si>
    <t>Recursos</t>
  </si>
  <si>
    <t>Recursos Tecnológicos</t>
  </si>
  <si>
    <t>RECURSOS</t>
  </si>
  <si>
    <t>Recursos Humanos disponibles del MVCT</t>
  </si>
  <si>
    <t xml:space="preserve">SSA </t>
  </si>
  <si>
    <t xml:space="preserve">Estructura administrativa y Direccionamiento estratégico </t>
  </si>
  <si>
    <t>Fortalecimiento de los canales de atención</t>
  </si>
  <si>
    <t>Talento humano</t>
  </si>
  <si>
    <t>Normativo y procedimental</t>
  </si>
  <si>
    <t>Relacionamiento con el ciudadano</t>
  </si>
  <si>
    <t>Actualizar a niveles AA de accesibilidad en los desarrollos del sitio Web del Ministerio</t>
  </si>
  <si>
    <t>Evaluar el desempeño de los servidores públicos en relación con su comportamiento y actitud en la interacción con los ciudadanos.</t>
  </si>
  <si>
    <t>Recursos físicos disponibles del MVCT</t>
  </si>
  <si>
    <t>Establecer un sistema de incentivos para destacar el desempeño de los servidores en relación al servicio prestado al ciudadano</t>
  </si>
  <si>
    <t>3 informes de análisis de resultados de la encuesta</t>
  </si>
  <si>
    <t>Formular e implementar la Estrategia de Participación Ciudadana para la vigencia 2017</t>
  </si>
  <si>
    <t>Actualizar el documento de caracterización de usuarios y grupos de interés para la vigencia 2017.</t>
  </si>
  <si>
    <t>Incentivar a los servidores públicos a presentar proyectos concretos para la mejora del servicio al ciudadano. (FLI)</t>
  </si>
  <si>
    <t>En el Comité Institucional de Desarrollo Administrativo se deben tener en cuenta los temas relacionados con el servicio al ciudadano. (FURAG)</t>
  </si>
  <si>
    <t>Mejorar la accesibilidad y prestación del servicio para personas con discapacidad visual, cognitiva, mental, sordoceguera y múltiple. (FURAG)</t>
  </si>
  <si>
    <t>Aumentar el apoyo desde el nivel directivo frente a las iniciativas planteadas desde los responsables de servicio al ciudadano. (EPS)</t>
  </si>
  <si>
    <t>Realizar 2 reuniones en el año donde se analicen las posibles oportunidades de mejora que brinden los colaboradores responsables de la atención al usuario y conjuntamente se formulen proyectos continuos para la mejora continua</t>
  </si>
  <si>
    <t>Asignar presupuesto dirigido a la mejora de la prestación del servicio.(FLI)</t>
  </si>
  <si>
    <t>Revisar el reporte de satisfacción del Usuario del Centro de Contacto e implementar las mejoras en la atención que se requieran</t>
  </si>
  <si>
    <t>Consultar necesidades de capacitación de los servidores públicos. (EPS)</t>
  </si>
  <si>
    <t>GTH - GAUA</t>
  </si>
  <si>
    <t>Mejorar directrices de usabilidad en materia de impacto (FURAG)</t>
  </si>
  <si>
    <t>Incluir en el análisis del informe de quejas y reclamos las recomendaciones de los particulares dirigidas a incentivar la participación en la gestión pública y a racionalizar el empleo de los recursos disponibles. (FURAG)</t>
  </si>
  <si>
    <t>TIC- GAUA - Secretaria General</t>
  </si>
  <si>
    <t>Se deben implementar acciones para mejorar la claridad de las comunicaciones dirigidas a los ciudadanos. (FLI)</t>
  </si>
  <si>
    <t>Mejorar los sistemas de información necesarios para brindar un buen servicio al ciudadano. (EPS)</t>
  </si>
  <si>
    <t>3.7</t>
  </si>
  <si>
    <t>3.8</t>
  </si>
  <si>
    <t>5.6</t>
  </si>
  <si>
    <t>Lineamientos de Transparencia Activa</t>
  </si>
  <si>
    <t>Lineamientos de Transparencia Pasiva</t>
  </si>
  <si>
    <t>Elaboración los Instrumentos de Gestión de la Información</t>
  </si>
  <si>
    <t>Criterio diferencial de accesibilidad</t>
  </si>
  <si>
    <t>Monitoreo del Acceso a la Información Pública</t>
  </si>
  <si>
    <t>Vigilar que la atención a peticiones recibidas por el Ministerio se preste de acuerdo con las normas y parámetros establecidos.</t>
  </si>
  <si>
    <t>Informes semestrales</t>
  </si>
  <si>
    <t>OCID</t>
  </si>
  <si>
    <t>Informe de proceso disciplinarios adelantados</t>
  </si>
  <si>
    <t>Informe de solicitudes de veedurías ciudadanas.</t>
  </si>
  <si>
    <t>Divulgación de Información sobre Contratación Pública</t>
  </si>
  <si>
    <t>Publicación y divulgación de la información establecida en la Estrategia de Gobierno en Línea</t>
  </si>
  <si>
    <t>Informe semestral</t>
  </si>
  <si>
    <t>Documento consolidado de Instrumentos  de gestión de la Información Actualizado y publicado.</t>
  </si>
  <si>
    <t>Articular los Instrumentos de Gestión de Información con los Lineamientos del Programa de Gestión Documental.</t>
  </si>
  <si>
    <t>GAUA - TIC</t>
  </si>
  <si>
    <t xml:space="preserve">Informe de articulación realizada. </t>
  </si>
  <si>
    <t>La nueva sede ésta cumplirá con todos los requerimientos. Para las sedes Botica y casa Imprenta se requiere la elaboración del proyecto encaminado a efectuar reparaciones locativas indicadas en el estudio técnico de barreras arquitectónicas que debe contar con la aprobación del Instituto Distrital de Patrimonio.</t>
  </si>
  <si>
    <t>Elaborar y publicar el informe de solicitudes de acceso a información que contenga: El número de solicitudes recibidas, trasladadas a otra institución, tiempo de respuesta y a las que se negó el acceso a la información.</t>
  </si>
  <si>
    <t>Componente :  Iniciativas Adicionales</t>
  </si>
  <si>
    <t>Iniciativas Adicionales</t>
  </si>
  <si>
    <t>Fomento de la Integridad y la Transparencia</t>
  </si>
  <si>
    <t>GCID</t>
  </si>
  <si>
    <t>2 actividades de sensibilización en prevención de la Acción Disciplinaria</t>
  </si>
  <si>
    <t>Promoción de veedurías ciudadanas para programas y proyectos de Agua Potable y Saneamiento Básico.</t>
  </si>
  <si>
    <t>1 veeduría ciudadana promovida</t>
  </si>
  <si>
    <t>Viceministerio de Agua Potable y Saneamiento Básico</t>
  </si>
  <si>
    <t>Elaborar informe final de rendición de cuentas que incluya seguimiento a compromisos pactados.</t>
  </si>
  <si>
    <t>Divulgar temas, aspectos y contenidos relevantes del Ministerio, a través de medios audiovisuales.</t>
  </si>
  <si>
    <t>Definir lineamientos y/o directrices internas de custodia de los datos de los reportantes.</t>
  </si>
  <si>
    <t>Definir lineamientos y/o directrices internas de protección al denunciante.</t>
  </si>
  <si>
    <t>Documento de lineamientos aprobado</t>
  </si>
  <si>
    <t>Capacitación a Supervisores de Contratos</t>
  </si>
  <si>
    <t>Capacitación a Funcionarios en temas de gestión pública.</t>
  </si>
  <si>
    <t>Socialización y promoción del Código de Ética y del Código del Buen Gobierno del Ministerio</t>
  </si>
  <si>
    <t xml:space="preserve">Hacer seguimiento al ejercicio de lineamientos éticos </t>
  </si>
  <si>
    <t>Informe sobre el ejercicio de lineamientos éticos</t>
  </si>
  <si>
    <t>Mapa de riesgos definitivo socializado a funcionarios, ciudadanía, órganos de control y grupos de interés.</t>
  </si>
  <si>
    <t>Publicación del mapa de riesgos definitivo en página web y medios escritos.</t>
  </si>
  <si>
    <t>Definir y publicar una política de lucha contra la corrupción</t>
  </si>
  <si>
    <t>Definir y Publicar lineamientos internos para la apertura de datos</t>
  </si>
  <si>
    <t>Formalizar lineamientos que contengan los formatos de datos y su relación con la ley de acceso a la información pública.</t>
  </si>
  <si>
    <t>Documento Actualizado con base en el FURAG</t>
  </si>
  <si>
    <t>100% de información actualizada publicada en la web conforme al FURAG</t>
  </si>
  <si>
    <t>Divulgar información de rendición de cuentas según contenidos del FURAG e ITN en diferentes medios</t>
  </si>
  <si>
    <t xml:space="preserve">Divulgación de información previa a las Audiencias de Rendición de cuentas según contenidos del FURAG e ITN </t>
  </si>
  <si>
    <t xml:space="preserve">Informe de gestión para la rendición de cuentas publicado 15 días antes del evento. </t>
  </si>
  <si>
    <t>Formular y ejecutar un plan de mejoramiento del proceso de Rendición de Cuentas.</t>
  </si>
  <si>
    <t>5.8</t>
  </si>
  <si>
    <t>Actualización de la Oferta institucional del Ministerio en los diferentes canales de atención</t>
  </si>
  <si>
    <t>Reporte de actualización de oferta institucional en los diferentes canales de atención, según novedades identificadas.</t>
  </si>
  <si>
    <t xml:space="preserve">Plan Anticorrupción y de Atención al Ciudadano                </t>
  </si>
  <si>
    <r>
      <t>I</t>
    </r>
    <r>
      <rPr>
        <sz val="12"/>
        <color indexed="8"/>
        <rFont val="Verdana"/>
        <family val="2"/>
      </rPr>
      <t>nformación de calidad y en lenguaje comprensible</t>
    </r>
  </si>
  <si>
    <t>Convocar a la ciudadanía y grupos de interés a la Audiencia Pública de rendición de Cuentas por los diferentes canales de comunicación del Ministerio</t>
  </si>
  <si>
    <r>
      <t>I</t>
    </r>
    <r>
      <rPr>
        <sz val="12"/>
        <color indexed="8"/>
        <rFont val="Verdana"/>
        <family val="2"/>
      </rPr>
      <t>ncentivos para motivar la cultura de la rendición y petición de cuentas</t>
    </r>
  </si>
  <si>
    <t>Despacho del Ministro.</t>
  </si>
  <si>
    <t>Para la vigencia 2017 se solicitara la apropiación del presupuesto necesario para la operación efectiva del GAUA en relación a la atención de los usuarios a través de cada uno de los canales dispuestos.</t>
  </si>
  <si>
    <t>Mejorar el servicio prestado a través del canal telefónico. (CIT)</t>
  </si>
  <si>
    <t>Verificar la implementación del protocolo de servicio al ciudadano en todos los canales.</t>
  </si>
  <si>
    <t>Se planteará un plan de evaluación periódica del desempeño en torno al servicio al ciudadano, el cual será presentado a la Alta Dirección.</t>
  </si>
  <si>
    <t>Implementar estrategias de parte de la Coordinación del Grupo de Atención al Usuario y Archivo  relacionadas con  Incentivos  no monetarios para los servidores públicos que tienen asignadas responsabilidades en el área de servicio al ciudadano.</t>
  </si>
  <si>
    <t>Implementar dentro de las posibilidades de la Entidad, la guía de Lineamientos y metodologías en Usabilidad para Gobierno en línea en relación a las herramientas de atención al usuario del GAUA.</t>
  </si>
  <si>
    <t>Dar a conocer a los ciudadanos la política de tratamiento de datos personales en lenguaje claro. (FURAG)</t>
  </si>
  <si>
    <t>Publicar la Política de Tratamiento de datos en la página web de la Entidad.</t>
  </si>
  <si>
    <t>Adelantar los procesos disciplinarios en contra de los servidores públicos por incumplimiento a la respuesta de PQRS o quejas presentadas en su contra</t>
  </si>
  <si>
    <t>Llevar un registro de las observaciones presentadas por veedurías ciudadanas, evaluar correctivos que surjan de dichas observaciones y facilitarles el acceso a la información.</t>
  </si>
  <si>
    <t xml:space="preserve">Implementar por los canales que amerite, las proformas de respuesta  a los derechos de petición de información general, los cuales fueron traducidos a lenguaje claro por el DNP </t>
  </si>
  <si>
    <t>Estrategia de Participación Ciudadana que contenga: actividades para rendición de cuentas; elaboración de normatividad; formulación de la planeación; formulación y ejecución de  políticas, programas y proyectos; solución de problemas institucionales mediante ejercicios de innovación abierta; promoción del control social y veedurías ciudadanas; apertura de datos; diagnóstico de necesidades de la ciudadanía; implementación de enfoque basado en derechos humanos.</t>
  </si>
  <si>
    <t>Actualizar el Inventario de Activos de Información, el Esquema de Publicación de Información y el Índice de Información Clasificada y Reservada.</t>
  </si>
  <si>
    <t>6 capacitaciones en temas de Normatividad de Contratación, Sistemas de Compras y Contratación, Control Social a la Contratación, Sistemas de información, temas específicos del Contrato de supervisión y riesgos de contratación.</t>
  </si>
  <si>
    <t xml:space="preserve">Enero de 2017                                                                                                                                                                 </t>
  </si>
  <si>
    <t>Comisiones por un monto de $45.000.000</t>
  </si>
  <si>
    <t xml:space="preserve">Mapa de Riesgos de Corrupción  2017
Versión preliminar para participación ciudadana </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</si>
  <si>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</si>
  <si>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</si>
  <si>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</si>
  <si>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</si>
  <si>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</si>
  <si>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</si>
  <si>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</si>
  <si>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</si>
  <si>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</si>
  <si>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</si>
  <si>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Priodiidad</t>
  </si>
  <si>
    <t>Acciones</t>
  </si>
  <si>
    <t>Responsable</t>
  </si>
  <si>
    <t>Indicador</t>
  </si>
  <si>
    <t>Riesgo Inherente</t>
  </si>
  <si>
    <t>Controles</t>
  </si>
  <si>
    <t>Riesgo Residual</t>
  </si>
  <si>
    <t>Acciones asociadas al control</t>
  </si>
  <si>
    <t>No.</t>
  </si>
  <si>
    <t>Descripción</t>
  </si>
  <si>
    <t>Probabilidad</t>
  </si>
  <si>
    <t>Impacto</t>
  </si>
  <si>
    <t>Zona   del riesgo</t>
  </si>
  <si>
    <t>Periodo de Ejecución</t>
  </si>
  <si>
    <t>Registro</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</si>
  <si>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</si>
  <si>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</si>
  <si>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No crear los escenarios y mecanismos pertinentes para que la información fluya adecuadamente por la entidad, respetando los conductos regulares de comunicación.</t>
  </si>
  <si>
    <t>Tergiversación de Información emitida oficialmente por el Ministerio a medios de comunicación.</t>
  </si>
  <si>
    <t>1. Daño a la imagen de la entidad y sus voceros.
2. Desinformación de la ciudadanía.
3. Hacer uso indebido de la información por parte de terceros con intenciones dolosas.</t>
  </si>
  <si>
    <t>Rara Vez</t>
  </si>
  <si>
    <t>Catastrófico</t>
  </si>
  <si>
    <t>moderado</t>
  </si>
  <si>
    <t>1. información a publicar aprobada previamiente por el directivo responsable de emitirla.
2. Revisión posterior de la información por el GCE.</t>
  </si>
  <si>
    <t>Moderado</t>
  </si>
  <si>
    <t>Baja.</t>
  </si>
  <si>
    <t>Reporte mensual de boletines de prensa.</t>
  </si>
  <si>
    <t>Archivo digital</t>
  </si>
  <si>
    <t>Monitoreo a la efectividad de los controles identificados</t>
  </si>
  <si>
    <t>No. de eventos de materialización del riesgo.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</si>
  <si>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</si>
  <si>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</si>
  <si>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1. Desconocimiento de normas técnicas de su quehacer.
2. Desconocimiento en temas relacionados con anticorrupción,  transparencia y lucha contra la corrupción.</t>
  </si>
  <si>
    <t>Extralimitación de funciones</t>
  </si>
  <si>
    <t>1. Investigación y posibles sanciones disciplinarias
2. Actos de corrupción por parte de funcionarios</t>
  </si>
  <si>
    <t>1. Evaluación de la  inducción y reinducción a todos los funcionarios</t>
  </si>
  <si>
    <t>Cuando se requiera.</t>
  </si>
  <si>
    <t>Capacitaciones generales en temas de transparencia y anticorrupción.
Entrenamiento en puesto de trabajo.</t>
  </si>
  <si>
    <t>Carpetas de hoja de vida de cada funcionario.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</si>
  <si>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</si>
  <si>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</si>
  <si>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1. Falta de divulgación de los proyectos normativos elaborados. 
2. Beneficios indebidos a los  funcionarios o contratistas que  elaboran proyectos normativos.</t>
  </si>
  <si>
    <t>Elaboración de instrumentos normativos ajustados a intereses de particulares.</t>
  </si>
  <si>
    <t>1. Favorecimiento de terceros a partir de la elaboración de los proyectos normativos
2. Tipificación de conductas penales dentro del bien jurídico protegido de la Administración Pública. (Código Penal arts. 397 a 434)</t>
  </si>
  <si>
    <t>Mayor</t>
  </si>
  <si>
    <t>Baja</t>
  </si>
  <si>
    <t xml:space="preserve">1. Socialización del  proyecto normativo con actores internos y externos
2. Publicar en la página Web del MVCT los proyectos normativos, para darlos a conocer al público y  recibir observaciones de la ciudadanía
3. Remisión del proyecto normativo para revisión de la Oficina Asesora Jurídica del Ministerio
</t>
  </si>
  <si>
    <t>DSH</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</si>
  <si>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</si>
  <si>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</si>
  <si>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Desconocimiento de los procedimientos y requisitos para acceder al Programa Nacional de Titulación de Bienes Fiscales.</t>
  </si>
  <si>
    <t>Selección de entidades territoriales (departamentos, distritos y municipios) que no cumplen los requisitos establecidos en la convocatoria del Programa Nacional de Titulación de Bienes Fiscales.</t>
  </si>
  <si>
    <t>1. Participación de entidades territoriales en el Programa Nacional de Titulación de Bienes Fiscales sin el cumplimiento de requisitos establecidos para ello
2. Tipificación de conductas penales dentro del bien jurídico protegido de la Administración Pública. (Código Penal arts. 397 a 434)</t>
  </si>
  <si>
    <t>Elaboración de Informes de Evaluación de cada una de las postulaciones presentadas por parte de las entidades territoriales al Programa Nacional de Titulación</t>
  </si>
  <si>
    <t>Cuando se requiera</t>
  </si>
  <si>
    <t>GTSP</t>
  </si>
  <si>
    <t>Gestión del Subsidio</t>
  </si>
  <si>
    <t>Administrar, asignar, distribuir y desembolsar los recursos destinados para Subsidios familiares de vivienda (SFV) en cumplimiento a la política de vivienda de interés social urbana.</t>
  </si>
  <si>
    <t xml:space="preserve">
No contar con bases de datos de información actualizadas de: La Registraduría, Catastro, súper notariado y registro, fondos, entidades financieras, entre otras y demás entidades que el Ministerio determine reportan para verificar la información suministrada por los postulantes.
Postulación paralela en varios proyectos por parte de los beneficiarios. 
Soborno a funcionarios </t>
  </si>
  <si>
    <t>Asignación de subsidios a hogares que incumplen los requisitos.</t>
  </si>
  <si>
    <t xml:space="preserve"> 1. Afecta la misión de la entidad. 2. Afecta la misión del sector.  3. Pérdida de credibilidad. 4. Intervención de los órganos de control. 5. Genera Procesos Sancionatorios y Disciplinarios.</t>
  </si>
  <si>
    <t>Improbable</t>
  </si>
  <si>
    <t>Alta</t>
  </si>
  <si>
    <t>Validaciones  y cruces con Bases de Datos Externas</t>
  </si>
  <si>
    <t>Verificación posterior a informes de cruce de bases de datos por cada responsable de bolsa.</t>
  </si>
  <si>
    <t>Bases de datos ajustadas.</t>
  </si>
  <si>
    <t>SSFV</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</si>
  <si>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</si>
  <si>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</si>
  <si>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1. Alto volumen de trabajo (Supervisión proyectos) e
2. Insuficiente numero de tecnicos responsables del seguimiento.
3. Ofrecimiento de índole económico en dinero o especie, a cambio  de la Certificación de existencia de las vivienda</t>
  </si>
  <si>
    <t>1.Expedición de los "Certificados de existencia de las viviendas" sin el cumplimiento de los requisitos  exigidos por la normativa legal vigente.</t>
  </si>
  <si>
    <t>Inadecuado seguimiento a la ejecución, terminación y legalización de dichos proyectos</t>
  </si>
  <si>
    <t>Visitas conjuntas  (MVCT, Entidad supervisora, oferentes etc)a los proyectos y actas concertadas con los involucrados del proyecto.</t>
  </si>
  <si>
    <t>Capacitación a gestores del SPAT en los temas relacionados con criterios mínimos para expedir un certificado de Habitabilidad.</t>
  </si>
  <si>
    <t>Los registros de lista de asistencia a capacitaciones se encuentran en las correspondientes carpetas de los procesos.</t>
  </si>
  <si>
    <t>SPAT</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</si>
  <si>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</si>
  <si>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</si>
  <si>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Desconocimiento de los limites de las acciones y decisiones que puede tomar cada servidor de la entidad</t>
  </si>
  <si>
    <t>Concentración de autoridad o exceso de poder.</t>
  </si>
  <si>
    <t>1. Favorecimiento de terceros con recurso humano del Ministerio</t>
  </si>
  <si>
    <t>Jornadas de capacitación  en temas de la Ley 734 de 2002 y demás normativa aplicable con el fin de prevenir y evitar actos de corrupción en el ejercicio de las funciones a cargo e la Dirección de Programas</t>
  </si>
  <si>
    <t xml:space="preserve">Mensual </t>
  </si>
  <si>
    <t>DP</t>
  </si>
  <si>
    <t>1. Decisiones ajustadas a intereses particulares 
2. Soborno (Cohecho) en Viabilización o Reformulaciones</t>
  </si>
  <si>
    <t>Proyectos aprobados sin el cumplimiento de requisitos técnicos para favorecer a terceros.</t>
  </si>
  <si>
    <t>1. Favorecimiento de terceros con recurso humano del Ministerio
2. Aprobación de proyectos condicionados a cumplimiento de condiciones posteriores.
3. No cumplimiento del objeto del proyecto, perjudicando a la comunidad y/o entorno beneficiarios del proyecto.</t>
  </si>
  <si>
    <t>1. Jornadas de capacitación  en temas de la Ley 734 de 2002 y demás normativa aplicable con el fin de prevenir y evitar actos de corrupción en el ejercicio de las funciones a cargo e la Dirección de Programas
2. Formatos,  listas de chequeo y comité de aprobación de proyectos.</t>
  </si>
  <si>
    <t>Fortalecer la competencia del personal que promueve la implementación de las políticas emitidas por el VASB en temas técnicos, mediante jornadas de capacitación.</t>
  </si>
  <si>
    <t>Listas de asistencia</t>
  </si>
  <si>
    <t>1. No pago de subsidios para acueducto, alcantarillado y aseo por parte de las Entidades Territoriales.
2. Las Entidades Territoriales desconocen la forma adecuada de usar los recursos del SGP - APSB</t>
  </si>
  <si>
    <t>Uso y destinacion de los recursos del SGP - APSB en actividades no elegibles de gasto establecidas en el Artículo 11 de la Ley 1176 de 2007 por parte de las Entidades Territoriales.</t>
  </si>
  <si>
    <t>Intervencion por los organos de control</t>
  </si>
  <si>
    <t>Casi seguro</t>
  </si>
  <si>
    <t>1. Realizar el monitoreo al uso y destinación de los recursos del SGP-APSB a través de los indicadores específicos y estratégicos definidos en la normatividad vigente. 
2. Brindar asistencia técnica a las Entidades Territotiales relacionada con el uso y destinación de los recursos del SGP-APSB.</t>
  </si>
  <si>
    <t>Posible</t>
  </si>
  <si>
    <t>Anual</t>
  </si>
  <si>
    <t>DDS</t>
  </si>
  <si>
    <t>Gestión de Proyectos de Tecnologías de la Información</t>
  </si>
  <si>
    <t>Formular e implementar el Plan Estratégico de las Tecnologías de la Información y las Comunicaciones en el Ministerio de Vivienda, Ciudad y Territorio, mediante proyectos de tecnologia de información que  faciliten a los usuarios sistemas de información adecuados para contribuir al cumplimiento de los objetivos de la Entidad.</t>
  </si>
  <si>
    <t>1. Funcionarios  direccionan la formulación o actualización del PETIC a intereses particulares.
2. PETIC formulado por personas incompetentes</t>
  </si>
  <si>
    <t>Contratación de proyectos del PETIC benefician a intereses particulares.</t>
  </si>
  <si>
    <t xml:space="preserve">1. Ineficiencia en el uso de recursos Públicos.
2. La entidad no recibe la solución tecnológica adecuada a sus necesidades, repotencializando la ineficiencia del producto recibido.
3. Sanciones penales, fiscales y disciplinarias.
</t>
  </si>
  <si>
    <t>PETIC aprobado por el Comité Institucional o la Alta Dirección.</t>
  </si>
  <si>
    <t>Of. TIC</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</si>
  <si>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</si>
  <si>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</si>
  <si>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 xml:space="preserve">Violación consiente de los principios que rigen la función pública por parte de quienes participan en el procedimiento disciplinario. </t>
  </si>
  <si>
    <t>Decisiones de carácter disciplinario que favorecen intereses ajenos  a los principios que rigen la función pública</t>
  </si>
  <si>
    <t>Proceso disciplinario por falta gravísima: Destitución e inhabilidad general. Procesos Penales: Prevaricato por acción: Prisión 3 a 8 años, multa de 50 a 200 smlmv, inhabilitación para derechos y funciones públicas 5 a 8 años. Tráfico de influencias de servidor público: Prisión 4 a 8 años, multa de 100 a 200 smlmv. inhabilitación para derechos y funciones públicas 5  a 8 años.</t>
  </si>
  <si>
    <t>Suscripción del Acto Administrativo por parte del Coordinador del Grupo de Control Interno Disciplinario. (Reserva Legal)</t>
  </si>
  <si>
    <t>Según programación</t>
  </si>
  <si>
    <t>Realizar  jornadas de capacitación en donde se exponga Jurisprudencia de la Corte Suprema de Justicia  - Sala Penal, o conceptos de la Procuraduría General de la Nación, en los que se resuelven casos de corrupción administrativa en entidades estatales del orden nacional.</t>
  </si>
  <si>
    <t>Archivo de la dependencia</t>
  </si>
  <si>
    <t>Omitir intencionalmente el control de los términos procesales para favorecer intereses que sean contrarios  a los principios que rigen la función pública</t>
  </si>
  <si>
    <t>Dilación intencional  de las actuaciones procesales permitiendo la ocurrencia de la prescripción o de la caducidad de la acción disciplinaria.</t>
  </si>
  <si>
    <t>Proceso disciplinario por falta gravísima: Destitución e inhabilidad general. Proceso Penal: Prevaricato por omisión: Prisión 2 a 5 años, multa de 10 a 50 smlmv, inhabilitación para derechos y funciones públicas 5 años.</t>
  </si>
  <si>
    <t>Sistema de Información Disciplinaria SID (Reserva Legal)</t>
  </si>
  <si>
    <t xml:space="preserve">Verificacion y seguimiento al Sistema de Información Disciplinaria, con el fin de conocer el estado actual de los términos procesales de las actuaciones disciplinarias y su próximo vencimiento. </t>
  </si>
  <si>
    <t>Violación consiente de los principios que rigen la función pública de quienes participan en el procedimiento disciplinario.</t>
  </si>
  <si>
    <t>Interpretación amañada  de los hechos y de las normas para evitar o postergar su aplicación.</t>
  </si>
  <si>
    <t xml:space="preserve">Socialización al interior del Grupo de Control Interno Disciplinario del MVCT de casos y/o actuaciones disciplinarias, con el fin de obtener apoyo conjunto en la sustanciación del caso, prácticas de pruebas y resolución jurídica correcta </t>
  </si>
  <si>
    <t>Extralimitación de funciones al proferir  decisiones dentro de la actuación disciplinaria.</t>
  </si>
  <si>
    <t>Proceso disciplinario por falta gravísima: Destitución e inhabilidad general. Proceso Penal: Abuso de función pública: Prisión de 1 a 2 años e inhabilitación para el ejercicio de derechos y funciones públicas por 5 años. Abuso de autoridad por acto arbitrario e injusto: multa y pérdida del empleo o cargo público.</t>
  </si>
  <si>
    <t xml:space="preserve">Realizar jornadas de capacitación en donde se expongan las funciones  para el Grupo de Control Interno Disciplinario, en la Ley 734 de 2002 y la Resolución 260 de 2012 del MVCT. </t>
  </si>
  <si>
    <t>Incurrir en conductas punibles que afecten principalmente los bienes jurídicos de la administración pública y de la recta y eficaz impartición de justicia.</t>
  </si>
  <si>
    <t>Proceso disciplinario por falta gravísima: Destitución e inhabilidad general. Sanciones establecidas por condena en procesos penales por los delitos establecidos en artículos: 404, 405, 406, 411, 413, 414, 416, 417, 418, 419, 421, 425, 428 del Código Penal.</t>
  </si>
  <si>
    <t xml:space="preserve">1. Realizar jornadas de capacitación a los miembros del Grupo de Control Interno Disciplinario, relacionadas con la prevención de delitos contra la administración pública y la recta y eficaz impratición de justicia.
2. Socializar el Código de Ética y el Código de Buen Gobierno. </t>
  </si>
  <si>
    <t>Seguimiento y Control a la Ejecución del Recurso Financiero</t>
  </si>
  <si>
    <t>Controlar y hacer seguimiento a los recursos financieros del Ministerio y FONVIVIENDA, que permita conocer en forma oportuna y veraz el nivel de ejecución presupuestal.</t>
  </si>
  <si>
    <t>1. Omitir  por parte de las áreas solicitantes las líneas de inversión y/o de funcionamiento y  no ejercer el control sobre los registros de autorización de gastos.</t>
  </si>
  <si>
    <t>Inclusión intencional de gastos no autorizados en la expedición CDP</t>
  </si>
  <si>
    <t>Que toda la cadena presupuestal se vea afectada hasta el momento del pago.</t>
  </si>
  <si>
    <t>Revisión de Formato Unico de Solicitud de Certificados de Disponibilidad GF-F-01, de acuerdo a los críterios establecidos en el procedimiento</t>
  </si>
  <si>
    <t xml:space="preserve">Diario </t>
  </si>
  <si>
    <t>Verificación de archivo historico de solicitudes de CDP, cuando haya reclamaciones</t>
  </si>
  <si>
    <t>Archivo de Solicitudes de CDP,  organizado de manera consecutiva, la cual se puede confrontar con los reportes de SIIF y plan de acción.</t>
  </si>
  <si>
    <t>SFP</t>
  </si>
  <si>
    <t xml:space="preserve">1. La Información que reportan las dependencias  no refleja su realidad económica.                                                                            2.Oportunidad en el envio de la información.               </t>
  </si>
  <si>
    <t>Estados financieros no confiables</t>
  </si>
  <si>
    <t>1. La no inclusión de información que no refleje su veracidad o que la oportunidad del envio de la misma no se cumpla acarrea consecuencias Fiscales, penales y disciplinarias para la entidad y sus funcionarios.
2. Dictamen negativo de Contraloría a la entidad.
3. Se altera la consolidación de los estados financieros de la Nación realizado por la Contaduría General de la Nación.</t>
  </si>
  <si>
    <t>1.Revisión mediante conciliaciones.       2.Análisis de información de cuentas.                   3.Revisión de registros en SIIF, archivos físicos, correos electronicos.</t>
  </si>
  <si>
    <t>Comunicación a dependencias en caso de que la información reportada no coincida.</t>
  </si>
  <si>
    <t>Memorandos, Correos Electronicos, Archivos de Excel</t>
  </si>
  <si>
    <t>Atención al Usuario y Atención Legislativa</t>
  </si>
  <si>
    <t>Atender de manera oportuna y pertinente las necesidades de información presentadas por los usuarios y partes interesadas en trámites y temas legislativos competencia del Ministerio.</t>
  </si>
  <si>
    <t>1. El usuario ofrece dádivas por la agilización de sus solicitudes
2. Funcionarios de otras dependecias ofrecen dádivas por la agilización de solicitudes de terceros. 
3. Demoras en la atención de solicitudes por insuficiencia de personal y sobrecarga laboral.
4. Personal no idoneo para atender las solicitudes del ciudadano.
5. Insuficientes  / inefectivos canales de comunicación con los usuarios.</t>
  </si>
  <si>
    <t>El ciudadano paga por agilizar servicios o recibir respuesta a sus solicitudes, que son de carácter gratuito.</t>
  </si>
  <si>
    <t>1. Perdida en la credibilidad institucional
2. Demora en la atención a las solicitudes presentdas en condiciones normales
3. Malas practicas y costumbres por parte de los funcionarios que permiten la ocurrencia del riesgo
4. Deterioro de la imagen institucional</t>
  </si>
  <si>
    <t xml:space="preserve">1.  Identificar posibles casos de materialización del riesgo a traves de la Encuesta Evaluación del Servicio. Código:  AU-F-07. SIG
2. Registrar y  atender oportunamente las solicitudes de quejas, reclamos, y sugerencias en la vigencia   recibidas a tráves del formato de Registro para Solicitudes, Quejas y Sugerencias,. Código:  AU-F-06. SIG.
</t>
  </si>
  <si>
    <t>1. Capacitación interna de GAUA en asuntos de ética, soborno y delitos asociados.
2. Solicitar Capacitaciones al GCID y/o TH para funcionarios y contratistas nuevos y antigos.
4. Capacitación interna de GAUA en asuntos misionales.</t>
  </si>
  <si>
    <t>1. Lista de asistencia a capacitación, ubicada en el GAUA
2. Correo de solicitud de Capacitación al GCID y/o TH y lista de asistencia a la misma. Ubicada en el GAUA
3. Lista de asistencia a capacitación, ubicada en el GAUA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</si>
  <si>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</si>
  <si>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</si>
  <si>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Empresarios, personas o delincuentes que desean apropiarse de información o dineros públicos del MVCT.</t>
  </si>
  <si>
    <t>Diseño y desarrollo de software sin el cumplimiento de requisitos técnicos y de seguridad, que favorezca a terceros.</t>
  </si>
  <si>
    <t xml:space="preserve">Perdida de información, daños en la infraestructura tecnológica. 
Manipulación de bases de datos externamente y en consecuencia de beneficiarios de los programas del Ministerio.
</t>
  </si>
  <si>
    <t>Aplicar los controles definidos en el procedimiento  "IMPLEMENTACIÓN DE NUEVOS REQUERIMIENTOS DE SISTEMAS DE INFORMACIÓN"</t>
  </si>
  <si>
    <t>GSTAI</t>
  </si>
  <si>
    <t>Empresarios, personas o delincuentes que desean apropiarse de información o destruir la infraestructura tecnológica del MVCT.</t>
  </si>
  <si>
    <t>Ingreso no autorizado al Datacenter del MVCT.</t>
  </si>
  <si>
    <t xml:space="preserve">Implementación de controles de ingreso al Centro de Cómputo donde se ubica la Infraestructura Tecnológica. Biometrico y Cámaras de TV
Cámaras y biometrico funcionando en Centro de Computo
</t>
  </si>
  <si>
    <t>Gestión de Contratación</t>
  </si>
  <si>
    <t>Contratar los bienes o servicios requeridos de acuerdo con la normatividad vigente aplicable, mediante contratación directa y procesos contractuales transparentes y ágiles, para el cumplimiento de los objetivos institucionales.</t>
  </si>
  <si>
    <t>1. Ofrecimiento de índole económico en dinero o especie, favores o retribuciones a cambio de contratos
2. Omitir el Procedimiento precontractual.
3. Evaluación de ofertas sin tener en cuenta el principio de selección objetiva</t>
  </si>
  <si>
    <t>Adjudicación indebida de contratos</t>
  </si>
  <si>
    <t>1. Pérdida de credibilidad en la imagen institucional.
2. Desgaste Administrativo</t>
  </si>
  <si>
    <t xml:space="preserve">1. Charlas de contratación con funcionarios y contratistas de las dependencias.
2. Reunión pública de cierre de procesos sometidos a convocatoria pública.
3. Lista de chequeo de documentos para solicitudes contractuales ( incluye consulta automática de antecedentes en Procuraduría, Contraloría y Policía) </t>
  </si>
  <si>
    <t>Bajo</t>
  </si>
  <si>
    <t>Chequeo Diario</t>
  </si>
  <si>
    <t xml:space="preserve">Chequeo permanente del correo electrónico contratosmvct@minvivienda.gov.co para tomar en cuenta las observaciones del ciudadano respectos a los procesos contractuales. </t>
  </si>
  <si>
    <t>Correo electrónico cuando haya observaciones a los procesos de selección sometidos a convocatoria pública.</t>
  </si>
  <si>
    <t>GC.</t>
  </si>
  <si>
    <t>Gestión de Recursos Físicos</t>
  </si>
  <si>
    <t>Administrar y mantener de manera oportuna y adecuada los recursos físicos del Ministerio necesarios, para el cumplimiento de la misión institucional.</t>
  </si>
  <si>
    <t>1. Fallas en los sistemas de vigilancia o seguridad.
2.Falta de control y seguimiento a los bienes de la entidad.</t>
  </si>
  <si>
    <t>Hurto o Robo de bienes de la entidad.</t>
  </si>
  <si>
    <t xml:space="preserve">1. Carencia de elementos para la prestacion de los servicios
2. Detrimento patrimonial. </t>
  </si>
  <si>
    <t xml:space="preserve">1. Contar con sistemas de vigilancia y seguridad en funcionamiento, los cuales son, sistema Biométrico; control acceso a visitantes; Circuito Cerrado de Television; Acos; Garret.
2. Formato de autorización de salida de elementos
</t>
  </si>
  <si>
    <t>1. Seguimiento a personal de seguridad
2. Talleres de seguridad 
3. Acciones de contingencia frente a eventos ocacionales de riesgo en la seguridad.</t>
  </si>
  <si>
    <t>Registros en las minutas de seguridad y Listados de asistencia a talleres.</t>
  </si>
  <si>
    <t>GRF</t>
  </si>
  <si>
    <t>Conceptos Jurídicos</t>
  </si>
  <si>
    <t>Emitir conceptos jurídicos de forma oportuna y pertinente, apoyados en criterios legales vigentes en materia de vivienda, agua, saneamiento básico y desarrollo urbano para atender los requerimientos de los interesados, asi como las reclamaciones presentadas.</t>
  </si>
  <si>
    <t>1. Insuficcientes controles para la validación de los conceptos emitidos por la OAJ.
2. Ofrecimiento de beneficios o coacción por parte de terceros.</t>
  </si>
  <si>
    <t>Conceptos jurídicos del MVCT encaminados a  favorecer a terceros</t>
  </si>
  <si>
    <t>Daño antijurídico</t>
  </si>
  <si>
    <t xml:space="preserve">1. Puntos de control en la revisión del documento:  visto bueno de quien proyecta, visto bueno de quien revisa (Coordinador de grupo) y  firma del 
Jefe OAJ.
2. Capacitación en sanciones asociadas a actos de corrupción por recibir o pedir.
                                                </t>
  </si>
  <si>
    <t xml:space="preserve">Revision  y seguimiento periodico del Registro en domus file.                                                  </t>
  </si>
  <si>
    <t>Cuadro de control CJ-F-03 en el domus file 1. Capacitación</t>
  </si>
  <si>
    <t>Procesos Judiciales y Acciones Constitucionales</t>
  </si>
  <si>
    <t>Asesorar y representar en los asuntos relacionados con procesos judicionales, extrajudiciales y administrativos, y adelantar el cobro oportuno por jurisdicción coactiva de las acreencias a favor del Ministerio y de FONVIVIENDA.</t>
  </si>
  <si>
    <t>1. Contestar con normas desactualizadas.
2. Insuficientes controles de vencimiento de términos por la dependencia.
3. Ofrecimiento de beneficios o coacción por parte de terceros.</t>
  </si>
  <si>
    <t>Inadecuada defensa judicial que beneficie a terceros</t>
  </si>
  <si>
    <t>1. Perdida del proceso
2. Perdida del proceso
2. Daño antijurídico</t>
  </si>
  <si>
    <t>1. Capacitaciones sobre actualizacion de normatividad
2. Bases de datos de procesos judiciales con control de semáforos para vencimiento de términos.
3. Capacitación en sanciones asociadas a actos de corrupción por recibir o pedir.</t>
  </si>
  <si>
    <t>1. Revision  y seguimiento periodico del Registro en domus file.                                                  
2 Capacitación en sanciones asociadas a actos de corrupción por recibir o pedir.</t>
  </si>
  <si>
    <t>1. Cuadro de control CJ-F-03 en el domus file 
2. Capacitación</t>
  </si>
  <si>
    <t>Enero 23 /2017</t>
  </si>
  <si>
    <t xml:space="preserve">Consulta / Divulgación </t>
  </si>
  <si>
    <t xml:space="preserve">El Mapa de Riesgos de Corrupción, para fecetos de consulta y participación ciudadana, se publica en la página Web de la Entidad entre los días 23 y 27 de enero  de 2017. </t>
  </si>
  <si>
    <t>Participar en 3 Ferias.</t>
  </si>
  <si>
    <t>Recurso humano disponible del MVCT y comisiones</t>
  </si>
  <si>
    <t>Abril y septiembre cuando se programe el Comité</t>
  </si>
  <si>
    <t xml:space="preserve">Implementar el 100% de las actividades propuestas para la vigencia de la "Guía para Entidades Públicas Servicio y Atención Incluyente" del Programa Nacional de Servicio al Ciudadano  del DNP en conjunto con el DAFP </t>
  </si>
  <si>
    <t>Capacitación al GAUA por cada área misional en los temas de su competencia.</t>
  </si>
  <si>
    <t>GAUA/TODAS DEPENDENCIAS</t>
  </si>
  <si>
    <t>Informes trimestrales con estadísticas de atención al ciudadano.</t>
  </si>
  <si>
    <t>capacitacion a servidores públicos para atención al ciudadano</t>
  </si>
  <si>
    <t>Diseñar una encuesta que se desarrolle al interior del grupo que mida las expectativas que tengan los funcionarios y contratistas en relación a los mecanismo de incentivos y/o reconocimientos.</t>
  </si>
  <si>
    <t xml:space="preserve"> GAUA</t>
  </si>
  <si>
    <t>Realizar reuniones semestrales donde se analicen las posibles oportunidades de mejora que brinden los colaboradores responsables de la atención al usuario y conjuntamente se formulen proyectos continuos para la mejora continua</t>
  </si>
  <si>
    <t>GAUA- GTH</t>
  </si>
  <si>
    <t xml:space="preserve">Incluir en el análisis del informe trimestral de quejas y reclamos las recomendaciones de los particulares dirigidas a incentivar la participación en la gestión pública cuando las haya </t>
  </si>
  <si>
    <t>3 Informes de PQRSD publicados</t>
  </si>
  <si>
    <t xml:space="preserve">1 Servicio racionalizado </t>
  </si>
  <si>
    <t xml:space="preserve">1 joranda de capacitación </t>
  </si>
  <si>
    <t xml:space="preserve">Cualificar el personal encargado de recibir las peticiones en mecanismos de actualización normativa </t>
  </si>
  <si>
    <t>GAUA/COMUNICACIONES/PLANEACION</t>
  </si>
  <si>
    <t>Revisar la aplicación del principio de gratuidad de no cobrar costos adicionales a los de reproducción de la información en lo realcionado con el trámite a PQRS.</t>
  </si>
  <si>
    <t>Informes trimestrales</t>
  </si>
  <si>
    <t>Identificación e inventario de información para ser publicada en el sitio de datos abiertos en la página Web del Ministerio</t>
  </si>
  <si>
    <t>Realizar 2 foros virtuales en medios como Hangaut a través de Urna de Cristal.</t>
  </si>
  <si>
    <t>Recursos Humanos disponibles del MVCT y MinTIC</t>
  </si>
  <si>
    <t xml:space="preserve">Actualizar la página Web de la entidad </t>
  </si>
  <si>
    <t>Contrato por un monto de $400.000.000</t>
  </si>
  <si>
    <t>Mantener actualizada la publicación de la información mínima obligatoria sobre la estructura orgánica del MVCT</t>
  </si>
  <si>
    <t>Mantener actualizada la publicación de Información mínima obligatoria de procedimientos, servicios y funcionamiento</t>
  </si>
  <si>
    <t>Mantener actualizada la publicación de Datos Abiertos</t>
  </si>
  <si>
    <t>100% de información de datos abiertos actualizada publicada en la web</t>
  </si>
  <si>
    <t>Mantener actualizada las publicaciones establecidas en la Estrategia de Gobierno en Línea.</t>
  </si>
  <si>
    <t>Un informe de los protocolos verificados.</t>
  </si>
  <si>
    <t>(OCI)</t>
  </si>
  <si>
    <t>Secretaría General - SSA - GAUA</t>
  </si>
  <si>
    <t>Política Publicada</t>
  </si>
  <si>
    <t>Secretaria General - OAP y OCI - OAJ</t>
  </si>
  <si>
    <t>Realizar un (1) evento de capacitación a servidores públicos.</t>
  </si>
  <si>
    <t xml:space="preserve">GTH </t>
  </si>
  <si>
    <t>Se gestionará con la red institucional a cero costo</t>
  </si>
  <si>
    <t xml:space="preserve">1  jornadas y/o campaña de sensibilización por GAUA/ 1 jornadas por parte GTH                                                               </t>
  </si>
  <si>
    <t xml:space="preserve">Revisar el perfil de los funcionarios de planta de las personas que serán vinculadas para atender al público.
</t>
  </si>
  <si>
    <t>GTH-GAUA</t>
  </si>
  <si>
    <t>Una (1) temática de mejoramiento del servicio al ciudadano incluida en el PIC y ejecutada en 2 jornadas</t>
  </si>
  <si>
    <t>Se realizará con la red institucional a cero costo</t>
  </si>
  <si>
    <t>Sensibilización en los procesos de Inducción y reinducción a servidores públicos de planta del MVCT</t>
  </si>
  <si>
    <t>8 capacitaciones en temas de Gestión Financiera, Gestión del Talento Humano, Gestión Administrativa, Participación Ciudadana, Servicio al Ciudadano, Lucha contra la Corrupción, Gobierno de la Información, cultura organizacional y comportamientos éticos</t>
  </si>
  <si>
    <t>Recursos Humanos disponibles del MVCT o red institucional a cero costo</t>
  </si>
  <si>
    <t xml:space="preserve">Ajustar espacios físicos conforme a los parámetros legales que brinden y faciliten accesibilidad en los baños, rutas de acceso (rampas, escaleras, ascensor) para personas con discapacidad; así como opciones para que las personas con visibilidad reducida y dificultad auditiva puedan desarrollar su gestión de forma autónoma. (CIP)  </t>
  </si>
  <si>
    <t>Contrato por un monto de 60.500.000</t>
  </si>
  <si>
    <t xml:space="preserve"> Productos audiovisuales. 30 ruedas de prensa y 20 programas de radio.</t>
  </si>
  <si>
    <t>Recursos disponibles del MVCT</t>
  </si>
  <si>
    <t>Publicación de boletines de prensa y 1 edición del periódico electrónico cada mes.</t>
  </si>
  <si>
    <t>Mensualmente</t>
  </si>
  <si>
    <t>Publicar agenda social de la Ministra</t>
  </si>
  <si>
    <t xml:space="preserve">Mantener actualizada la agenda de la ministra en la página WEB </t>
  </si>
  <si>
    <t xml:space="preserve">Divulgación de los programas del Ministerio en carteleras, avisos informativos. </t>
  </si>
  <si>
    <t>GAUA - GCE</t>
  </si>
  <si>
    <t xml:space="preserve">Difundir la convocatoria en los medios de comunicación de tipo interno y externo. </t>
  </si>
  <si>
    <t>Realizar acciones de diálogo para la Audiencia Pública de Rendición de Cuentas a través de medios electrónicos.</t>
  </si>
  <si>
    <t>Habilitar medios electrónicos destinados a la audienca y que permita la comunicación de doble via.</t>
  </si>
  <si>
    <t xml:space="preserve">Notas audiovisuales publicadas en  medios propios. </t>
  </si>
  <si>
    <t>OAP - Comité interdisciplinario de rendición de cuentas</t>
  </si>
  <si>
    <t>Definir lineamientos para dar respuesta a solicitudes de las autoridades de las comunidades, para divulgar la información pública en diversos idiomas y lenguas de los grupos étnicos y culturales del país.</t>
  </si>
  <si>
    <t>1 Linemaiento definido.</t>
  </si>
  <si>
    <t>GCE - GAUA</t>
  </si>
  <si>
    <t>Realizar 2 reuniones en el año. De acuerdo a las reuniones que se realicen, se analizaran los posibles requerimientos o debilidades que se detecten para así determinar su origen y encontrar las soluciones correspondientes en procura de una mejora continua de los sistemas de información para el servicio al ciudadano.</t>
  </si>
  <si>
    <t>La Coordinadora de Atención al Usuario presentará dos veces en el año ante el Comité Institucional de Desarrollo Administrativo los temas relacionados con la atención del ciudadano en el Ministerio. (FURAG)</t>
  </si>
  <si>
    <t>MINISTERIO DE VIVIENDA, CIUDAD Y TERRITORIO Y FONVIVIENDA</t>
  </si>
  <si>
    <t>MINISTERIO DE VIVIENDA, CIUDAD Y TERRITORIO
FONDO NACIONAL DE VIVIENDA
PLAN ANTICORRUPCION Y DE ATENCION AL CIUDADANO 2016
Enero de 2017</t>
  </si>
  <si>
    <t>I. INTRODUCCION 
El Ministerio de Vivienda, Ciudad y Territorio anualmente formula, monitorea y realiza seguimiento al Plan Anticorrupción y de Atención al Ciudadano. Con estas acciones se busca una administración transparente, no permeable a riesgos de corrupción, con trámites y servicios en beneficio de los ciudadanos interesados. 
Este documento está alineado con el Modelo Integrado de Planeación y Gestión, sustentado en el Decreto 1083 de 2015. Esto se logra mediante actividades asociadas a las Políticas de Transparencia, Participación y Servicio al Ciudadano y Eficiencia Administrativa. Adicionalmente, está alineado con el Sistema Integrado de Gestión del Ministerio, Implementado, Certificado y mantenido bajo la norma ISO NTCGP-1000:2009.  
El documento considera los posibles hechos de corrupción como acciones inaceptables e intolerables dentro de la administración pública y trabaja en este sentido por prevenir y evitar estos sucesos. 
Es importante aclarar que FONVIVIENDA no tiene planta de personal, por lo cual el Ministerio a través de la Dirección de Inversiones en Vivienda de Interés Social-DIVIS es la encargada de apoyar técnicamente al FONDO, conforme al Decreto Ley 3571 de 2011.</t>
  </si>
  <si>
    <t xml:space="preserve">MARCO INSTITUCIONAL
El Ministerio de Vivienda, Ciudad y Territorio, es una entidad del orden nacional creado mediante Ley 1444 de 2011, con el objetivo de lograr, en el marco de la ley y sus competencias, la formulación, adopción, coordinación y ejecución de  la política pública, planes y proyectos en materia del desarrollo territorial y urbano planificado del país, la consolidación del sistema de ciudades, con patrones de uso eficiente y sostenible del suelo, teniendo en cuenta las condiciones de acceso y financiación de vivienda, y de prestación de los servicios públicos de agua potable y saneamiento básico.
En desarrollo de la ley, mediante el  Decreto Ley 3571 de 27 de septiembre de 2011 se establecen los objetivos, estructura, funciones del Ministerio de Vivienda, Ciudad y Territorio y se integra el Sector Administrativo de Vivienda, Ciudad y Territorio, compuesto por el Fondo Nacional de Vivienda, el Fondo Nacional de Ahorro y la Comisión de Regulación de Agua Potable y Saneamiento Básico.
MISIÓN: El Ministerio de Vivienda, Ciudad y Territorio es la entidad pública del orden nacional que de acuerdo a las condiciones de acceso y financiación de vivienda, y de prestación de servicios públicos de agua potable y saneamiento básico, es responsable de formular, adoptar, dirigir, coordinar y ejecutar la política pública, planes y proyectos en materia de vivienda urbana, agua potable y saneamiento básico, desarrollo territorial y urbano planificado del país y de la consolidación del sistema de ciudades, con patrones de uso eficiente y sostenible del suelo.
VISIÓN: El Ministerio de Vivienda, Ciudad y Territorio contribuirá a través de políticas integrales, en la construcción de equidad social y calidad de vida mediante la consolidación de ciudades amables y productivas; con acceso de la población a una vivienda urbana digna y a los servicios de agua potable y saneamiento básico con cobertura universal y de calidad.
</t>
  </si>
  <si>
    <t xml:space="preserve">PRINCIPIOS ETICOS INSTITUCIONALES: Acorde con el código de ética vigente, El Ministerio se compromete a orientar sus actuaciones, en ejercicio de la función administrativa con base en los siguientes principios éticos:
1. Evitar toda situación en la que los intereses personales directos e indirectos se encuentren en conflicto con el interés general o puedan interferir con el desempeño ético y transparente de nuestras funciones.
2. Los recursos y bienes públicos son exclusivamente para asuntos de interés público.
3. Orientamos nuestras actuaciones en el marco normativo que nos rige, con integridad, transparencia y eficiencia.
4. La gestión pública que realizamos es coherente con las políticas, planes, programas y regulaciones vigentes bajo criterios de responsabilidad social.
5. Actuamos con transparencia y responsabilidad en los deberes que nos corresponden para el cumplimiento del fin público que le compete al Ministerio en pro de la calidad de vida de la población colombiana.
6. No aceptamos regalos ni donaciones que generen conflicto de intereses.
VALORES ETICOS INSTITUCIONALES: De  conformidad  con  el  artículo  6  del  Código  de  Ética,  los  valores  éticos  del Ministerio son:
1. Transparencia
2. Honestidad
3. Justicia
4. Equidad
5. Lealtad
6. Respeto
7. Responsabilidad
8. Solidaridad
9. Servicio
10. Tolerancia
11. Compromiso
12. Participación
13. Sinceridad
14. Colaboración
15. Pertenencia
16. Humildad.
PLAN NACIONAL DE DESARROLLO: El presente documento hace parte integral de la   lucha   anticorrupción   y   de atención al ciudadano definida en el Plan Nacional de Desarrollo 2014-2018 “TODOS POR UN NUEVO PAÍS”
</t>
  </si>
  <si>
    <t xml:space="preserve">MARCO LEGAL 
Para la formulación del Plan de Anticorrupción y Atención al Ciudadano del Ministerio de Vivienda, Ciudad y Territorio se tuvieron en cuenta los siguientes fundamentos legales:
Ley 1474  de 2011: En esta norma se establece que cada entidad del orden nacional, departamental y municipal deberá elaborar anualmente una estrategia de lucha contra la corrupción y de atención al ciudadano, lo cual constituye el presenta plan.
Ley 962 de 2005: Por la cual se dictan disposiciones sobre racionalización de trámites y procedimientos administrativos de los organismos y entidades del Estado y de los particulares que ejercen funciones públicas o prestan servicios públicos.
Decreto Ley 019 de 2012: Por el cual se dictan normas para suprimir o reformar regulaciones, procedimientos y trámites innecesarios existentes en la Administración Pública 
Ley 1712 de 2014: Por medio de la cual se crea la Ley de Transparencia y del Derecho de Acceso a la Información Pública Nacional y se dictan otras disposiciones.
Decreto 1081 de 2015: Por medio del cual se expide el Decreto Reglamentario Único del Sector Presidencia de la República  – Incluye el Plan Anticorrupción en el Modelo Integrado de Planeación y Gestión.
Ley 1757 de 2015: Por la cual se dictan disposiciones en materia de promoción y protección del derecho a la participación democrática.
Ley 1755 de 2015: Por medio de la cual se regula el Derecho Fundamental de Petición y se sustituye un título del Código de Procedimiento Administrativo y de lo Contencioso Administrativo.
Decreto 124 de 2016: Por el cual se sustituye el Título 4 de la Parte 1 del Libro 2 del Decreto 1081 de 2015, relativo al Plan Anticorrupción y de Atención al Ciudadano.
</t>
  </si>
  <si>
    <t xml:space="preserve">OBJETIVOS
Este documento busca lograr los siguientes propósitos: 
Objetivo General: Adoptar el Plan Anticorrupción y de Atención al Ciudadano, conforme lo establecen los artículos 73 y 76 de la Ley 1474 de 2011.
Objetivos Específicos: 
a. Estructurar el mapa de riesgos de corrupción de los procesos del Sistema Integrado de Gestión del Ministerio.
b. Definir acciones al interior de la entidad para la racionalización de los trámites y servicios a su cargo.
c. Desarrollar acciones de  rendición de cuentas, como una expresión de control social que comprende acciones de información, diálogo e incentivos.
d. Fortalecer los mecanismos de atención al ciudadano, centrando los esfuerzos para  garantizar el acceso a los mismos.
</t>
  </si>
  <si>
    <t xml:space="preserve">Como se puede ver, el canal de denuncias es mayoritariamente utilizado para realizar peticiones o consultas relacionadas con temas misionales, con una participación aproximada del 61.2%, en especial con el programa de viviendas gratuitas.
No obstante, también se han presentado denuncias relacionadas con entidades del sector como el FNA, lo cual se sale de la competencia institucional.
Por otra parte, el canal es utilizado para radicar quejas relacionadas con demoras en trámites realizados para la consecución de subsidios de vivienda, si que se constituyan en denuncias relacionadas con posibles hechos de corrupción.
Con ello, aproximadamente el 80% de las denuncias recibidas no corresponden a posibles hechos de corrupción sino a solicitudes individuales relacionadas con la gestión del Subsidio Familiar de Vivienda.
El 20% restante corresponde a posibles hechos de corrupción que se tuvieron en cuenta para la definición del mapa de riesgos de corrupción. Las temáticas más relevantes son:
• Viviendas entregado en mal estado
• Titulación de Predios
• Ambiental
• Exclusión de proyecto de residuos sólidos
• Manejo ilícito de contratos
• Fraude
• Suplantación
• Estafa/soborno
• Buen nombre
</t>
  </si>
  <si>
    <t xml:space="preserve">2. GESTIÓN DEL RIEGO DE CORRUPCIÓN Y MAPA DE RIESGOS DE CORRUPCIÓN 
En este componente se logró cumplir con el 100% de las acciones programadas, así:
a. Política de Administración de Riesgos de Corrupción: se hizo una revisión de la política actual de riesgos con base en la guía para la gestión del riesgo de corrupción versión 2015 y como consecuencia se realizó el a juste de la política de administración de riesgos del Ministerio y su publicación en el SGI
b. Construcción del Mapa de Riesgos de Corrupción: se hizo la socialización de la nueva metodología para la construcción del plan Anticorrupción y el mapa de riesgos de corrupción y en consonancia, se realizó el ajuste de riesgos de corrupción identificados.
c. Consulta y divulgación: se hizo la publicación del borrador de mapa de riesgos a la ciudadanía aunque no se presentó ninguna observación por parte de la ciudadanía y en consecuencia se hizo la publicación del mapa de riesgos definitivo.
d. Monitoreo y revisión: el monitoreo se realizó tanto por los responsables de las dependencias como por la Oficina Asesora de Planeación que consistió en la revisión de las acciones adelantadas por las dependencias en la gestión de riesgos de corrupción.
e. Seguimiento: Finalmente, el seguimiento hecho por la Oficina de Control Interno se realizó en las fechas y condiciones establecidas en la Guía de Administración de Riesgos de Corrupción.
En desarrollo de este componente, con base en los lineamientos definidos en el documento “Estrategias para la Construcción del Plan Anticorrupción y Atención al Ciudadano” se identificaron los riesgos de corrupción más relevantes de los procesos que conforman el Sistema Integrado de Gestión del Ministerio y Fonvivienda y las  acciones que se consideraron las más adecuadas para su manejo. 
Para lograrlo, se hicieron reuniones individuales con cada una de las dependencias que tienen a cargo los correspondientes procesos. En estas reuniones se dio a conocer a los participantes los fundamentos legales del Plan, su importancia en el marco del Modelo Integrado de Planeación y Gestión, así como los diferentes componentes que integran Plan. 
La identificación de riesgos de la vigencia 2017 contó con el aporte de los monitoreos realizados por la Oficina Asesora de Planeación en conjunto con las dependencias y seguimientos realizados por la Oficina de Control Interno. En estas acciones se revisaron uno a uno los riesgos de corrupción de la vigencia 2016, encontrando que ninguno se había materializado, no obstante, en algunos casos también se identificaron deficiencias en la formulación del riesgo y sus controles que se espera corregir en esta vigencia.
Como resultado del ejercicio, se hizo el análisis de los riesgos de corrupción que se podrían presentar en 16 procesos. Al consolidar la información, la Oficina Asesora de Planeación actualizó 24 riesgos de corrupción para la entidad con sus correspondientes acciones de manejo,  responsables e indicadores.
</t>
  </si>
  <si>
    <t xml:space="preserve">3. ESTRATEGIA DE RACIONALIZACIÓN DE TRÁMITES. 
Los trámites y servicios publicados en la página de la entidad  y registrados en el Sistema Único de Información de Trámites SUIT son:
Trámites:
1. Postulación y asignación del Subsidio familiar de VIS, para áreas urbanas.
2. Cobro del subsidio Familiar de Vivienda de Interés Social bajo la modalidad de pago contra escritura.
3. Cobro del subsidio familiar de vivienda de interés social bajo la modalidad de pago anticipado. 
Servicios:
1. Certificado para el retiro de los recursos depositados en las cuentas de ahorro programado para VIS.
2. Consulta de información del sistema nacional de información de vivienda y desarrollo territorial.
La Población objetivo de los trámites es población vulnerable, en su mayoría desplazada y población de bajos recursos, en muchas ocasiones con bajo o ningún nivel académico, ubicada en los sitios más distantes y marginados del país.
Si bien estos trámites y servicios son de responsabilidad del Ministerio y Fonvivienda, es muy importante destacar que se encuentran tercerizados,  son atendidos por entidades con alta experiencia en administrar y operar procesos de vivienda. Los principales actores son las cajas de Compensación Familiar que operan a través del convenio de Encargo de Gestión suscrito entre FONVIVIENDA y la Unión Temporal de Cajas de Compensación Familiar para Subsidio de Vivienda de Interés Social - CAVIS UT, el Banco Agrario, fiduciarias, el Fondo Nacional de Ahorro y las entidades Bancarias en general. 
No obstante, actualmente los trámites continúan siendo atendidos de manera personalizada a través de las entidades descritas, debido a que mucha de la población objetivo no maneja herramientas informáticas y/o no cuentan con la experticia para responder de manera precisa las preguntas que se realizan.
La Dirección de Inversiones en Vivienda de Interés Social – DIVIS, encontró que al estar los trámites a su cargo tercerizados, gran parte del desarrollo de los mismos está bajo la responsabilidad de las cajas de compensación familiar, por lo tanto, de querer lograr mejoras, sería necesario hacer una análisis con la colaboración de estas entidades. Esto implica un análisis jurídico previo que permita identificar el alcance de las obligaciones contractuales de las cajas de compensación familiar en el marco del convenio que se tiene firmado con el Ministerio. Adicionalmente, esta actividad puede ser muy compleja porque se requiere hacer un análisis operativo a nivel nacional ya que, por cultura y capacidades técnicas, se presentan notables diferencias en la capacidad de gestión de las cajas de compensación familiar de las diferentes ciudades y regiones del país.
Como resultado de la estrategia de racionalización de trámites de la vigencia 2016 se eliminó el trámite “Habilitación para otorgar financiación complementaria por parte de los oferentes de vivienda de interés social”.
Por otra parte, en la vigencia 2016 la oficina de Atención al Usuario y Archivo identificó que era posible automatizar completamente el servicio de Certificado para el retiro de los recursos depositados en las cuentas de ahorro programado para VIS mediante el uso de una firma electrónica, de tal manera que el usuario pudiera obtener la certificación completamente en línea. No obstante, a pesar de que esta acción hacía parte de la estrategia de racionalización de trámites de a vigencia 2016, no fue posible concluirla por demoras en la identificación de alternativas tecnológicas de racionalización y posteriores procesos contractuales.  Como resultado, en la vigencia 2016 se contrató la automatización del servicio, pero no fue posible su entrega, por lo cual esta acción continuará para la vigencia 2017.
</t>
  </si>
  <si>
    <t xml:space="preserve">4. RENDICIÓN DE CUENTAS. 
Como se puede ver en el informe de seguimiento de la Oficina de Control Interno, corroborado en el informe de resultados de la estrategia de rendición de cuentas de la vigencia 2016, publicado en la sección de rendición de cuentas de la página web del Ministerio, en la vigencia 2016 se cumplió con el 100% de las acciones programadas, como son:
Información de calidad y en lenguaje comprensible:
• Realizar programa  institucional a través de medios audiovisuales.
• Realizar boletines de prensa 
• Publicación de información institucional en sitio web.
• Publicación información por Redes Sociales 
• Publicar Agenda social del Ministro
• Promoción de los programas del Ministerio en medios distintos a la página web de la entidad. 
• Mantener actualizado el link de Rendición de Audiencias Públicas en la página web del Ministerio
• Realizar evento de Audiencia Pública de Rendición de cuentas a la ciudadanía
Diálogo de doble vía con la ciudadanía y sus organizaciones
• Participar en las ferias de atención al ciudadano
• Atención escrita, telefónica, Vía Fax, correo electrónico y personalizada. Formulario Peticiones, Quejas y Reclamos – PQR. 
• Realizar un  foro de participación ciudadana en temas institucionales.
• Interacción con el ciudadano por redes sociales, radio y TV.
• Socialización de los diferentes programas del ministerio.
• Actividades de diálogo previo a acciones de rendición de cuentas 
• Realizar evento de Audiencia Pública de Rendición de cuentas a la ciudadanía 
• Realizar un espacio de diálogo para Rendición de Cuentas a la ciudadanía en el marco de una feria de la gestión.  
Incentivos para motivar la cultura de la rendición y petición de cuentas
• Aplicar encuestas  a los ciudadanos para consultar sobre temas de interés a tratar en la Audiencia Pública y/o satisfacción con los servicios prestados.
• Proporcionar información a funcionarios y Ciudadanía en general, de la gestión institucional en el periodo informado.
• Invitación personalizada a organizaciones y grupos de interés al Evento de Audiencia Pública de Rendición de cuentas a la ciudadanía 
• Publicar notas audiovisuales en las cuales participan los ciudadanos contando su historia sobre el beneficio recibido y cómo su calidad de vida ha mejorado. 
• Difundir el evento de rendición de cuentas por medios alternativos de comunicación accesibles para personas con discapacidad.
Evaluación y retroalimentación a  la gestión institucional
• Realizar mesas de trabajo para la formulación e implementación de la Estrategia de Rendición de Cuentas
• Diseñar, aplicar y publicar resultados de la encuesta de percepción sobre la Audiencia Pública de Rendición de Cuentas.
• Elaborar informe final de rendición de cuentas
</t>
  </si>
  <si>
    <t xml:space="preserve">5. SERVICIO AL CIUDADANO 
Este componente no se logró implementar en un 100%. Se logró un cumplimiento total del 67%, cumplimiento parcial del 19% e incumplimiento del 14%. El resultado se debe a dificultades estructurales propias del Ministerio, entre otras relacionada con que más del  90% de quienes laboran en el Grupo de Atención al Usuario y Archivo son Contratistas, dificultando procesos de capacitación e incentivos.
Adicionalmente, el Ministerio cuenta con restricciones locativas para mejorar sus instalaciones físicas en cuanto a la accesibilidad teniendo en cuenta que la sede “La Botica” se encuentra  catalogada como patrimonio Histórico y que aún no se han completado las obras de adecuaciones físicas de la nueva sede; también se presentaron dificultades con procesos de contratación tardíos que implicaron un avance parcial de actividades. Teniendo en cuentas estas dificultades, el Ministerio con acompañamiento del DNP, definieron un plan de Mejoramiento que será implementado en la vigencia 2017.
</t>
  </si>
  <si>
    <t xml:space="preserve">6. TRANSPARENCIA Y ACCESO A LA INFORMACIÓN
Este componente se implementó en un 89%, un 8% de las actividades quedó con cumplimiento parcial y 3% de actividades incumplidas. Quedó incumplida la actividad “Identificar acciones para responder a solicitud de las autoridades de las comunidades, para divulgar la información pública en diversos idiomas y lenguas de los grupos étnicos y culturales del país”, teniendo en cuenta que las áreas responsables reportaron que hasta el momento no se ha recibido ninguna solicitud de autoridades respecto a información pública en diversos idiomas y lenguas, no obstante,  para la vigencia 2017 se espera definir lineamientos para responder a este tipo de solicitudes“.
Frente a “la implementación de lineamientos de accesibilidad a espacios físicos para población en situación de discapacidad”, no se cumplió al 100% por las restricciones locativas en el componente  anterior. También se presentó el cumplimiento parcial de 23actividades que dieron inicio en la vigencia 2016 y se esperan culminar en la vigencia 2017. Los subcomponentes implementados fueron:
• Lineamientos de Transparencia Activa
• Lineamientos de Transparencia Pasiva
• Elaboración los Instrumentos de Gestión de la Información
• Criterio diferencial de accesibilidad
• Monitoreo del Acceso a la Información Pública
Es importante resaltar que el Ministerio fue calificado con un 100% de ejecución de la Ley de Transparencia y acceso a la Información Pública, por lo cual, para la vigencia 2017 se espera mantener este buen desempeño y mejorar las herramientas existentes.
</t>
  </si>
  <si>
    <t xml:space="preserve">1. ANÁLISIS DE DENUNCIAS
A continuación se presenta las variables más relevantes para identificar acciones a realizar en los diferentes componentes del Plan, especialmente en el componente de riesgos de corrupción.
Inicialmente presentamos un panorama sobre posibles hechos de corrupción, para lo cual a continuación presentamos un análisis de las denuncias recibidas por el Ministerio en la vigencia 2016, encontrando lo siguiente:
Como se puede ver, el canal de denuncias es mayoritariamente utilizado para realizar peticiones o consultas relacionadas con temas misionales, con una participación aproximada del 61.2%, en especial con el programa de viviendas gratuitas.
</t>
  </si>
  <si>
    <t xml:space="preserve">7. CONSOLIDACIÓN,  SEGUIMIENTO  Y  CONTROL  DEL  PLAN  ANTICORRUPCIÓN  Y  DE ATENCIÓN AL CIUDADANO 
La consolidación del Plan Anticorrupción y de Atención al Ciudadano estuvo a cargo de la Oficina Asesora de Planeación del Ministerio.  La verificación de la elaboración, el seguimiento y el control a las acciones contempladas en el plan fue realizada por la Oficina de Control Interno.
</t>
  </si>
  <si>
    <t xml:space="preserve">
Por otra parte, a continuación se hace un análisis de las acciones adelantadas por la Oficina de Control Interno Disciplinario, quienes han evaluado veinticinco (25) quejas y cincuenta y cuatro (54) informes disciplinarios, para un total de setenta y nueve (79), cuyas temáticas se relacionan a continuación:
De lo anterior se resalta las siguientes temáticas que podrían constituir posibles hechos de corrupción y representan un total de 34% de las acciones adelantadas por la Oficina de Control Interno Disciplinario.
• Contratación
• Subsidios/Vivienda
• Falencias supervisión proyectos de agua
• Presunta omisión hacer efectiva pólizas
• Presentación de documentos presuntamente falsos para vinculación y permanencia en el cargo  
</t>
  </si>
  <si>
    <t>Asignación al GAUA por un monto de 214.000.000</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</si>
</sst>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yy;@"/>
    <numFmt numFmtId="173" formatCode="mmm\-yyyy"/>
    <numFmt numFmtId="174" formatCode="d/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s>
  <fonts count="61">
    <font>
      <sz val="11"/>
      <color theme="1"/>
      <name val="Calibri"/>
      <family val="2"/>
    </font>
    <font>
      <sz val="11"/>
      <color indexed="8"/>
      <name val="Calibri"/>
      <family val="2"/>
    </font>
    <font>
      <sz val="10"/>
      <name val="Arial"/>
      <family val="2"/>
    </font>
    <font>
      <sz val="11"/>
      <name val="Verdana"/>
      <family val="2"/>
    </font>
    <font>
      <sz val="11"/>
      <color indexed="8"/>
      <name val="Verdana"/>
      <family val="2"/>
    </font>
    <font>
      <b/>
      <sz val="11"/>
      <name val="Verdana"/>
      <family val="2"/>
    </font>
    <font>
      <b/>
      <sz val="11"/>
      <color indexed="8"/>
      <name val="Verdana"/>
      <family val="2"/>
    </font>
    <font>
      <b/>
      <sz val="11"/>
      <color indexed="21"/>
      <name val="Verdana"/>
      <family val="2"/>
    </font>
    <font>
      <b/>
      <sz val="11"/>
      <color indexed="9"/>
      <name val="Verdana"/>
      <family val="2"/>
    </font>
    <font>
      <sz val="12"/>
      <color indexed="8"/>
      <name val="Verdana"/>
      <family val="2"/>
    </font>
    <font>
      <sz val="12"/>
      <name val="Verdana"/>
      <family val="2"/>
    </font>
    <font>
      <i/>
      <sz val="12"/>
      <name val="Verdana"/>
      <family val="2"/>
    </font>
    <font>
      <b/>
      <u val="single"/>
      <sz val="20"/>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Verdana"/>
      <family val="2"/>
    </font>
    <font>
      <i/>
      <sz val="12"/>
      <color indexed="8"/>
      <name val="Verdana"/>
      <family val="2"/>
    </font>
    <font>
      <b/>
      <sz val="20"/>
      <color indexed="8"/>
      <name val="Verdana"/>
      <family val="2"/>
    </font>
    <font>
      <b/>
      <sz val="16"/>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Verdana"/>
      <family val="2"/>
    </font>
    <font>
      <sz val="12"/>
      <color theme="1"/>
      <name val="Verdana"/>
      <family val="2"/>
    </font>
    <font>
      <sz val="12"/>
      <color rgb="FF000000"/>
      <name val="Verdana"/>
      <family val="2"/>
    </font>
    <font>
      <b/>
      <sz val="12"/>
      <color rgb="FF000000"/>
      <name val="Verdana"/>
      <family val="2"/>
    </font>
    <font>
      <i/>
      <sz val="12"/>
      <color rgb="FF000000"/>
      <name val="Verdana"/>
      <family val="2"/>
    </font>
    <font>
      <i/>
      <sz val="12"/>
      <color theme="1"/>
      <name val="Verdana"/>
      <family val="2"/>
    </font>
    <font>
      <b/>
      <sz val="20"/>
      <color theme="1"/>
      <name val="Verdana"/>
      <family val="2"/>
    </font>
    <font>
      <b/>
      <sz val="16"/>
      <color theme="1"/>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DCE6F1"/>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B8CCE4"/>
        <bgColor indexed="64"/>
      </patternFill>
    </fill>
    <fill>
      <patternFill patternType="solid">
        <fgColor theme="3" tint="0.59999001026153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thin"/>
      <top style="medium"/>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style="medium">
        <color rgb="FF538DD5"/>
      </left>
      <right style="medium">
        <color rgb="FF538DD5"/>
      </right>
      <top>
        <color indexed="63"/>
      </top>
      <bottom style="medium">
        <color rgb="FF538DD5"/>
      </bottom>
    </border>
    <border>
      <left style="thin">
        <color theme="0"/>
      </left>
      <right style="thin">
        <color theme="0"/>
      </right>
      <top style="thin">
        <color theme="0"/>
      </top>
      <bottom style="thin">
        <color theme="0"/>
      </bottom>
    </border>
    <border>
      <left style="medium">
        <color theme="0"/>
      </left>
      <right style="medium">
        <color theme="0"/>
      </right>
      <top style="medium">
        <color theme="0"/>
      </top>
      <bottom style="medium">
        <color theme="4" tint="-0.24993999302387238"/>
      </bottom>
    </border>
    <border>
      <left style="thin">
        <color theme="0"/>
      </left>
      <right style="thin">
        <color theme="0"/>
      </right>
      <top>
        <color indexed="63"/>
      </top>
      <bottom style="thin">
        <color theme="0"/>
      </bottom>
    </border>
    <border>
      <left>
        <color indexed="63"/>
      </left>
      <right style="medium">
        <color rgb="FF538DD5"/>
      </right>
      <top>
        <color indexed="63"/>
      </top>
      <bottom style="medium">
        <color rgb="FF538DD5"/>
      </bottom>
    </border>
    <border>
      <left>
        <color indexed="63"/>
      </left>
      <right style="thin"/>
      <top style="thin"/>
      <bottom style="thin"/>
    </border>
    <border>
      <left style="medium">
        <color rgb="FF366092"/>
      </left>
      <right style="medium">
        <color rgb="FF366092"/>
      </right>
      <top style="medium">
        <color rgb="FF366092"/>
      </top>
      <bottom style="medium">
        <color rgb="FF366092"/>
      </bottom>
    </border>
    <border>
      <left>
        <color indexed="63"/>
      </left>
      <right style="thin"/>
      <top style="thin"/>
      <bottom>
        <color indexed="63"/>
      </bottom>
    </border>
    <border>
      <left>
        <color indexed="63"/>
      </left>
      <right style="thin">
        <color theme="4" tint="0.39998000860214233"/>
      </right>
      <top style="thin">
        <color theme="4" tint="0.39998000860214233"/>
      </top>
      <bottom style="thin">
        <color theme="4" tint="0.39998000860214233"/>
      </bottom>
    </border>
    <border>
      <left style="medium">
        <color rgb="FF366092"/>
      </left>
      <right style="medium">
        <color rgb="FF366092"/>
      </right>
      <top>
        <color indexed="63"/>
      </top>
      <bottom style="medium">
        <color rgb="FF366092"/>
      </bottom>
    </border>
    <border>
      <left>
        <color indexed="63"/>
      </left>
      <right style="medium">
        <color rgb="FF366092"/>
      </right>
      <top>
        <color indexed="63"/>
      </top>
      <bottom style="medium">
        <color rgb="FF366092"/>
      </bottom>
    </border>
    <border>
      <left style="medium">
        <color theme="4" tint="-0.24993999302387238"/>
      </left>
      <right style="medium">
        <color theme="4" tint="-0.24993999302387238"/>
      </right>
      <top style="medium">
        <color theme="4" tint="-0.24993999302387238"/>
      </top>
      <bottom style="medium">
        <color theme="4" tint="-0.24993999302387238"/>
      </bottom>
    </border>
    <border>
      <left style="medium">
        <color rgb="FF538DD5"/>
      </left>
      <right>
        <color indexed="63"/>
      </right>
      <top style="medium">
        <color rgb="FF538DD5"/>
      </top>
      <bottom style="medium">
        <color rgb="FF538DD5"/>
      </bottom>
    </border>
    <border>
      <left>
        <color indexed="63"/>
      </left>
      <right style="medium">
        <color rgb="FF538DD5"/>
      </right>
      <top style="medium">
        <color rgb="FF538DD5"/>
      </top>
      <bottom style="medium">
        <color rgb="FF538DD5"/>
      </bottom>
    </border>
    <border>
      <left style="medium">
        <color rgb="FF538DD5"/>
      </left>
      <right style="medium">
        <color rgb="FF538DD5"/>
      </right>
      <top style="medium">
        <color rgb="FF538DD5"/>
      </top>
      <bottom>
        <color indexed="63"/>
      </bottom>
    </border>
    <border>
      <left style="medium">
        <color rgb="FF538DD5"/>
      </left>
      <right style="medium">
        <color rgb="FF538DD5"/>
      </right>
      <top>
        <color indexed="63"/>
      </top>
      <bottom>
        <color indexed="63"/>
      </bottom>
    </border>
    <border>
      <left style="medium">
        <color rgb="FF538DD5"/>
      </left>
      <right>
        <color indexed="63"/>
      </right>
      <top style="medium">
        <color rgb="FF538DD5"/>
      </top>
      <bottom>
        <color indexed="63"/>
      </bottom>
    </border>
    <border>
      <left>
        <color indexed="63"/>
      </left>
      <right>
        <color indexed="63"/>
      </right>
      <top style="medium">
        <color rgb="FF538DD5"/>
      </top>
      <bottom>
        <color indexed="63"/>
      </bottom>
    </border>
    <border>
      <left>
        <color indexed="63"/>
      </left>
      <right style="medium">
        <color rgb="FF538DD5"/>
      </right>
      <top style="medium">
        <color rgb="FF538DD5"/>
      </top>
      <bottom>
        <color indexed="63"/>
      </bottom>
    </border>
    <border>
      <left style="medium">
        <color rgb="FF538DD5"/>
      </left>
      <right>
        <color indexed="63"/>
      </right>
      <top>
        <color indexed="63"/>
      </top>
      <bottom>
        <color indexed="63"/>
      </bottom>
    </border>
    <border>
      <left>
        <color indexed="63"/>
      </left>
      <right style="medium">
        <color rgb="FF538DD5"/>
      </right>
      <top>
        <color indexed="63"/>
      </top>
      <bottom>
        <color indexed="63"/>
      </bottom>
    </border>
    <border>
      <left style="medium">
        <color rgb="FF538DD5"/>
      </left>
      <right>
        <color indexed="63"/>
      </right>
      <top>
        <color indexed="63"/>
      </top>
      <bottom style="medium">
        <color rgb="FF538DD5"/>
      </bottom>
    </border>
    <border>
      <left>
        <color indexed="63"/>
      </left>
      <right>
        <color indexed="63"/>
      </right>
      <top>
        <color indexed="63"/>
      </top>
      <bottom style="medium">
        <color rgb="FF538DD5"/>
      </bottom>
    </border>
    <border>
      <left>
        <color indexed="63"/>
      </left>
      <right>
        <color indexed="63"/>
      </right>
      <top style="medium">
        <color rgb="FF538DD5"/>
      </top>
      <bottom style="medium">
        <color rgb="FF538DD5"/>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medium"/>
      <top style="thin"/>
      <bottom style="thin"/>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medium">
        <color rgb="FF366092"/>
      </left>
      <right>
        <color indexed="63"/>
      </right>
      <top style="medium">
        <color theme="4" tint="-0.24993999302387238"/>
      </top>
      <bottom style="medium">
        <color rgb="FF366092"/>
      </bottom>
    </border>
    <border>
      <left>
        <color indexed="63"/>
      </left>
      <right>
        <color indexed="63"/>
      </right>
      <top style="medium">
        <color theme="4" tint="-0.24993999302387238"/>
      </top>
      <bottom style="medium">
        <color rgb="FF366092"/>
      </bottom>
    </border>
    <border>
      <left>
        <color indexed="63"/>
      </left>
      <right style="medium">
        <color rgb="FF366092"/>
      </right>
      <top style="medium">
        <color theme="4" tint="-0.24993999302387238"/>
      </top>
      <bottom style="medium">
        <color rgb="FF366092"/>
      </bottom>
    </border>
    <border>
      <left style="medium">
        <color rgb="FF366092"/>
      </left>
      <right>
        <color indexed="63"/>
      </right>
      <top style="medium">
        <color rgb="FF366092"/>
      </top>
      <bottom style="medium">
        <color rgb="FF366092"/>
      </bottom>
    </border>
    <border>
      <left>
        <color indexed="63"/>
      </left>
      <right>
        <color indexed="63"/>
      </right>
      <top style="medium">
        <color rgb="FF366092"/>
      </top>
      <bottom style="medium">
        <color rgb="FF366092"/>
      </bottom>
    </border>
    <border>
      <left>
        <color indexed="63"/>
      </left>
      <right style="medium">
        <color rgb="FF366092"/>
      </right>
      <top style="medium">
        <color rgb="FF366092"/>
      </top>
      <bottom style="medium">
        <color rgb="FF36609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50">
    <xf numFmtId="0" fontId="0" fillId="0" borderId="0" xfId="0" applyFont="1" applyAlignment="1">
      <alignment/>
    </xf>
    <xf numFmtId="0" fontId="4" fillId="0" borderId="0" xfId="53" applyFont="1" applyFill="1" applyBorder="1" applyAlignment="1" applyProtection="1">
      <alignment horizontal="center" vertical="top" wrapText="1"/>
      <protection locked="0"/>
    </xf>
    <xf numFmtId="0" fontId="4" fillId="0" borderId="0" xfId="53" applyFont="1" applyFill="1" applyBorder="1" applyAlignment="1" applyProtection="1">
      <alignment vertical="top" wrapText="1"/>
      <protection/>
    </xf>
    <xf numFmtId="0" fontId="4" fillId="0" borderId="0" xfId="53" applyFont="1" applyFill="1" applyBorder="1" applyAlignment="1" applyProtection="1">
      <alignment horizontal="justify" vertical="top" wrapText="1"/>
      <protection/>
    </xf>
    <xf numFmtId="0" fontId="4" fillId="0" borderId="0" xfId="53" applyFont="1" applyFill="1" applyBorder="1" applyAlignment="1" applyProtection="1">
      <alignment horizontal="left" vertical="top" wrapText="1"/>
      <protection/>
    </xf>
    <xf numFmtId="0" fontId="4" fillId="0" borderId="0" xfId="53" applyFont="1" applyFill="1" applyBorder="1" applyAlignment="1" applyProtection="1">
      <alignment horizontal="center" vertical="top" wrapText="1"/>
      <protection/>
    </xf>
    <xf numFmtId="0" fontId="3" fillId="0" borderId="10" xfId="53" applyFont="1" applyBorder="1" applyProtection="1">
      <alignment/>
      <protection/>
    </xf>
    <xf numFmtId="0" fontId="3" fillId="0" borderId="11" xfId="53" applyFont="1" applyBorder="1" applyProtection="1">
      <alignment/>
      <protection/>
    </xf>
    <xf numFmtId="0" fontId="3" fillId="0" borderId="0" xfId="53" applyFont="1">
      <alignment/>
      <protection/>
    </xf>
    <xf numFmtId="0" fontId="5" fillId="0" borderId="12" xfId="53" applyFont="1" applyBorder="1" applyAlignment="1" applyProtection="1">
      <alignment horizontal="center" vertical="center" wrapText="1"/>
      <protection/>
    </xf>
    <xf numFmtId="0" fontId="5" fillId="0" borderId="0" xfId="53" applyFont="1" applyBorder="1" applyAlignment="1" applyProtection="1">
      <alignment horizontal="center" vertical="center" wrapText="1"/>
      <protection/>
    </xf>
    <xf numFmtId="0" fontId="3" fillId="0" borderId="0" xfId="53" applyFont="1" applyProtection="1">
      <alignment/>
      <protection/>
    </xf>
    <xf numFmtId="0" fontId="6" fillId="33" borderId="0" xfId="53" applyFont="1" applyFill="1" applyBorder="1" applyAlignment="1" applyProtection="1">
      <alignment vertical="center" wrapText="1"/>
      <protection/>
    </xf>
    <xf numFmtId="0" fontId="4" fillId="0" borderId="12" xfId="53" applyFont="1" applyBorder="1" applyAlignment="1" applyProtection="1">
      <alignment horizontal="justify" vertical="top" wrapText="1"/>
      <protection/>
    </xf>
    <xf numFmtId="0" fontId="7" fillId="0" borderId="0" xfId="53" applyFont="1" applyBorder="1" applyAlignment="1" applyProtection="1">
      <alignment horizontal="center" vertical="center" wrapText="1"/>
      <protection/>
    </xf>
    <xf numFmtId="0" fontId="6" fillId="0" borderId="0" xfId="53" applyFont="1" applyBorder="1" applyAlignment="1" applyProtection="1">
      <alignment vertical="center" wrapText="1"/>
      <protection/>
    </xf>
    <xf numFmtId="0" fontId="6" fillId="0" borderId="0" xfId="53" applyFont="1" applyBorder="1" applyAlignment="1" applyProtection="1">
      <alignment horizontal="right" vertical="center" wrapText="1"/>
      <protection/>
    </xf>
    <xf numFmtId="0" fontId="3" fillId="0" borderId="13" xfId="53" applyFont="1" applyBorder="1" applyProtection="1">
      <alignment/>
      <protection/>
    </xf>
    <xf numFmtId="0" fontId="6" fillId="0" borderId="12" xfId="53" applyFont="1" applyBorder="1" applyAlignment="1" applyProtection="1">
      <alignment horizontal="justify" vertical="top" wrapText="1"/>
      <protection/>
    </xf>
    <xf numFmtId="0" fontId="6" fillId="33" borderId="0" xfId="53" applyFont="1" applyFill="1" applyBorder="1" applyAlignment="1" applyProtection="1">
      <alignment horizontal="left" vertical="center" wrapText="1"/>
      <protection/>
    </xf>
    <xf numFmtId="0" fontId="6" fillId="0" borderId="0" xfId="53" applyFont="1" applyFill="1" applyBorder="1" applyAlignment="1" applyProtection="1">
      <alignment horizontal="left" vertical="center" wrapText="1"/>
      <protection/>
    </xf>
    <xf numFmtId="0" fontId="3" fillId="0" borderId="0" xfId="53" applyFont="1" applyFill="1" applyBorder="1">
      <alignment/>
      <protection/>
    </xf>
    <xf numFmtId="0" fontId="6" fillId="0"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3" applyFont="1" applyFill="1" applyBorder="1" applyAlignment="1" applyProtection="1">
      <alignment vertical="center" wrapText="1"/>
      <protection/>
    </xf>
    <xf numFmtId="0" fontId="6" fillId="0" borderId="0" xfId="53" applyFont="1" applyBorder="1" applyAlignment="1" applyProtection="1">
      <alignment horizontal="center" vertical="top" wrapText="1"/>
      <protection/>
    </xf>
    <xf numFmtId="0" fontId="6" fillId="0" borderId="0" xfId="53" applyFont="1" applyBorder="1" applyAlignment="1" applyProtection="1">
      <alignment horizontal="left" vertical="top" wrapText="1"/>
      <protection/>
    </xf>
    <xf numFmtId="0" fontId="6" fillId="0" borderId="0" xfId="53" applyFont="1" applyBorder="1" applyAlignment="1" applyProtection="1">
      <alignment horizontal="justify" vertical="top" wrapText="1"/>
      <protection/>
    </xf>
    <xf numFmtId="0" fontId="3" fillId="33" borderId="14" xfId="53" applyFont="1" applyFill="1" applyBorder="1" applyAlignment="1" applyProtection="1">
      <alignment horizontal="center" vertical="center" wrapText="1"/>
      <protection locked="0"/>
    </xf>
    <xf numFmtId="0" fontId="3" fillId="33" borderId="15" xfId="53" applyFont="1" applyFill="1" applyBorder="1" applyAlignment="1" applyProtection="1">
      <alignment horizontal="left" vertical="top" wrapText="1"/>
      <protection locked="0"/>
    </xf>
    <xf numFmtId="0" fontId="3" fillId="33" borderId="15" xfId="53" applyFont="1" applyFill="1" applyBorder="1" applyAlignment="1" applyProtection="1">
      <alignment horizontal="center" vertical="center" wrapText="1"/>
      <protection locked="0"/>
    </xf>
    <xf numFmtId="0" fontId="3" fillId="0" borderId="15" xfId="53" applyFont="1" applyFill="1" applyBorder="1" applyAlignment="1" applyProtection="1">
      <alignment horizontal="left" vertical="top" wrapText="1"/>
      <protection locked="0"/>
    </xf>
    <xf numFmtId="0" fontId="3" fillId="0" borderId="15" xfId="53" applyFont="1" applyFill="1" applyBorder="1" applyAlignment="1" applyProtection="1">
      <alignment horizontal="left" vertical="top" wrapText="1"/>
      <protection/>
    </xf>
    <xf numFmtId="14" fontId="3" fillId="0" borderId="16" xfId="53" applyNumberFormat="1" applyFont="1" applyFill="1" applyBorder="1" applyAlignment="1" applyProtection="1">
      <alignment horizontal="left" vertical="top" wrapText="1"/>
      <protection locked="0"/>
    </xf>
    <xf numFmtId="0" fontId="3" fillId="0" borderId="17" xfId="53" applyFont="1" applyFill="1" applyBorder="1" applyAlignment="1" applyProtection="1">
      <alignment horizontal="left" vertical="top" wrapText="1"/>
      <protection locked="0"/>
    </xf>
    <xf numFmtId="0" fontId="3" fillId="0" borderId="18" xfId="53" applyFont="1" applyFill="1" applyBorder="1" applyAlignment="1" applyProtection="1">
      <alignment horizontal="center" vertical="center" wrapText="1"/>
      <protection locked="0"/>
    </xf>
    <xf numFmtId="0" fontId="3" fillId="33" borderId="19" xfId="53" applyFont="1" applyFill="1" applyBorder="1" applyAlignment="1" applyProtection="1">
      <alignment horizontal="left" vertical="top" wrapText="1"/>
      <protection locked="0"/>
    </xf>
    <xf numFmtId="0" fontId="3" fillId="0" borderId="19" xfId="53" applyFont="1" applyFill="1" applyBorder="1" applyAlignment="1" applyProtection="1">
      <alignment horizontal="left" vertical="top" wrapText="1"/>
      <protection locked="0"/>
    </xf>
    <xf numFmtId="0" fontId="3" fillId="0" borderId="20" xfId="53" applyFont="1" applyFill="1" applyBorder="1" applyAlignment="1" applyProtection="1">
      <alignment horizontal="left" vertical="top" wrapText="1"/>
      <protection locked="0"/>
    </xf>
    <xf numFmtId="0" fontId="3" fillId="0" borderId="20" xfId="53" applyFont="1" applyFill="1" applyBorder="1" applyAlignment="1" applyProtection="1">
      <alignment horizontal="left" vertical="top" wrapText="1"/>
      <protection/>
    </xf>
    <xf numFmtId="0" fontId="3" fillId="0" borderId="21" xfId="53" applyFont="1" applyFill="1" applyBorder="1" applyAlignment="1" applyProtection="1">
      <alignment horizontal="left" vertical="top" wrapText="1"/>
      <protection locked="0"/>
    </xf>
    <xf numFmtId="0" fontId="3" fillId="33" borderId="22" xfId="53" applyFont="1" applyFill="1" applyBorder="1" applyAlignment="1" applyProtection="1">
      <alignment horizontal="center" vertical="center" wrapText="1"/>
      <protection locked="0"/>
    </xf>
    <xf numFmtId="0" fontId="3" fillId="33" borderId="13" xfId="53" applyFont="1" applyFill="1" applyBorder="1" applyAlignment="1" applyProtection="1">
      <alignment horizontal="left" vertical="top" wrapText="1"/>
      <protection locked="0"/>
    </xf>
    <xf numFmtId="0" fontId="3" fillId="0" borderId="13" xfId="53" applyFont="1" applyFill="1" applyBorder="1" applyAlignment="1" applyProtection="1">
      <alignment horizontal="left" vertical="top" wrapText="1"/>
      <protection locked="0"/>
    </xf>
    <xf numFmtId="0" fontId="3" fillId="0" borderId="13" xfId="53" applyFont="1" applyFill="1" applyBorder="1" applyAlignment="1" applyProtection="1">
      <alignment horizontal="left" vertical="top" wrapText="1"/>
      <protection/>
    </xf>
    <xf numFmtId="0" fontId="3" fillId="0" borderId="23" xfId="53" applyFont="1" applyFill="1" applyBorder="1" applyAlignment="1" applyProtection="1">
      <alignment horizontal="left" vertical="top" wrapText="1"/>
      <protection locked="0"/>
    </xf>
    <xf numFmtId="0" fontId="3" fillId="0" borderId="14" xfId="53" applyFont="1" applyFill="1" applyBorder="1" applyAlignment="1" applyProtection="1">
      <alignment horizontal="center" vertical="center" wrapText="1"/>
      <protection locked="0"/>
    </xf>
    <xf numFmtId="0" fontId="3" fillId="33" borderId="24" xfId="53" applyFont="1" applyFill="1" applyBorder="1" applyAlignment="1" applyProtection="1">
      <alignment horizontal="center" vertical="center" wrapText="1"/>
      <protection locked="0"/>
    </xf>
    <xf numFmtId="0" fontId="3" fillId="33" borderId="25" xfId="53" applyFont="1" applyFill="1" applyBorder="1" applyAlignment="1" applyProtection="1">
      <alignment horizontal="left" vertical="top" wrapText="1"/>
      <protection locked="0"/>
    </xf>
    <xf numFmtId="0" fontId="3" fillId="0" borderId="25" xfId="53" applyFont="1" applyFill="1" applyBorder="1" applyAlignment="1" applyProtection="1">
      <alignment horizontal="left" vertical="top" wrapText="1"/>
      <protection locked="0"/>
    </xf>
    <xf numFmtId="0" fontId="3" fillId="0" borderId="25" xfId="53" applyFont="1" applyFill="1" applyBorder="1" applyAlignment="1" applyProtection="1">
      <alignment horizontal="left" vertical="top" wrapText="1"/>
      <protection/>
    </xf>
    <xf numFmtId="0" fontId="3" fillId="0" borderId="26" xfId="53" applyFont="1" applyFill="1" applyBorder="1" applyAlignment="1" applyProtection="1">
      <alignment horizontal="left" vertical="top" wrapText="1"/>
      <protection locked="0"/>
    </xf>
    <xf numFmtId="0" fontId="4" fillId="0" borderId="0" xfId="53" applyFont="1" applyBorder="1" applyAlignment="1" applyProtection="1">
      <alignment horizontal="justify" vertical="top" wrapText="1"/>
      <protection/>
    </xf>
    <xf numFmtId="0" fontId="8" fillId="0" borderId="0" xfId="53" applyFont="1" applyFill="1" applyBorder="1" applyAlignment="1" applyProtection="1">
      <alignment horizontal="justify" vertical="top" wrapText="1"/>
      <protection/>
    </xf>
    <xf numFmtId="0" fontId="8" fillId="0" borderId="0" xfId="53" applyFont="1" applyFill="1" applyBorder="1" applyAlignment="1" applyProtection="1">
      <alignment vertical="top" wrapText="1"/>
      <protection/>
    </xf>
    <xf numFmtId="0" fontId="8" fillId="0" borderId="27" xfId="53" applyFont="1" applyFill="1" applyBorder="1" applyAlignment="1" applyProtection="1">
      <alignment vertical="top" wrapText="1"/>
      <protection/>
    </xf>
    <xf numFmtId="0" fontId="6" fillId="0" borderId="0" xfId="53" applyFont="1" applyFill="1" applyBorder="1" applyAlignment="1" applyProtection="1">
      <alignment horizontal="right" vertical="top" wrapText="1"/>
      <protection/>
    </xf>
    <xf numFmtId="0" fontId="6" fillId="0" borderId="27" xfId="53" applyFont="1" applyFill="1" applyBorder="1" applyAlignment="1" applyProtection="1">
      <alignment horizontal="right" vertical="top" wrapText="1"/>
      <protection/>
    </xf>
    <xf numFmtId="0" fontId="6" fillId="33" borderId="12" xfId="53" applyFont="1" applyFill="1" applyBorder="1" applyAlignment="1" applyProtection="1">
      <alignment vertical="center" wrapText="1"/>
      <protection/>
    </xf>
    <xf numFmtId="0" fontId="5" fillId="33" borderId="28" xfId="53" applyFont="1" applyFill="1" applyBorder="1" applyAlignment="1" applyProtection="1">
      <alignment horizontal="left"/>
      <protection/>
    </xf>
    <xf numFmtId="0" fontId="5" fillId="33" borderId="29" xfId="53" applyFont="1" applyFill="1" applyBorder="1" applyAlignment="1" applyProtection="1">
      <alignment horizontal="left"/>
      <protection/>
    </xf>
    <xf numFmtId="0" fontId="6" fillId="0" borderId="29" xfId="53" applyFont="1" applyFill="1" applyBorder="1" applyAlignment="1" applyProtection="1">
      <alignment horizontal="left" vertical="top" wrapText="1"/>
      <protection/>
    </xf>
    <xf numFmtId="0" fontId="3" fillId="0" borderId="29" xfId="53" applyFont="1" applyBorder="1" applyProtection="1">
      <alignment/>
      <protection/>
    </xf>
    <xf numFmtId="0" fontId="3" fillId="0" borderId="30" xfId="53" applyFont="1" applyBorder="1" applyProtection="1">
      <alignment/>
      <protection/>
    </xf>
    <xf numFmtId="0" fontId="5" fillId="33" borderId="0" xfId="53" applyFont="1" applyFill="1" applyBorder="1" applyAlignment="1" applyProtection="1">
      <alignment horizontal="left" vertical="center" wrapText="1"/>
      <protection/>
    </xf>
    <xf numFmtId="0" fontId="3" fillId="33" borderId="25" xfId="53" applyFont="1" applyFill="1" applyBorder="1" applyAlignment="1" applyProtection="1">
      <alignment horizontal="center" vertical="center" wrapText="1"/>
      <protection locked="0"/>
    </xf>
    <xf numFmtId="0" fontId="6" fillId="33" borderId="0" xfId="53" applyFont="1" applyFill="1" applyBorder="1" applyAlignment="1" applyProtection="1">
      <alignment horizontal="right" vertical="center" wrapText="1"/>
      <protection/>
    </xf>
    <xf numFmtId="0" fontId="3" fillId="0" borderId="0" xfId="53" applyFont="1" applyBorder="1" applyProtection="1">
      <alignment/>
      <protection/>
    </xf>
    <xf numFmtId="0" fontId="53" fillId="0" borderId="11" xfId="0" applyFont="1" applyBorder="1" applyAlignment="1">
      <alignment/>
    </xf>
    <xf numFmtId="0" fontId="53" fillId="0" borderId="31" xfId="0" applyFont="1" applyBorder="1" applyAlignment="1">
      <alignment/>
    </xf>
    <xf numFmtId="0" fontId="54" fillId="34" borderId="0" xfId="0" applyFont="1" applyFill="1" applyAlignment="1">
      <alignment/>
    </xf>
    <xf numFmtId="0" fontId="53" fillId="34" borderId="0" xfId="0" applyFont="1" applyFill="1" applyBorder="1" applyAlignment="1">
      <alignment horizontal="center" vertical="center" textRotation="90"/>
    </xf>
    <xf numFmtId="0" fontId="53" fillId="34" borderId="0" xfId="0" applyFont="1" applyFill="1" applyBorder="1" applyAlignment="1">
      <alignment horizontal="center" vertical="center" wrapText="1"/>
    </xf>
    <xf numFmtId="0" fontId="53" fillId="34" borderId="0" xfId="0" applyFont="1" applyFill="1" applyBorder="1" applyAlignment="1">
      <alignment horizontal="center" vertical="center" textRotation="90" wrapText="1"/>
    </xf>
    <xf numFmtId="0" fontId="53" fillId="0" borderId="0" xfId="0" applyFont="1" applyAlignment="1">
      <alignment horizontal="center" vertical="center"/>
    </xf>
    <xf numFmtId="0" fontId="53" fillId="0" borderId="0" xfId="0" applyFont="1" applyBorder="1" applyAlignment="1">
      <alignment/>
    </xf>
    <xf numFmtId="0" fontId="53" fillId="0" borderId="27" xfId="0" applyFont="1" applyBorder="1" applyAlignment="1">
      <alignment/>
    </xf>
    <xf numFmtId="0" fontId="54" fillId="0" borderId="0" xfId="0" applyFont="1" applyFill="1" applyAlignment="1">
      <alignment/>
    </xf>
    <xf numFmtId="0" fontId="54" fillId="0" borderId="0" xfId="0" applyFont="1" applyFill="1" applyAlignment="1">
      <alignment horizontal="left"/>
    </xf>
    <xf numFmtId="0" fontId="54" fillId="0" borderId="0" xfId="0" applyFont="1" applyAlignment="1">
      <alignment horizontal="left" vertical="center" wrapText="1"/>
    </xf>
    <xf numFmtId="0" fontId="54" fillId="0" borderId="0" xfId="0" applyFont="1" applyAlignment="1">
      <alignment horizontal="center" vertical="center" wrapText="1"/>
    </xf>
    <xf numFmtId="0" fontId="54" fillId="0" borderId="0" xfId="0" applyFont="1" applyAlignment="1">
      <alignment horizontal="right" wrapText="1"/>
    </xf>
    <xf numFmtId="0" fontId="54" fillId="0" borderId="32" xfId="0" applyFont="1" applyBorder="1" applyAlignment="1">
      <alignment wrapText="1"/>
    </xf>
    <xf numFmtId="0" fontId="54" fillId="0" borderId="33" xfId="0" applyFont="1" applyBorder="1" applyAlignment="1">
      <alignment wrapText="1"/>
    </xf>
    <xf numFmtId="0" fontId="55" fillId="0" borderId="32" xfId="0" applyFont="1" applyFill="1" applyBorder="1" applyAlignment="1">
      <alignment wrapText="1"/>
    </xf>
    <xf numFmtId="0" fontId="55" fillId="0" borderId="33" xfId="0" applyFont="1" applyFill="1" applyBorder="1" applyAlignment="1">
      <alignment wrapText="1"/>
    </xf>
    <xf numFmtId="0" fontId="56" fillId="35" borderId="34" xfId="0" applyFont="1" applyFill="1" applyBorder="1" applyAlignment="1">
      <alignment horizontal="center" vertical="center" wrapText="1"/>
    </xf>
    <xf numFmtId="0" fontId="55" fillId="0" borderId="35" xfId="0" applyFont="1" applyFill="1" applyBorder="1" applyAlignment="1">
      <alignment wrapText="1"/>
    </xf>
    <xf numFmtId="0" fontId="54" fillId="0" borderId="35" xfId="0" applyFont="1" applyBorder="1" applyAlignment="1">
      <alignment horizontal="left" vertical="center" wrapText="1"/>
    </xf>
    <xf numFmtId="0" fontId="54" fillId="0" borderId="35" xfId="0" applyFont="1" applyBorder="1" applyAlignment="1">
      <alignment horizontal="center" vertical="center" wrapText="1"/>
    </xf>
    <xf numFmtId="0" fontId="54" fillId="0" borderId="35" xfId="0" applyFont="1" applyBorder="1" applyAlignment="1">
      <alignment horizontal="right" wrapText="1"/>
    </xf>
    <xf numFmtId="0" fontId="54" fillId="0" borderId="0" xfId="0" applyFont="1" applyAlignment="1">
      <alignment/>
    </xf>
    <xf numFmtId="0" fontId="54" fillId="0" borderId="0" xfId="0" applyFont="1" applyFill="1" applyAlignment="1">
      <alignment wrapText="1"/>
    </xf>
    <xf numFmtId="0" fontId="54" fillId="0" borderId="0" xfId="0" applyFont="1" applyAlignment="1">
      <alignment horizontal="center" vertical="center"/>
    </xf>
    <xf numFmtId="0" fontId="54" fillId="0" borderId="0" xfId="0" applyFont="1" applyAlignment="1">
      <alignment wrapText="1"/>
    </xf>
    <xf numFmtId="0" fontId="54" fillId="0" borderId="36" xfId="0" applyFont="1" applyBorder="1" applyAlignment="1">
      <alignment wrapText="1"/>
    </xf>
    <xf numFmtId="0" fontId="54" fillId="0" borderId="37" xfId="0" applyFont="1" applyBorder="1" applyAlignment="1">
      <alignment wrapText="1"/>
    </xf>
    <xf numFmtId="0" fontId="55" fillId="0" borderId="37" xfId="0" applyFont="1" applyFill="1" applyBorder="1" applyAlignment="1">
      <alignment wrapText="1"/>
    </xf>
    <xf numFmtId="0" fontId="54" fillId="0" borderId="35" xfId="0" applyFont="1" applyBorder="1" applyAlignment="1">
      <alignment wrapText="1"/>
    </xf>
    <xf numFmtId="9" fontId="54" fillId="34" borderId="0" xfId="0" applyNumberFormat="1" applyFont="1" applyFill="1" applyBorder="1" applyAlignment="1">
      <alignment horizontal="center" vertical="center"/>
    </xf>
    <xf numFmtId="0" fontId="56" fillId="35" borderId="38" xfId="0" applyFont="1" applyFill="1" applyBorder="1" applyAlignment="1">
      <alignment horizontal="center" vertical="center" wrapText="1"/>
    </xf>
    <xf numFmtId="0" fontId="55" fillId="36" borderId="34" xfId="0" applyFont="1" applyFill="1" applyBorder="1" applyAlignment="1">
      <alignment vertical="center" wrapText="1"/>
    </xf>
    <xf numFmtId="0" fontId="55" fillId="0" borderId="38" xfId="0" applyFont="1" applyBorder="1" applyAlignment="1">
      <alignment vertical="center" wrapText="1"/>
    </xf>
    <xf numFmtId="0" fontId="55" fillId="0" borderId="38" xfId="0" applyFont="1" applyBorder="1" applyAlignment="1">
      <alignment horizontal="center" vertical="center" wrapText="1"/>
    </xf>
    <xf numFmtId="14" fontId="55" fillId="0" borderId="38" xfId="0" applyNumberFormat="1" applyFont="1" applyBorder="1" applyAlignment="1">
      <alignment horizontal="right" vertical="center" wrapText="1"/>
    </xf>
    <xf numFmtId="0" fontId="55" fillId="0" borderId="38" xfId="0" applyFont="1" applyBorder="1" applyAlignment="1">
      <alignment horizontal="right" vertical="center" wrapText="1"/>
    </xf>
    <xf numFmtId="0" fontId="55" fillId="0" borderId="38" xfId="0" applyFont="1" applyFill="1" applyBorder="1" applyAlignment="1">
      <alignment vertical="center" wrapText="1"/>
    </xf>
    <xf numFmtId="9" fontId="54" fillId="34" borderId="39" xfId="0" applyNumberFormat="1" applyFont="1" applyFill="1" applyBorder="1" applyAlignment="1">
      <alignment horizontal="center" vertical="center"/>
    </xf>
    <xf numFmtId="0" fontId="53" fillId="34" borderId="13" xfId="0" applyFont="1" applyFill="1" applyBorder="1" applyAlignment="1">
      <alignment horizontal="center" vertical="center"/>
    </xf>
    <xf numFmtId="0" fontId="53" fillId="34" borderId="13" xfId="0" applyFont="1" applyFill="1" applyBorder="1" applyAlignment="1">
      <alignment horizontal="center" vertical="center" wrapText="1"/>
    </xf>
    <xf numFmtId="0" fontId="56" fillId="0" borderId="40" xfId="0" applyFont="1" applyFill="1" applyBorder="1" applyAlignment="1">
      <alignment horizontal="center" vertical="center" wrapText="1"/>
    </xf>
    <xf numFmtId="9" fontId="54" fillId="34" borderId="39" xfId="0" applyNumberFormat="1" applyFont="1" applyFill="1" applyBorder="1" applyAlignment="1">
      <alignment horizontal="center" vertical="center" wrapText="1"/>
    </xf>
    <xf numFmtId="9" fontId="54" fillId="34" borderId="41" xfId="0" applyNumberFormat="1" applyFont="1" applyFill="1" applyBorder="1" applyAlignment="1">
      <alignment vertical="center" wrapText="1"/>
    </xf>
    <xf numFmtId="9" fontId="54" fillId="34" borderId="42" xfId="0" applyNumberFormat="1" applyFont="1" applyFill="1" applyBorder="1" applyAlignment="1">
      <alignment horizontal="center" vertical="center" wrapText="1"/>
    </xf>
    <xf numFmtId="0" fontId="54" fillId="34" borderId="39" xfId="0" applyFont="1" applyFill="1" applyBorder="1" applyAlignment="1">
      <alignment horizontal="center" vertical="center" wrapText="1"/>
    </xf>
    <xf numFmtId="0" fontId="54" fillId="0" borderId="36" xfId="0" applyFont="1" applyBorder="1" applyAlignment="1">
      <alignment horizontal="left" wrapText="1"/>
    </xf>
    <xf numFmtId="0" fontId="57" fillId="0" borderId="40"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4" fillId="0" borderId="35" xfId="0" applyFont="1" applyBorder="1" applyAlignment="1">
      <alignment horizontal="left" wrapText="1"/>
    </xf>
    <xf numFmtId="0" fontId="54" fillId="0" borderId="0" xfId="0" applyFont="1" applyAlignment="1">
      <alignment horizontal="left" wrapText="1"/>
    </xf>
    <xf numFmtId="0" fontId="54" fillId="0" borderId="40" xfId="0" applyFont="1" applyFill="1" applyBorder="1" applyAlignment="1">
      <alignment horizontal="justify" vertical="center" wrapText="1"/>
    </xf>
    <xf numFmtId="0" fontId="53" fillId="0" borderId="40" xfId="0" applyFont="1" applyFill="1" applyBorder="1" applyAlignment="1">
      <alignment horizontal="center" vertical="center" wrapText="1"/>
    </xf>
    <xf numFmtId="0" fontId="53" fillId="0" borderId="40" xfId="0" applyFont="1" applyFill="1" applyBorder="1" applyAlignment="1">
      <alignment vertical="center" wrapText="1"/>
    </xf>
    <xf numFmtId="0" fontId="58" fillId="0" borderId="40" xfId="0" applyFont="1" applyFill="1" applyBorder="1" applyAlignment="1">
      <alignment vertical="center" wrapText="1"/>
    </xf>
    <xf numFmtId="0" fontId="54" fillId="0" borderId="40" xfId="0" applyFont="1" applyFill="1" applyBorder="1" applyAlignment="1">
      <alignment vertical="center" wrapText="1"/>
    </xf>
    <xf numFmtId="0" fontId="54" fillId="0" borderId="40" xfId="0" applyFont="1" applyFill="1" applyBorder="1" applyAlignment="1">
      <alignment horizontal="center" vertical="center" wrapText="1"/>
    </xf>
    <xf numFmtId="14" fontId="54" fillId="0" borderId="40" xfId="0" applyNumberFormat="1" applyFont="1" applyFill="1" applyBorder="1" applyAlignment="1">
      <alignment horizontal="right" vertical="center" wrapText="1"/>
    </xf>
    <xf numFmtId="0" fontId="53" fillId="35" borderId="43" xfId="0" applyFont="1" applyFill="1" applyBorder="1" applyAlignment="1">
      <alignment horizontal="center" vertical="center" wrapText="1"/>
    </xf>
    <xf numFmtId="0" fontId="53" fillId="35" borderId="44" xfId="0" applyFont="1" applyFill="1" applyBorder="1" applyAlignment="1">
      <alignment horizontal="center" vertical="center" wrapText="1"/>
    </xf>
    <xf numFmtId="0" fontId="53" fillId="35" borderId="44"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4" fillId="0" borderId="40" xfId="0" applyFont="1" applyFill="1" applyBorder="1" applyAlignment="1">
      <alignment horizontal="left" vertical="center" wrapText="1"/>
    </xf>
    <xf numFmtId="0" fontId="54" fillId="0" borderId="37" xfId="0" applyFont="1" applyFill="1" applyBorder="1" applyAlignment="1">
      <alignment horizontal="left" wrapText="1"/>
    </xf>
    <xf numFmtId="0" fontId="54" fillId="0" borderId="37" xfId="0" applyFont="1" applyFill="1" applyBorder="1" applyAlignment="1">
      <alignment wrapText="1"/>
    </xf>
    <xf numFmtId="0" fontId="56" fillId="0" borderId="40" xfId="0" applyFont="1" applyFill="1" applyBorder="1" applyAlignment="1">
      <alignment horizontal="left" vertical="center" wrapText="1"/>
    </xf>
    <xf numFmtId="14" fontId="55" fillId="0" borderId="40" xfId="0" applyNumberFormat="1" applyFont="1" applyFill="1" applyBorder="1" applyAlignment="1">
      <alignment horizontal="left" vertical="center" wrapText="1"/>
    </xf>
    <xf numFmtId="0" fontId="1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14" fontId="10" fillId="0" borderId="40" xfId="0" applyNumberFormat="1" applyFont="1" applyFill="1" applyBorder="1" applyAlignment="1">
      <alignment horizontal="left" vertical="center" wrapText="1"/>
    </xf>
    <xf numFmtId="43" fontId="57" fillId="0" borderId="40" xfId="48" applyFont="1" applyFill="1" applyBorder="1" applyAlignment="1">
      <alignment horizontal="left" vertical="center" wrapText="1"/>
    </xf>
    <xf numFmtId="43" fontId="55" fillId="0" borderId="40" xfId="48" applyFont="1" applyFill="1" applyBorder="1" applyAlignment="1">
      <alignment horizontal="left" vertical="center" wrapText="1"/>
    </xf>
    <xf numFmtId="0" fontId="5" fillId="37" borderId="45" xfId="53" applyFont="1" applyFill="1" applyBorder="1" applyAlignment="1" applyProtection="1">
      <alignment horizontal="center" vertical="center" wrapText="1"/>
      <protection/>
    </xf>
    <xf numFmtId="0" fontId="3" fillId="33" borderId="45" xfId="53" applyFont="1" applyFill="1" applyBorder="1" applyAlignment="1" applyProtection="1">
      <alignment horizontal="left" vertical="top" wrapText="1"/>
      <protection locked="0"/>
    </xf>
    <xf numFmtId="0" fontId="53" fillId="35" borderId="40" xfId="0" applyFont="1" applyFill="1" applyBorder="1" applyAlignment="1">
      <alignment horizontal="center" vertical="center" wrapText="1"/>
    </xf>
    <xf numFmtId="14" fontId="54" fillId="0" borderId="40" xfId="0" applyNumberFormat="1" applyFont="1" applyFill="1" applyBorder="1" applyAlignment="1">
      <alignment horizontal="left" vertical="center" wrapText="1"/>
    </xf>
    <xf numFmtId="14" fontId="54" fillId="0" borderId="40" xfId="0" applyNumberFormat="1" applyFont="1" applyFill="1" applyBorder="1" applyAlignment="1">
      <alignment vertical="center" wrapText="1"/>
    </xf>
    <xf numFmtId="0" fontId="53" fillId="38" borderId="45" xfId="0" applyFont="1" applyFill="1" applyBorder="1" applyAlignment="1">
      <alignment horizontal="center" vertical="center" wrapText="1"/>
    </xf>
    <xf numFmtId="0" fontId="53" fillId="38" borderId="45" xfId="0" applyFont="1" applyFill="1" applyBorder="1" applyAlignment="1">
      <alignment horizontal="center" vertical="center" textRotation="90"/>
    </xf>
    <xf numFmtId="0" fontId="53" fillId="38" borderId="45" xfId="0" applyFont="1" applyFill="1" applyBorder="1" applyAlignment="1">
      <alignment horizontal="center" vertical="center" textRotation="90" wrapText="1"/>
    </xf>
    <xf numFmtId="0" fontId="53" fillId="38" borderId="45" xfId="0" applyFont="1" applyFill="1" applyBorder="1" applyAlignment="1">
      <alignment horizontal="center" vertical="center"/>
    </xf>
    <xf numFmtId="0" fontId="54" fillId="0" borderId="45" xfId="0" applyFont="1" applyFill="1" applyBorder="1" applyAlignment="1">
      <alignment horizontal="center" vertical="center" wrapText="1"/>
    </xf>
    <xf numFmtId="0" fontId="54" fillId="0" borderId="45" xfId="0" applyFont="1" applyBorder="1" applyAlignment="1">
      <alignment horizontal="center" vertical="center" wrapText="1"/>
    </xf>
    <xf numFmtId="0" fontId="54" fillId="0" borderId="45" xfId="0" applyFont="1" applyFill="1" applyBorder="1" applyAlignment="1">
      <alignment horizontal="left" vertical="center" wrapText="1"/>
    </xf>
    <xf numFmtId="0" fontId="55" fillId="0" borderId="45" xfId="0" applyFont="1" applyFill="1" applyBorder="1" applyAlignment="1">
      <alignment horizontal="center" vertical="center" textRotation="90" wrapText="1"/>
    </xf>
    <xf numFmtId="0" fontId="55" fillId="0" borderId="45" xfId="0" applyFont="1" applyFill="1" applyBorder="1" applyAlignment="1">
      <alignment horizontal="left" vertical="center" wrapText="1"/>
    </xf>
    <xf numFmtId="0" fontId="54" fillId="0" borderId="45" xfId="0" applyFont="1" applyFill="1" applyBorder="1" applyAlignment="1">
      <alignment horizontal="center" vertical="center" textRotation="90" wrapText="1"/>
    </xf>
    <xf numFmtId="0" fontId="59" fillId="0" borderId="0" xfId="0" applyFont="1" applyBorder="1" applyAlignment="1">
      <alignment vertical="center"/>
    </xf>
    <xf numFmtId="0" fontId="53" fillId="0" borderId="0" xfId="0" applyFont="1" applyBorder="1" applyAlignment="1">
      <alignment vertical="center"/>
    </xf>
    <xf numFmtId="0" fontId="12" fillId="0" borderId="0" xfId="0" applyFont="1" applyBorder="1" applyAlignment="1">
      <alignment vertical="center"/>
    </xf>
    <xf numFmtId="0" fontId="55" fillId="0" borderId="0" xfId="0" applyFont="1" applyFill="1" applyAlignment="1">
      <alignment/>
    </xf>
    <xf numFmtId="0" fontId="60" fillId="0" borderId="0" xfId="0" applyFont="1" applyAlignment="1">
      <alignment horizontal="center" wrapText="1"/>
    </xf>
    <xf numFmtId="0" fontId="54" fillId="39" borderId="0" xfId="0" applyFont="1" applyFill="1" applyAlignment="1">
      <alignment/>
    </xf>
    <xf numFmtId="0" fontId="55" fillId="39" borderId="0" xfId="0" applyFont="1" applyFill="1" applyAlignment="1">
      <alignment/>
    </xf>
    <xf numFmtId="0" fontId="55" fillId="0" borderId="0" xfId="0" applyFont="1" applyFill="1" applyAlignment="1">
      <alignment horizontal="left" wrapText="1"/>
    </xf>
    <xf numFmtId="0" fontId="54" fillId="0" borderId="0" xfId="0" applyFont="1" applyAlignment="1">
      <alignment horizontal="left" wrapText="1"/>
    </xf>
    <xf numFmtId="0" fontId="54" fillId="0" borderId="0" xfId="0" applyFont="1" applyAlignment="1">
      <alignment horizontal="left" vertical="top" wrapText="1"/>
    </xf>
    <xf numFmtId="0" fontId="56" fillId="35" borderId="46" xfId="0" applyFont="1" applyFill="1" applyBorder="1" applyAlignment="1">
      <alignment horizontal="center" vertical="center" wrapText="1"/>
    </xf>
    <xf numFmtId="0" fontId="56" fillId="35" borderId="47" xfId="0" applyFont="1" applyFill="1" applyBorder="1" applyAlignment="1">
      <alignment horizontal="center" vertical="center" wrapText="1"/>
    </xf>
    <xf numFmtId="0" fontId="55" fillId="36" borderId="48" xfId="0" applyFont="1" applyFill="1" applyBorder="1" applyAlignment="1">
      <alignment vertical="center" wrapText="1"/>
    </xf>
    <xf numFmtId="0" fontId="55" fillId="36" borderId="34" xfId="0" applyFont="1" applyFill="1" applyBorder="1" applyAlignment="1">
      <alignment vertical="center" wrapText="1"/>
    </xf>
    <xf numFmtId="0" fontId="55" fillId="36" borderId="49" xfId="0" applyFont="1" applyFill="1" applyBorder="1" applyAlignment="1">
      <alignment vertical="center" wrapText="1"/>
    </xf>
    <xf numFmtId="0" fontId="55" fillId="0" borderId="0" xfId="0" applyFont="1" applyFill="1" applyBorder="1" applyAlignment="1">
      <alignment wrapText="1"/>
    </xf>
    <xf numFmtId="0" fontId="54" fillId="0" borderId="0" xfId="0" applyFont="1" applyAlignment="1">
      <alignment wrapText="1"/>
    </xf>
    <xf numFmtId="0" fontId="56" fillId="35" borderId="50" xfId="0" applyFont="1" applyFill="1" applyBorder="1" applyAlignment="1">
      <alignment horizontal="center" vertical="center" wrapText="1"/>
    </xf>
    <xf numFmtId="0" fontId="56" fillId="35" borderId="51" xfId="0" applyFont="1" applyFill="1" applyBorder="1" applyAlignment="1">
      <alignment horizontal="center" vertical="center" wrapText="1"/>
    </xf>
    <xf numFmtId="0" fontId="56" fillId="35" borderId="52" xfId="0" applyFont="1" applyFill="1" applyBorder="1" applyAlignment="1">
      <alignment horizontal="center" vertical="center" wrapText="1"/>
    </xf>
    <xf numFmtId="0" fontId="56" fillId="35" borderId="53"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56" fillId="35" borderId="54" xfId="0" applyFont="1" applyFill="1" applyBorder="1" applyAlignment="1">
      <alignment horizontal="center" vertical="center" wrapText="1"/>
    </xf>
    <xf numFmtId="0" fontId="56" fillId="35" borderId="55" xfId="0" applyFont="1" applyFill="1" applyBorder="1" applyAlignment="1">
      <alignment horizontal="center" vertical="center" wrapText="1"/>
    </xf>
    <xf numFmtId="0" fontId="56" fillId="35" borderId="56"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6" fillId="40" borderId="46" xfId="0" applyFont="1" applyFill="1" applyBorder="1" applyAlignment="1">
      <alignment horizontal="center" vertical="center" wrapText="1"/>
    </xf>
    <xf numFmtId="0" fontId="56" fillId="40" borderId="57" xfId="0" applyFont="1" applyFill="1" applyBorder="1" applyAlignment="1">
      <alignment horizontal="center" vertical="center" wrapText="1"/>
    </xf>
    <xf numFmtId="0" fontId="56" fillId="40" borderId="47" xfId="0" applyFont="1" applyFill="1" applyBorder="1" applyAlignment="1">
      <alignment horizontal="center" vertical="center" wrapText="1"/>
    </xf>
    <xf numFmtId="0" fontId="59" fillId="0" borderId="11" xfId="0" applyFont="1" applyBorder="1" applyAlignment="1">
      <alignment horizontal="center" vertical="center" wrapText="1"/>
    </xf>
    <xf numFmtId="0" fontId="53" fillId="38" borderId="45" xfId="0" applyFont="1" applyFill="1" applyBorder="1" applyAlignment="1">
      <alignment horizontal="center"/>
    </xf>
    <xf numFmtId="0" fontId="53" fillId="38" borderId="45" xfId="0" applyFont="1" applyFill="1" applyBorder="1" applyAlignment="1">
      <alignment horizontal="center" vertical="center"/>
    </xf>
    <xf numFmtId="0" fontId="53" fillId="38" borderId="45" xfId="0" applyFont="1" applyFill="1" applyBorder="1" applyAlignment="1">
      <alignment horizontal="center" vertical="center" wrapText="1"/>
    </xf>
    <xf numFmtId="0" fontId="53" fillId="38" borderId="45" xfId="0" applyFont="1" applyFill="1" applyBorder="1" applyAlignment="1">
      <alignment horizontal="center" vertical="center" textRotation="91"/>
    </xf>
    <xf numFmtId="0" fontId="54" fillId="0" borderId="58" xfId="0" applyFont="1" applyBorder="1" applyAlignment="1">
      <alignment horizontal="left"/>
    </xf>
    <xf numFmtId="0" fontId="54" fillId="0" borderId="59" xfId="0" applyFont="1" applyBorder="1" applyAlignment="1">
      <alignment horizontal="left"/>
    </xf>
    <xf numFmtId="0" fontId="54" fillId="0" borderId="39" xfId="0" applyFont="1" applyBorder="1" applyAlignment="1">
      <alignment horizontal="left"/>
    </xf>
    <xf numFmtId="0" fontId="53" fillId="38" borderId="45" xfId="0" applyFont="1" applyFill="1" applyBorder="1" applyAlignment="1">
      <alignment horizontal="center" vertical="center" textRotation="90"/>
    </xf>
    <xf numFmtId="0" fontId="53" fillId="38" borderId="45" xfId="0" applyFont="1" applyFill="1" applyBorder="1" applyAlignment="1">
      <alignment horizontal="center" vertical="center" textRotation="91" wrapText="1"/>
    </xf>
    <xf numFmtId="0" fontId="54" fillId="0" borderId="58" xfId="0" applyFont="1" applyBorder="1" applyAlignment="1">
      <alignment horizontal="center"/>
    </xf>
    <xf numFmtId="0" fontId="54" fillId="0" borderId="59" xfId="0" applyFont="1" applyBorder="1" applyAlignment="1">
      <alignment horizontal="center"/>
    </xf>
    <xf numFmtId="0" fontId="54" fillId="0" borderId="39" xfId="0" applyFont="1" applyBorder="1" applyAlignment="1">
      <alignment horizontal="center"/>
    </xf>
    <xf numFmtId="0" fontId="54" fillId="0" borderId="45" xfId="0" applyFont="1" applyFill="1" applyBorder="1" applyAlignment="1">
      <alignment horizontal="center" vertical="center" wrapText="1"/>
    </xf>
    <xf numFmtId="0" fontId="54" fillId="0" borderId="45" xfId="0" applyFont="1" applyFill="1" applyBorder="1" applyAlignment="1">
      <alignment horizontal="left" vertical="center" wrapText="1"/>
    </xf>
    <xf numFmtId="0" fontId="53" fillId="0" borderId="0" xfId="0" applyFont="1" applyAlignment="1">
      <alignment horizontal="left"/>
    </xf>
    <xf numFmtId="0" fontId="5" fillId="37" borderId="45" xfId="53" applyFont="1" applyFill="1" applyBorder="1" applyAlignment="1" applyProtection="1">
      <alignment horizontal="center" vertical="center" wrapText="1"/>
      <protection/>
    </xf>
    <xf numFmtId="0" fontId="5" fillId="0" borderId="12" xfId="53" applyFont="1" applyBorder="1" applyAlignment="1" applyProtection="1">
      <alignment horizontal="center" vertical="center" wrapText="1"/>
      <protection/>
    </xf>
    <xf numFmtId="0" fontId="5" fillId="0" borderId="0" xfId="53" applyFont="1" applyBorder="1" applyAlignment="1" applyProtection="1">
      <alignment horizontal="center" vertical="center" wrapText="1"/>
      <protection/>
    </xf>
    <xf numFmtId="0" fontId="6" fillId="33" borderId="58" xfId="53" applyFont="1" applyFill="1" applyBorder="1" applyAlignment="1" applyProtection="1">
      <alignment horizontal="center" vertical="center" wrapText="1"/>
      <protection/>
    </xf>
    <xf numFmtId="0" fontId="6" fillId="33" borderId="59" xfId="53" applyFont="1" applyFill="1" applyBorder="1" applyAlignment="1" applyProtection="1">
      <alignment horizontal="center" vertical="center" wrapText="1"/>
      <protection/>
    </xf>
    <xf numFmtId="0" fontId="6" fillId="33" borderId="39" xfId="53" applyFont="1" applyFill="1" applyBorder="1" applyAlignment="1" applyProtection="1">
      <alignment horizontal="center" vertical="center" wrapText="1"/>
      <protection/>
    </xf>
    <xf numFmtId="0" fontId="6" fillId="41" borderId="45" xfId="53" applyFont="1" applyFill="1" applyBorder="1" applyAlignment="1" applyProtection="1">
      <alignment horizontal="center" vertical="top" wrapText="1"/>
      <protection/>
    </xf>
    <xf numFmtId="0" fontId="3" fillId="33" borderId="45" xfId="53" applyFont="1" applyFill="1" applyBorder="1" applyAlignment="1" applyProtection="1">
      <alignment horizontal="center" vertical="center" wrapText="1"/>
      <protection locked="0"/>
    </xf>
    <xf numFmtId="0" fontId="54" fillId="35" borderId="45" xfId="0" applyFont="1" applyFill="1" applyBorder="1" applyAlignment="1">
      <alignment vertical="center" wrapText="1"/>
    </xf>
    <xf numFmtId="0" fontId="54" fillId="0" borderId="45" xfId="0" applyFont="1" applyFill="1" applyBorder="1" applyAlignment="1">
      <alignment vertical="center" wrapText="1"/>
    </xf>
    <xf numFmtId="14" fontId="54" fillId="0" borderId="45" xfId="0" applyNumberFormat="1" applyFont="1" applyFill="1" applyBorder="1" applyAlignment="1">
      <alignment horizontal="center" vertical="center" wrapText="1"/>
    </xf>
    <xf numFmtId="14" fontId="3" fillId="0" borderId="45" xfId="53" applyNumberFormat="1" applyFont="1" applyFill="1" applyBorder="1" applyAlignment="1" applyProtection="1">
      <alignment horizontal="center" vertical="top" wrapText="1"/>
      <protection locked="0"/>
    </xf>
    <xf numFmtId="0" fontId="3" fillId="33" borderId="45" xfId="53" applyFont="1" applyFill="1" applyBorder="1" applyAlignment="1" applyProtection="1">
      <alignment horizontal="left" vertical="top" wrapText="1"/>
      <protection locked="0"/>
    </xf>
    <xf numFmtId="0" fontId="3" fillId="0" borderId="45" xfId="53" applyFont="1" applyBorder="1" applyAlignment="1">
      <alignment horizontal="left" vertical="top" wrapText="1"/>
      <protection/>
    </xf>
    <xf numFmtId="0" fontId="3" fillId="33" borderId="45" xfId="53" applyFont="1" applyFill="1" applyBorder="1" applyAlignment="1" applyProtection="1">
      <alignment horizontal="center" vertical="top" wrapText="1"/>
      <protection locked="0"/>
    </xf>
    <xf numFmtId="0" fontId="6" fillId="33" borderId="0" xfId="53" applyFont="1" applyFill="1" applyBorder="1" applyAlignment="1" applyProtection="1">
      <alignment horizontal="right" vertical="center" wrapText="1"/>
      <protection/>
    </xf>
    <xf numFmtId="0" fontId="6" fillId="33" borderId="60" xfId="53" applyFont="1" applyFill="1" applyBorder="1" applyAlignment="1" applyProtection="1">
      <alignment horizontal="right" vertical="center" wrapText="1"/>
      <protection/>
    </xf>
    <xf numFmtId="0" fontId="5" fillId="33" borderId="12" xfId="53" applyFont="1" applyFill="1" applyBorder="1" applyAlignment="1" applyProtection="1">
      <alignment horizontal="left" vertical="center" wrapText="1"/>
      <protection/>
    </xf>
    <xf numFmtId="0" fontId="5" fillId="33" borderId="0" xfId="53" applyFont="1" applyFill="1" applyBorder="1" applyAlignment="1" applyProtection="1">
      <alignment horizontal="left" vertical="center" wrapText="1"/>
      <protection/>
    </xf>
    <xf numFmtId="172" fontId="4" fillId="33" borderId="58" xfId="53" applyNumberFormat="1" applyFont="1" applyFill="1" applyBorder="1" applyAlignment="1" applyProtection="1">
      <alignment horizontal="center" vertical="center" wrapText="1"/>
      <protection locked="0"/>
    </xf>
    <xf numFmtId="172" fontId="4" fillId="33" borderId="61" xfId="53" applyNumberFormat="1" applyFont="1" applyFill="1" applyBorder="1" applyAlignment="1" applyProtection="1">
      <alignment horizontal="center" vertical="center" wrapText="1"/>
      <protection locked="0"/>
    </xf>
    <xf numFmtId="0" fontId="6" fillId="41" borderId="28" xfId="53" applyFont="1" applyFill="1" applyBorder="1" applyAlignment="1" applyProtection="1">
      <alignment horizontal="center" vertical="top" wrapText="1"/>
      <protection/>
    </xf>
    <xf numFmtId="0" fontId="6" fillId="41" borderId="29" xfId="53" applyFont="1" applyFill="1" applyBorder="1" applyAlignment="1" applyProtection="1">
      <alignment horizontal="center" vertical="top" wrapText="1"/>
      <protection/>
    </xf>
    <xf numFmtId="0" fontId="6" fillId="41" borderId="30" xfId="53" applyFont="1" applyFill="1" applyBorder="1" applyAlignment="1" applyProtection="1">
      <alignment horizontal="center" vertical="top" wrapText="1"/>
      <protection/>
    </xf>
    <xf numFmtId="0" fontId="55" fillId="0" borderId="40"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4" fillId="0" borderId="0" xfId="0" applyFont="1" applyFill="1" applyBorder="1" applyAlignment="1">
      <alignment wrapText="1"/>
    </xf>
    <xf numFmtId="0" fontId="54" fillId="0" borderId="62" xfId="0" applyFont="1" applyFill="1" applyBorder="1" applyAlignment="1">
      <alignment wrapText="1"/>
    </xf>
    <xf numFmtId="0" fontId="54" fillId="0" borderId="63" xfId="0" applyFont="1" applyFill="1" applyBorder="1" applyAlignment="1">
      <alignment wrapText="1"/>
    </xf>
    <xf numFmtId="0" fontId="56" fillId="0" borderId="40" xfId="0" applyFont="1" applyFill="1" applyBorder="1" applyAlignment="1">
      <alignment horizontal="center" vertical="center" wrapText="1"/>
    </xf>
    <xf numFmtId="0" fontId="54" fillId="0" borderId="40" xfId="0" applyFont="1" applyFill="1" applyBorder="1" applyAlignment="1">
      <alignment vertical="center" wrapText="1"/>
    </xf>
    <xf numFmtId="0" fontId="54" fillId="0" borderId="0" xfId="0" applyFont="1" applyFill="1" applyBorder="1" applyAlignment="1">
      <alignment/>
    </xf>
    <xf numFmtId="0" fontId="54" fillId="0" borderId="0" xfId="0" applyFont="1" applyFill="1" applyAlignment="1">
      <alignment/>
    </xf>
    <xf numFmtId="0" fontId="53" fillId="0" borderId="40" xfId="0" applyFont="1" applyFill="1" applyBorder="1" applyAlignment="1">
      <alignment horizontal="center" vertical="center" wrapText="1"/>
    </xf>
    <xf numFmtId="0" fontId="53" fillId="35" borderId="64" xfId="0" applyFont="1" applyFill="1" applyBorder="1" applyAlignment="1">
      <alignment horizontal="center" vertical="center" wrapText="1"/>
    </xf>
    <xf numFmtId="0" fontId="53" fillId="35" borderId="65" xfId="0" applyFont="1" applyFill="1" applyBorder="1" applyAlignment="1">
      <alignment horizontal="center" vertical="center" wrapText="1"/>
    </xf>
    <xf numFmtId="0" fontId="53" fillId="35" borderId="66" xfId="0" applyFont="1" applyFill="1" applyBorder="1" applyAlignment="1">
      <alignment horizontal="center" vertical="center" wrapText="1"/>
    </xf>
    <xf numFmtId="0" fontId="53" fillId="40" borderId="67" xfId="0" applyFont="1" applyFill="1" applyBorder="1" applyAlignment="1">
      <alignment horizontal="center" vertical="center" wrapText="1"/>
    </xf>
    <xf numFmtId="0" fontId="53" fillId="40" borderId="68" xfId="0" applyFont="1" applyFill="1" applyBorder="1" applyAlignment="1">
      <alignment horizontal="center" vertical="center" wrapText="1"/>
    </xf>
    <xf numFmtId="0" fontId="53" fillId="40" borderId="69" xfId="0" applyFont="1" applyFill="1" applyBorder="1" applyAlignment="1">
      <alignment horizontal="center" vertical="center" wrapText="1"/>
    </xf>
    <xf numFmtId="0" fontId="53" fillId="35" borderId="67" xfId="0" applyFont="1" applyFill="1" applyBorder="1" applyAlignment="1">
      <alignment horizontal="center" vertical="center" wrapText="1"/>
    </xf>
    <xf numFmtId="0" fontId="53" fillId="35" borderId="69" xfId="0" applyFont="1" applyFill="1" applyBorder="1" applyAlignment="1">
      <alignment horizontal="center" vertical="center" wrapText="1"/>
    </xf>
    <xf numFmtId="0" fontId="58" fillId="36" borderId="40" xfId="0" applyFont="1" applyFill="1" applyBorder="1" applyAlignment="1">
      <alignment horizontal="center" vertical="center" wrapText="1"/>
    </xf>
    <xf numFmtId="0" fontId="53" fillId="34" borderId="45" xfId="0" applyFont="1" applyFill="1" applyBorder="1" applyAlignment="1">
      <alignment horizontal="center" vertical="center" wrapText="1"/>
    </xf>
    <xf numFmtId="0" fontId="53" fillId="40" borderId="64" xfId="0" applyFont="1" applyFill="1" applyBorder="1" applyAlignment="1">
      <alignment horizontal="center" vertical="center" wrapText="1"/>
    </xf>
    <xf numFmtId="0" fontId="53" fillId="40" borderId="65" xfId="0" applyFont="1" applyFill="1" applyBorder="1" applyAlignment="1">
      <alignment horizontal="center" vertical="center" wrapText="1"/>
    </xf>
    <xf numFmtId="0" fontId="53" fillId="40" borderId="66"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10925175</xdr:colOff>
      <xdr:row>1</xdr:row>
      <xdr:rowOff>495300</xdr:rowOff>
    </xdr:to>
    <xdr:pic>
      <xdr:nvPicPr>
        <xdr:cNvPr id="1" name="Picture 2"/>
        <xdr:cNvPicPr preferRelativeResize="1">
          <a:picLocks noChangeAspect="1"/>
        </xdr:cNvPicPr>
      </xdr:nvPicPr>
      <xdr:blipFill>
        <a:blip r:embed="rId1"/>
        <a:srcRect l="13447" t="44367" r="9223" b="48114"/>
        <a:stretch>
          <a:fillRect/>
        </a:stretch>
      </xdr:blipFill>
      <xdr:spPr>
        <a:xfrm>
          <a:off x="323850" y="76200"/>
          <a:ext cx="109156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66675</xdr:rowOff>
    </xdr:from>
    <xdr:to>
      <xdr:col>1</xdr:col>
      <xdr:colOff>8153400</xdr:colOff>
      <xdr:row>1</xdr:row>
      <xdr:rowOff>400050</xdr:rowOff>
    </xdr:to>
    <xdr:pic>
      <xdr:nvPicPr>
        <xdr:cNvPr id="1" name="Picture 2"/>
        <xdr:cNvPicPr preferRelativeResize="1">
          <a:picLocks noChangeAspect="1"/>
        </xdr:cNvPicPr>
      </xdr:nvPicPr>
      <xdr:blipFill>
        <a:blip r:embed="rId1"/>
        <a:srcRect l="13447" t="44367" r="9223" b="48114"/>
        <a:stretch>
          <a:fillRect/>
        </a:stretch>
      </xdr:blipFill>
      <xdr:spPr>
        <a:xfrm>
          <a:off x="323850" y="66675"/>
          <a:ext cx="8143875" cy="523875"/>
        </a:xfrm>
        <a:prstGeom prst="rect">
          <a:avLst/>
        </a:prstGeom>
        <a:noFill/>
        <a:ln w="9525" cmpd="sng">
          <a:noFill/>
        </a:ln>
      </xdr:spPr>
    </xdr:pic>
    <xdr:clientData/>
  </xdr:twoCellAnchor>
  <xdr:twoCellAnchor editAs="oneCell">
    <xdr:from>
      <xdr:col>1</xdr:col>
      <xdr:colOff>2066925</xdr:colOff>
      <xdr:row>9</xdr:row>
      <xdr:rowOff>161925</xdr:rowOff>
    </xdr:from>
    <xdr:to>
      <xdr:col>1</xdr:col>
      <xdr:colOff>6419850</xdr:colOff>
      <xdr:row>23</xdr:row>
      <xdr:rowOff>95250</xdr:rowOff>
    </xdr:to>
    <xdr:pic>
      <xdr:nvPicPr>
        <xdr:cNvPr id="2" name="2 Imagen"/>
        <xdr:cNvPicPr preferRelativeResize="1">
          <a:picLocks noChangeAspect="1"/>
        </xdr:cNvPicPr>
      </xdr:nvPicPr>
      <xdr:blipFill>
        <a:blip r:embed="rId2"/>
        <a:stretch>
          <a:fillRect/>
        </a:stretch>
      </xdr:blipFill>
      <xdr:spPr>
        <a:xfrm>
          <a:off x="2381250" y="3800475"/>
          <a:ext cx="4352925" cy="2600325"/>
        </a:xfrm>
        <a:prstGeom prst="rect">
          <a:avLst/>
        </a:prstGeom>
        <a:noFill/>
        <a:ln w="9525" cmpd="sng">
          <a:noFill/>
        </a:ln>
      </xdr:spPr>
    </xdr:pic>
    <xdr:clientData/>
  </xdr:twoCellAnchor>
  <xdr:twoCellAnchor editAs="oneCell">
    <xdr:from>
      <xdr:col>1</xdr:col>
      <xdr:colOff>3695700</xdr:colOff>
      <xdr:row>54</xdr:row>
      <xdr:rowOff>76200</xdr:rowOff>
    </xdr:from>
    <xdr:to>
      <xdr:col>1</xdr:col>
      <xdr:colOff>7991475</xdr:colOff>
      <xdr:row>69</xdr:row>
      <xdr:rowOff>28575</xdr:rowOff>
    </xdr:to>
    <xdr:pic>
      <xdr:nvPicPr>
        <xdr:cNvPr id="3" name="3 Imagen"/>
        <xdr:cNvPicPr preferRelativeResize="1">
          <a:picLocks noChangeAspect="1"/>
        </xdr:cNvPicPr>
      </xdr:nvPicPr>
      <xdr:blipFill>
        <a:blip r:embed="rId3"/>
        <a:stretch>
          <a:fillRect/>
        </a:stretch>
      </xdr:blipFill>
      <xdr:spPr>
        <a:xfrm>
          <a:off x="4010025" y="12753975"/>
          <a:ext cx="4295775" cy="2809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Bastidas\AppData\Local\Microsoft\Windows\Temporary%20Internet%20Files\Content.Outlook\PUBCHM3P\PAAC%202017%20Prelimin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C117"/>
  <sheetViews>
    <sheetView showGridLines="0" zoomScale="70" zoomScaleNormal="70" zoomScalePageLayoutView="0" workbookViewId="0" topLeftCell="A20">
      <selection activeCell="B20" sqref="B20:B34"/>
    </sheetView>
  </sheetViews>
  <sheetFormatPr defaultColWidth="11.421875" defaultRowHeight="15"/>
  <cols>
    <col min="1" max="1" width="4.7109375" style="93" customWidth="1"/>
    <col min="2" max="2" width="165.421875" style="93" customWidth="1"/>
    <col min="3" max="29" width="11.421875" style="163" customWidth="1"/>
    <col min="30" max="16384" width="11.421875" style="93" customWidth="1"/>
  </cols>
  <sheetData>
    <row r="1" ht="15"/>
    <row r="2" ht="158.25" customHeight="1">
      <c r="B2" s="162" t="s">
        <v>566</v>
      </c>
    </row>
    <row r="3" spans="2:29" s="161" customFormat="1" ht="23.25" customHeight="1">
      <c r="B3" s="165" t="s">
        <v>567</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row>
    <row r="4" ht="15">
      <c r="B4" s="165"/>
    </row>
    <row r="5" ht="15">
      <c r="B5" s="165"/>
    </row>
    <row r="6" ht="15">
      <c r="B6" s="165"/>
    </row>
    <row r="7" ht="15">
      <c r="B7" s="165"/>
    </row>
    <row r="8" ht="15">
      <c r="B8" s="165"/>
    </row>
    <row r="9" ht="15">
      <c r="B9" s="165"/>
    </row>
    <row r="10" ht="15">
      <c r="B10" s="165"/>
    </row>
    <row r="11" ht="15">
      <c r="B11" s="165"/>
    </row>
    <row r="12" ht="15">
      <c r="B12" s="165"/>
    </row>
    <row r="13" ht="15">
      <c r="B13" s="165"/>
    </row>
    <row r="14" ht="15">
      <c r="B14" s="165"/>
    </row>
    <row r="15" ht="15">
      <c r="B15" s="165"/>
    </row>
    <row r="16" ht="15">
      <c r="B16" s="165"/>
    </row>
    <row r="17" ht="15">
      <c r="B17" s="165"/>
    </row>
    <row r="18" ht="15">
      <c r="B18" s="165"/>
    </row>
    <row r="19" ht="15">
      <c r="B19" s="165"/>
    </row>
    <row r="20" ht="29.25" customHeight="1">
      <c r="B20" s="165" t="s">
        <v>571</v>
      </c>
    </row>
    <row r="21" ht="15">
      <c r="B21" s="165"/>
    </row>
    <row r="22" ht="15">
      <c r="B22" s="165"/>
    </row>
    <row r="23" ht="15">
      <c r="B23" s="165"/>
    </row>
    <row r="24" ht="15">
      <c r="B24" s="165"/>
    </row>
    <row r="25" ht="15">
      <c r="B25" s="165"/>
    </row>
    <row r="26" ht="15">
      <c r="B26" s="165"/>
    </row>
    <row r="27" ht="15">
      <c r="B27" s="165"/>
    </row>
    <row r="28" ht="15">
      <c r="B28" s="165"/>
    </row>
    <row r="29" ht="15">
      <c r="B29" s="165"/>
    </row>
    <row r="30" ht="15">
      <c r="B30" s="165"/>
    </row>
    <row r="31" ht="15">
      <c r="B31" s="165"/>
    </row>
    <row r="32" ht="15">
      <c r="B32" s="165"/>
    </row>
    <row r="33" ht="15">
      <c r="B33" s="165"/>
    </row>
    <row r="34" ht="15">
      <c r="B34" s="165"/>
    </row>
    <row r="35" ht="26.25" customHeight="1">
      <c r="B35" s="166" t="s">
        <v>568</v>
      </c>
    </row>
    <row r="36" ht="15">
      <c r="B36" s="166"/>
    </row>
    <row r="37" ht="15">
      <c r="B37" s="166"/>
    </row>
    <row r="38" ht="15">
      <c r="B38" s="166"/>
    </row>
    <row r="39" ht="15">
      <c r="B39" s="166"/>
    </row>
    <row r="40" ht="15">
      <c r="B40" s="166"/>
    </row>
    <row r="41" ht="15">
      <c r="B41" s="166"/>
    </row>
    <row r="42" ht="15">
      <c r="B42" s="166"/>
    </row>
    <row r="43" ht="15">
      <c r="B43" s="166"/>
    </row>
    <row r="44" ht="15">
      <c r="B44" s="166"/>
    </row>
    <row r="45" ht="15">
      <c r="B45" s="166"/>
    </row>
    <row r="46" ht="15">
      <c r="B46" s="166"/>
    </row>
    <row r="47" ht="15">
      <c r="B47" s="166"/>
    </row>
    <row r="48" ht="15">
      <c r="B48" s="166"/>
    </row>
    <row r="49" ht="15">
      <c r="B49" s="166"/>
    </row>
    <row r="50" ht="15">
      <c r="B50" s="166"/>
    </row>
    <row r="51" ht="15">
      <c r="B51" s="166"/>
    </row>
    <row r="52" ht="15">
      <c r="B52" s="166"/>
    </row>
    <row r="53" ht="15">
      <c r="B53" s="166"/>
    </row>
    <row r="54" ht="15">
      <c r="B54" s="166"/>
    </row>
    <row r="55" ht="15">
      <c r="B55" s="166"/>
    </row>
    <row r="56" ht="15">
      <c r="B56" s="166"/>
    </row>
    <row r="57" ht="48.75" customHeight="1">
      <c r="B57" s="167" t="s">
        <v>569</v>
      </c>
    </row>
    <row r="58" ht="15">
      <c r="B58" s="167"/>
    </row>
    <row r="59" ht="15">
      <c r="B59" s="167"/>
    </row>
    <row r="60" ht="15">
      <c r="B60" s="167"/>
    </row>
    <row r="61" ht="15">
      <c r="B61" s="167"/>
    </row>
    <row r="62" ht="15">
      <c r="B62" s="167"/>
    </row>
    <row r="63" ht="15">
      <c r="B63" s="167"/>
    </row>
    <row r="64" ht="15">
      <c r="B64" s="167"/>
    </row>
    <row r="65" ht="15">
      <c r="B65" s="167"/>
    </row>
    <row r="66" ht="15">
      <c r="B66" s="167"/>
    </row>
    <row r="67" ht="15">
      <c r="B67" s="167"/>
    </row>
    <row r="68" ht="15">
      <c r="B68" s="167"/>
    </row>
    <row r="69" ht="15">
      <c r="B69" s="167"/>
    </row>
    <row r="70" ht="15">
      <c r="B70" s="167"/>
    </row>
    <row r="71" ht="15">
      <c r="B71" s="167"/>
    </row>
    <row r="72" ht="15">
      <c r="B72" s="167"/>
    </row>
    <row r="73" ht="15">
      <c r="B73" s="167"/>
    </row>
    <row r="74" ht="15">
      <c r="B74" s="167"/>
    </row>
    <row r="75" ht="15">
      <c r="B75" s="167"/>
    </row>
    <row r="76" ht="15">
      <c r="B76" s="167"/>
    </row>
    <row r="77" ht="15">
      <c r="B77" s="167"/>
    </row>
    <row r="78" ht="15">
      <c r="B78" s="167"/>
    </row>
    <row r="79" ht="15">
      <c r="B79" s="167"/>
    </row>
    <row r="80" ht="15">
      <c r="B80" s="167"/>
    </row>
    <row r="81" ht="15">
      <c r="B81" s="167"/>
    </row>
    <row r="82" ht="15">
      <c r="B82" s="167"/>
    </row>
    <row r="83" ht="15">
      <c r="B83" s="167"/>
    </row>
    <row r="84" ht="15">
      <c r="B84" s="167"/>
    </row>
    <row r="85" ht="15">
      <c r="B85" s="167"/>
    </row>
    <row r="86" ht="15">
      <c r="B86" s="167"/>
    </row>
    <row r="87" ht="15">
      <c r="B87" s="167"/>
    </row>
    <row r="88" ht="15">
      <c r="B88" s="167"/>
    </row>
    <row r="89" ht="15">
      <c r="B89" s="167"/>
    </row>
    <row r="90" ht="19.5" customHeight="1">
      <c r="B90" s="166" t="s">
        <v>570</v>
      </c>
    </row>
    <row r="91" ht="15">
      <c r="B91" s="166"/>
    </row>
    <row r="92" ht="15">
      <c r="B92" s="166"/>
    </row>
    <row r="93" ht="15">
      <c r="B93" s="166"/>
    </row>
    <row r="94" ht="15">
      <c r="B94" s="166"/>
    </row>
    <row r="95" ht="15">
      <c r="B95" s="166"/>
    </row>
    <row r="96" ht="15">
      <c r="B96" s="166"/>
    </row>
    <row r="97" ht="15">
      <c r="B97" s="166"/>
    </row>
    <row r="98" ht="15">
      <c r="B98" s="166"/>
    </row>
    <row r="99" ht="15">
      <c r="B99" s="166"/>
    </row>
    <row r="100" ht="15">
      <c r="B100" s="166"/>
    </row>
    <row r="101" ht="15">
      <c r="B101" s="166"/>
    </row>
    <row r="102" ht="15">
      <c r="B102" s="166"/>
    </row>
    <row r="103" ht="15">
      <c r="B103" s="166"/>
    </row>
    <row r="104" ht="15">
      <c r="B104" s="166"/>
    </row>
    <row r="105" ht="15">
      <c r="B105" s="166"/>
    </row>
    <row r="106" ht="15">
      <c r="B106" s="166"/>
    </row>
    <row r="107" ht="15">
      <c r="B107" s="166"/>
    </row>
    <row r="108" ht="15">
      <c r="B108" s="166"/>
    </row>
    <row r="109" ht="15">
      <c r="B109" s="166"/>
    </row>
    <row r="110" ht="15">
      <c r="B110" s="166"/>
    </row>
    <row r="111" ht="15">
      <c r="B111" s="166"/>
    </row>
    <row r="112" ht="15">
      <c r="B112" s="166"/>
    </row>
    <row r="113" ht="15">
      <c r="B113" s="166"/>
    </row>
    <row r="114" ht="15">
      <c r="B114" s="166"/>
    </row>
    <row r="115" ht="15">
      <c r="B115" s="166"/>
    </row>
    <row r="116" ht="15">
      <c r="B116" s="166"/>
    </row>
    <row r="117" ht="15">
      <c r="B117" s="166"/>
    </row>
    <row r="118" s="163" customFormat="1" ht="15"/>
    <row r="119" s="163" customFormat="1" ht="15"/>
    <row r="120" s="163" customFormat="1" ht="15"/>
    <row r="121" s="163" customFormat="1" ht="15"/>
    <row r="122" s="163" customFormat="1" ht="15"/>
    <row r="123" s="163" customFormat="1" ht="15"/>
    <row r="124" s="163" customFormat="1" ht="15"/>
    <row r="125" s="163" customFormat="1" ht="15"/>
    <row r="126" s="163" customFormat="1" ht="15"/>
    <row r="127" s="163" customFormat="1" ht="15"/>
    <row r="128" s="163" customFormat="1" ht="15"/>
    <row r="129" s="163" customFormat="1" ht="15"/>
    <row r="130" s="163" customFormat="1" ht="15"/>
    <row r="131" s="163" customFormat="1" ht="15"/>
    <row r="132" s="163" customFormat="1" ht="15"/>
    <row r="133" s="163" customFormat="1" ht="15"/>
    <row r="134" s="163" customFormat="1" ht="15"/>
    <row r="135" s="163" customFormat="1" ht="15"/>
    <row r="136" s="163" customFormat="1" ht="15"/>
    <row r="137" s="163" customFormat="1" ht="15"/>
    <row r="138" s="163" customFormat="1" ht="15"/>
    <row r="139" s="163" customFormat="1" ht="15"/>
    <row r="140" s="163" customFormat="1" ht="15"/>
    <row r="141" s="163" customFormat="1" ht="15"/>
    <row r="142" s="163" customFormat="1" ht="15"/>
    <row r="143" s="163" customFormat="1" ht="15"/>
    <row r="144" s="163" customFormat="1" ht="15"/>
    <row r="145" s="163" customFormat="1" ht="15"/>
    <row r="146" s="163" customFormat="1" ht="15"/>
    <row r="147" s="163" customFormat="1" ht="15"/>
    <row r="148" s="163" customFormat="1" ht="15"/>
    <row r="149" s="163" customFormat="1" ht="15"/>
    <row r="150" s="163" customFormat="1" ht="15"/>
    <row r="151" s="163" customFormat="1" ht="15"/>
    <row r="152" s="163" customFormat="1" ht="15"/>
    <row r="153" s="163" customFormat="1" ht="15"/>
    <row r="154" s="163" customFormat="1" ht="15"/>
    <row r="155" s="163" customFormat="1" ht="15"/>
    <row r="156" s="163" customFormat="1" ht="15"/>
    <row r="157" s="163" customFormat="1" ht="15"/>
    <row r="158" s="163" customFormat="1" ht="15"/>
    <row r="159" s="163" customFormat="1" ht="15"/>
    <row r="160" s="163" customFormat="1" ht="15"/>
    <row r="161" s="163" customFormat="1" ht="15"/>
    <row r="162" s="163" customFormat="1" ht="15"/>
    <row r="163" s="163" customFormat="1" ht="15"/>
    <row r="164" s="163" customFormat="1" ht="15"/>
    <row r="165" s="163" customFormat="1" ht="15"/>
    <row r="166" s="163" customFormat="1" ht="15"/>
    <row r="167" s="163" customFormat="1" ht="15"/>
    <row r="168" s="163" customFormat="1" ht="15"/>
    <row r="169" s="163" customFormat="1" ht="15"/>
    <row r="170" s="163" customFormat="1" ht="15"/>
    <row r="171" s="163" customFormat="1" ht="15"/>
    <row r="172" s="163" customFormat="1" ht="15"/>
    <row r="173" s="163" customFormat="1" ht="15"/>
    <row r="174" s="163" customFormat="1" ht="15"/>
    <row r="175" s="163" customFormat="1" ht="15"/>
    <row r="176" s="163" customFormat="1" ht="15"/>
    <row r="177" s="163" customFormat="1" ht="15"/>
    <row r="178" s="163" customFormat="1" ht="15"/>
    <row r="179" s="163" customFormat="1" ht="15"/>
    <row r="180" s="163" customFormat="1" ht="15"/>
    <row r="181" s="163" customFormat="1" ht="15"/>
    <row r="182" s="163" customFormat="1" ht="15"/>
    <row r="183" s="163" customFormat="1" ht="15"/>
    <row r="184" s="163" customFormat="1" ht="15"/>
    <row r="185" s="163" customFormat="1" ht="15"/>
    <row r="186" s="163" customFormat="1" ht="15"/>
    <row r="187" s="163" customFormat="1" ht="15"/>
    <row r="188" s="163" customFormat="1" ht="15"/>
    <row r="189" s="163" customFormat="1" ht="15"/>
    <row r="190" s="163" customFormat="1" ht="15"/>
    <row r="191" s="163" customFormat="1" ht="15"/>
    <row r="192" s="163" customFormat="1" ht="15"/>
    <row r="193" s="163" customFormat="1" ht="15"/>
    <row r="194" s="163" customFormat="1" ht="15"/>
    <row r="195" s="163" customFormat="1" ht="15"/>
    <row r="196" s="163" customFormat="1" ht="15"/>
    <row r="197" s="163" customFormat="1" ht="15"/>
    <row r="198" s="163" customFormat="1" ht="15"/>
    <row r="199" s="163" customFormat="1" ht="15"/>
    <row r="200" s="163" customFormat="1" ht="15"/>
    <row r="201" s="163" customFormat="1" ht="15"/>
    <row r="202" s="163" customFormat="1" ht="15"/>
    <row r="203" s="163" customFormat="1" ht="15"/>
    <row r="204" s="163" customFormat="1" ht="15"/>
    <row r="205" s="163" customFormat="1" ht="15"/>
    <row r="206" s="163" customFormat="1" ht="15"/>
    <row r="207" s="163" customFormat="1" ht="15"/>
    <row r="208" s="163" customFormat="1" ht="15"/>
    <row r="209" s="163" customFormat="1" ht="15"/>
    <row r="210" s="163" customFormat="1" ht="15"/>
    <row r="211" s="163" customFormat="1" ht="15"/>
    <row r="212" s="163" customFormat="1" ht="15"/>
    <row r="213" s="163" customFormat="1" ht="15"/>
    <row r="214" s="163" customFormat="1" ht="15"/>
    <row r="215" s="163" customFormat="1" ht="15"/>
    <row r="216" s="163" customFormat="1" ht="15"/>
    <row r="217" s="163" customFormat="1" ht="15"/>
    <row r="218" s="163" customFormat="1" ht="15"/>
    <row r="219" s="163" customFormat="1" ht="15"/>
    <row r="220" s="163" customFormat="1" ht="15"/>
    <row r="221" s="163" customFormat="1" ht="15"/>
    <row r="222" s="163" customFormat="1" ht="15"/>
    <row r="223" s="163" customFormat="1" ht="15"/>
    <row r="224" s="163" customFormat="1" ht="15"/>
    <row r="225" s="163" customFormat="1" ht="15"/>
    <row r="226" s="163" customFormat="1" ht="15"/>
    <row r="227" s="163" customFormat="1" ht="15"/>
    <row r="228" s="163" customFormat="1" ht="15"/>
    <row r="229" s="163" customFormat="1" ht="15"/>
    <row r="230" s="163" customFormat="1" ht="15"/>
    <row r="231" s="163" customFormat="1" ht="15"/>
    <row r="232" s="163" customFormat="1" ht="15"/>
    <row r="233" s="163" customFormat="1" ht="15"/>
    <row r="234" s="163" customFormat="1" ht="15"/>
    <row r="235" s="163" customFormat="1" ht="15"/>
    <row r="236" s="163" customFormat="1" ht="15"/>
    <row r="237" s="163" customFormat="1" ht="15"/>
    <row r="238" s="163" customFormat="1" ht="15"/>
    <row r="239" s="163" customFormat="1" ht="15"/>
    <row r="240" s="163" customFormat="1" ht="15"/>
    <row r="241" s="163" customFormat="1" ht="15"/>
    <row r="242" s="163" customFormat="1" ht="15"/>
    <row r="243" s="163" customFormat="1" ht="15"/>
    <row r="244" s="163" customFormat="1" ht="15"/>
    <row r="245" s="163" customFormat="1" ht="15"/>
    <row r="246" s="163" customFormat="1" ht="15"/>
    <row r="247" s="163" customFormat="1" ht="15"/>
    <row r="248" s="163" customFormat="1" ht="15"/>
    <row r="249" s="163" customFormat="1" ht="15"/>
    <row r="250" s="163" customFormat="1" ht="15"/>
  </sheetData>
  <sheetProtection/>
  <mergeCells count="5">
    <mergeCell ref="B3:B19"/>
    <mergeCell ref="B35:B56"/>
    <mergeCell ref="B57:B89"/>
    <mergeCell ref="B90:B117"/>
    <mergeCell ref="B20:B3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AF248"/>
  <sheetViews>
    <sheetView showGridLines="0" tabSelected="1" zoomScalePageLayoutView="0" workbookViewId="0" topLeftCell="A1">
      <selection activeCell="B3" sqref="B3:B27"/>
    </sheetView>
  </sheetViews>
  <sheetFormatPr defaultColWidth="11.421875" defaultRowHeight="15"/>
  <cols>
    <col min="1" max="1" width="4.7109375" style="93" customWidth="1"/>
    <col min="2" max="2" width="174.140625" style="93" customWidth="1"/>
    <col min="3" max="32" width="11.421875" style="163" customWidth="1"/>
    <col min="33" max="16384" width="11.421875" style="93" customWidth="1"/>
  </cols>
  <sheetData>
    <row r="1" ht="15"/>
    <row r="2" ht="158.25" customHeight="1">
      <c r="B2" s="162" t="s">
        <v>566</v>
      </c>
    </row>
    <row r="3" spans="2:32" s="161" customFormat="1" ht="23.25" customHeight="1">
      <c r="B3" s="165" t="s">
        <v>578</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ht="15">
      <c r="B4" s="165"/>
    </row>
    <row r="5" ht="15">
      <c r="B5" s="165"/>
    </row>
    <row r="6" ht="15">
      <c r="B6" s="165"/>
    </row>
    <row r="7" ht="15">
      <c r="B7" s="165"/>
    </row>
    <row r="8" ht="15">
      <c r="B8" s="165"/>
    </row>
    <row r="9" ht="15">
      <c r="B9" s="165"/>
    </row>
    <row r="10" ht="15">
      <c r="B10" s="165"/>
    </row>
    <row r="11" ht="15">
      <c r="B11" s="165"/>
    </row>
    <row r="12" ht="15">
      <c r="B12" s="165"/>
    </row>
    <row r="13" ht="15">
      <c r="B13" s="165"/>
    </row>
    <row r="14" ht="15">
      <c r="B14" s="165"/>
    </row>
    <row r="15" ht="15">
      <c r="B15" s="165"/>
    </row>
    <row r="16" ht="15">
      <c r="B16" s="165"/>
    </row>
    <row r="17" ht="15">
      <c r="B17" s="165"/>
    </row>
    <row r="18" ht="15">
      <c r="B18" s="165"/>
    </row>
    <row r="19" ht="15">
      <c r="B19" s="165"/>
    </row>
    <row r="20" ht="15">
      <c r="B20" s="165"/>
    </row>
    <row r="21" ht="15">
      <c r="B21" s="165"/>
    </row>
    <row r="22" ht="15">
      <c r="B22" s="165"/>
    </row>
    <row r="23" ht="15">
      <c r="B23" s="165"/>
    </row>
    <row r="24" ht="15">
      <c r="B24" s="165"/>
    </row>
    <row r="25" ht="15">
      <c r="B25" s="165"/>
    </row>
    <row r="26" ht="15">
      <c r="B26" s="165"/>
    </row>
    <row r="27" ht="15">
      <c r="B27" s="165"/>
    </row>
    <row r="28" ht="29.25" customHeight="1">
      <c r="B28" s="165" t="s">
        <v>572</v>
      </c>
    </row>
    <row r="29" ht="15">
      <c r="B29" s="165"/>
    </row>
    <row r="30" ht="15">
      <c r="B30" s="165"/>
    </row>
    <row r="31" ht="15">
      <c r="B31" s="165"/>
    </row>
    <row r="32" ht="15">
      <c r="B32" s="165"/>
    </row>
    <row r="33" ht="15">
      <c r="B33" s="165"/>
    </row>
    <row r="34" ht="15">
      <c r="B34" s="165"/>
    </row>
    <row r="35" ht="15">
      <c r="B35" s="165"/>
    </row>
    <row r="36" ht="15">
      <c r="B36" s="165"/>
    </row>
    <row r="37" ht="15">
      <c r="B37" s="165"/>
    </row>
    <row r="38" ht="15">
      <c r="B38" s="165"/>
    </row>
    <row r="39" ht="15">
      <c r="B39" s="165"/>
    </row>
    <row r="40" ht="15">
      <c r="B40" s="165"/>
    </row>
    <row r="41" ht="15">
      <c r="B41" s="165"/>
    </row>
    <row r="42" ht="15">
      <c r="B42" s="165"/>
    </row>
    <row r="43" ht="15">
      <c r="B43" s="165"/>
    </row>
    <row r="44" ht="15">
      <c r="B44" s="165"/>
    </row>
    <row r="45" ht="15">
      <c r="B45" s="165"/>
    </row>
    <row r="46" ht="15">
      <c r="B46" s="165"/>
    </row>
    <row r="47" ht="15">
      <c r="B47" s="165"/>
    </row>
    <row r="48" ht="15">
      <c r="B48" s="165"/>
    </row>
    <row r="49" ht="15">
      <c r="B49" s="165"/>
    </row>
    <row r="50" ht="15">
      <c r="B50" s="165"/>
    </row>
    <row r="51" ht="15">
      <c r="B51" s="165"/>
    </row>
    <row r="52" ht="15">
      <c r="B52" s="165"/>
    </row>
    <row r="53" ht="26.25" customHeight="1">
      <c r="B53" s="166" t="s">
        <v>580</v>
      </c>
    </row>
    <row r="54" ht="26.25" customHeight="1">
      <c r="B54" s="166"/>
    </row>
    <row r="55" ht="15">
      <c r="B55" s="166"/>
    </row>
    <row r="56" ht="15">
      <c r="B56" s="166"/>
    </row>
    <row r="57" ht="15">
      <c r="B57" s="166"/>
    </row>
    <row r="58" ht="15">
      <c r="B58" s="166"/>
    </row>
    <row r="59" ht="15">
      <c r="B59" s="166"/>
    </row>
    <row r="60" ht="15">
      <c r="B60" s="166"/>
    </row>
    <row r="61" ht="15">
      <c r="B61" s="166"/>
    </row>
    <row r="62" ht="15">
      <c r="B62" s="166"/>
    </row>
    <row r="63" ht="15">
      <c r="B63" s="166"/>
    </row>
    <row r="64" ht="15">
      <c r="B64" s="166"/>
    </row>
    <row r="65" ht="15">
      <c r="B65" s="166"/>
    </row>
    <row r="66" ht="15">
      <c r="B66" s="166"/>
    </row>
    <row r="67" ht="15">
      <c r="B67" s="166"/>
    </row>
    <row r="68" ht="15">
      <c r="B68" s="166"/>
    </row>
    <row r="69" ht="15">
      <c r="B69" s="166"/>
    </row>
    <row r="70" ht="15">
      <c r="B70" s="166"/>
    </row>
    <row r="71" ht="15">
      <c r="B71" s="166"/>
    </row>
    <row r="72" ht="15">
      <c r="B72" s="166"/>
    </row>
    <row r="73" ht="15">
      <c r="B73" s="166"/>
    </row>
    <row r="74" ht="15">
      <c r="B74" s="166"/>
    </row>
    <row r="75" ht="15">
      <c r="B75" s="166"/>
    </row>
    <row r="76" ht="15">
      <c r="B76" s="166"/>
    </row>
    <row r="77" ht="15">
      <c r="B77" s="166"/>
    </row>
    <row r="78" ht="15">
      <c r="B78" s="166"/>
    </row>
    <row r="79" ht="15">
      <c r="B79" s="166"/>
    </row>
    <row r="80" ht="15">
      <c r="B80" s="166"/>
    </row>
    <row r="81" ht="48.75" customHeight="1">
      <c r="B81" s="167" t="s">
        <v>573</v>
      </c>
    </row>
    <row r="82" ht="15">
      <c r="B82" s="167"/>
    </row>
    <row r="83" ht="15">
      <c r="B83" s="167"/>
    </row>
    <row r="84" ht="15">
      <c r="B84" s="167"/>
    </row>
    <row r="85" ht="15">
      <c r="B85" s="167"/>
    </row>
    <row r="86" ht="15">
      <c r="B86" s="167"/>
    </row>
    <row r="87" ht="15">
      <c r="B87" s="167"/>
    </row>
    <row r="88" ht="15">
      <c r="B88" s="167"/>
    </row>
    <row r="89" ht="15">
      <c r="B89" s="167"/>
    </row>
    <row r="90" ht="15">
      <c r="B90" s="167"/>
    </row>
    <row r="91" ht="15">
      <c r="B91" s="167"/>
    </row>
    <row r="92" ht="15">
      <c r="B92" s="167"/>
    </row>
    <row r="93" ht="15">
      <c r="B93" s="167"/>
    </row>
    <row r="94" ht="15">
      <c r="B94" s="167"/>
    </row>
    <row r="95" ht="15">
      <c r="B95" s="167"/>
    </row>
    <row r="96" ht="15">
      <c r="B96" s="167"/>
    </row>
    <row r="97" ht="15">
      <c r="B97" s="167"/>
    </row>
    <row r="98" ht="15">
      <c r="B98" s="167"/>
    </row>
    <row r="99" ht="15">
      <c r="B99" s="167"/>
    </row>
    <row r="100" ht="15">
      <c r="B100" s="167"/>
    </row>
    <row r="101" ht="15">
      <c r="B101" s="167"/>
    </row>
    <row r="102" ht="15">
      <c r="B102" s="167"/>
    </row>
    <row r="103" ht="15">
      <c r="B103" s="167"/>
    </row>
    <row r="104" ht="15">
      <c r="B104" s="167"/>
    </row>
    <row r="105" ht="15">
      <c r="B105" s="167"/>
    </row>
    <row r="106" ht="15">
      <c r="B106" s="167"/>
    </row>
    <row r="107" ht="15">
      <c r="B107" s="167"/>
    </row>
    <row r="108" ht="15">
      <c r="B108" s="167"/>
    </row>
    <row r="109" ht="15">
      <c r="B109" s="167"/>
    </row>
    <row r="110" ht="15">
      <c r="B110" s="167"/>
    </row>
    <row r="111" ht="15">
      <c r="B111" s="167"/>
    </row>
    <row r="112" ht="15">
      <c r="B112" s="167"/>
    </row>
    <row r="113" ht="15">
      <c r="B113" s="167"/>
    </row>
    <row r="114" ht="15">
      <c r="B114" s="167"/>
    </row>
    <row r="115" ht="15">
      <c r="B115" s="167"/>
    </row>
    <row r="116" ht="19.5" customHeight="1">
      <c r="B116" s="166" t="s">
        <v>574</v>
      </c>
    </row>
    <row r="117" ht="15">
      <c r="B117" s="166"/>
    </row>
    <row r="118" ht="15">
      <c r="B118" s="166"/>
    </row>
    <row r="119" ht="15">
      <c r="B119" s="166"/>
    </row>
    <row r="120" ht="15">
      <c r="B120" s="166"/>
    </row>
    <row r="121" ht="15">
      <c r="B121" s="166"/>
    </row>
    <row r="122" ht="15">
      <c r="B122" s="166"/>
    </row>
    <row r="123" ht="15">
      <c r="B123" s="166"/>
    </row>
    <row r="124" ht="15">
      <c r="B124" s="166"/>
    </row>
    <row r="125" ht="15">
      <c r="B125" s="166"/>
    </row>
    <row r="126" ht="15">
      <c r="B126" s="166"/>
    </row>
    <row r="127" ht="15">
      <c r="B127" s="166"/>
    </row>
    <row r="128" ht="15">
      <c r="B128" s="166"/>
    </row>
    <row r="129" ht="15">
      <c r="B129" s="166"/>
    </row>
    <row r="130" ht="15">
      <c r="B130" s="166"/>
    </row>
    <row r="131" ht="15">
      <c r="B131" s="166"/>
    </row>
    <row r="132" ht="15">
      <c r="B132" s="166"/>
    </row>
    <row r="133" ht="15">
      <c r="B133" s="166"/>
    </row>
    <row r="134" ht="15">
      <c r="B134" s="166"/>
    </row>
    <row r="135" ht="15">
      <c r="B135" s="166"/>
    </row>
    <row r="136" ht="15">
      <c r="B136" s="166"/>
    </row>
    <row r="137" ht="15">
      <c r="B137" s="166"/>
    </row>
    <row r="138" ht="15">
      <c r="B138" s="166"/>
    </row>
    <row r="139" ht="15">
      <c r="B139" s="166"/>
    </row>
    <row r="140" ht="15">
      <c r="B140" s="166"/>
    </row>
    <row r="141" ht="15">
      <c r="B141" s="166"/>
    </row>
    <row r="142" ht="15">
      <c r="B142" s="166"/>
    </row>
    <row r="143" ht="15">
      <c r="B143" s="166"/>
    </row>
    <row r="144" ht="15">
      <c r="B144" s="166"/>
    </row>
    <row r="145" ht="15">
      <c r="B145" s="166"/>
    </row>
    <row r="146" ht="15">
      <c r="B146" s="166"/>
    </row>
    <row r="147" ht="15">
      <c r="B147" s="166"/>
    </row>
    <row r="148" ht="15">
      <c r="B148" s="166"/>
    </row>
    <row r="149" ht="15">
      <c r="B149" s="166"/>
    </row>
    <row r="150" ht="15">
      <c r="B150" s="166"/>
    </row>
    <row r="151" ht="15">
      <c r="B151" s="166"/>
    </row>
    <row r="152" ht="15">
      <c r="B152" s="166"/>
    </row>
    <row r="153" ht="15">
      <c r="B153" s="166"/>
    </row>
    <row r="154" ht="15">
      <c r="B154" s="166"/>
    </row>
    <row r="155" ht="15">
      <c r="B155" s="166"/>
    </row>
    <row r="156" ht="15">
      <c r="B156" s="166"/>
    </row>
    <row r="157" ht="15">
      <c r="B157" s="166"/>
    </row>
    <row r="158" ht="15">
      <c r="B158" s="166"/>
    </row>
    <row r="159" ht="15">
      <c r="B159" s="166"/>
    </row>
    <row r="160" ht="15">
      <c r="B160" s="166"/>
    </row>
    <row r="161" ht="15">
      <c r="B161" s="166"/>
    </row>
    <row r="162" ht="15">
      <c r="B162" s="166"/>
    </row>
    <row r="163" ht="15">
      <c r="B163" s="166" t="s">
        <v>575</v>
      </c>
    </row>
    <row r="164" ht="15">
      <c r="B164" s="166"/>
    </row>
    <row r="165" ht="15">
      <c r="B165" s="166"/>
    </row>
    <row r="166" ht="15">
      <c r="B166" s="166"/>
    </row>
    <row r="167" ht="15">
      <c r="B167" s="166"/>
    </row>
    <row r="168" ht="15">
      <c r="B168" s="166"/>
    </row>
    <row r="169" ht="15">
      <c r="B169" s="166"/>
    </row>
    <row r="170" ht="15">
      <c r="B170" s="166"/>
    </row>
    <row r="171" ht="15">
      <c r="B171" s="166"/>
    </row>
    <row r="172" ht="15">
      <c r="B172" s="166"/>
    </row>
    <row r="173" ht="15">
      <c r="B173" s="166"/>
    </row>
    <row r="174" ht="15">
      <c r="B174" s="166"/>
    </row>
    <row r="175" ht="15">
      <c r="B175" s="166"/>
    </row>
    <row r="176" ht="15">
      <c r="B176" s="166"/>
    </row>
    <row r="177" ht="15">
      <c r="B177" s="166"/>
    </row>
    <row r="178" ht="15">
      <c r="B178" s="166"/>
    </row>
    <row r="179" ht="15">
      <c r="B179" s="166"/>
    </row>
    <row r="180" ht="15">
      <c r="B180" s="166"/>
    </row>
    <row r="181" ht="15">
      <c r="B181" s="166"/>
    </row>
    <row r="182" ht="15">
      <c r="B182" s="166"/>
    </row>
    <row r="183" ht="15">
      <c r="B183" s="166"/>
    </row>
    <row r="184" ht="15">
      <c r="B184" s="166"/>
    </row>
    <row r="185" ht="15">
      <c r="B185" s="166"/>
    </row>
    <row r="186" ht="15">
      <c r="B186" s="166"/>
    </row>
    <row r="187" ht="15">
      <c r="B187" s="166"/>
    </row>
    <row r="188" ht="15">
      <c r="B188" s="166"/>
    </row>
    <row r="189" ht="15">
      <c r="B189" s="166"/>
    </row>
    <row r="190" ht="15">
      <c r="B190" s="166"/>
    </row>
    <row r="191" ht="15">
      <c r="B191" s="166"/>
    </row>
    <row r="192" ht="15">
      <c r="B192" s="166"/>
    </row>
    <row r="193" ht="15">
      <c r="B193" s="166"/>
    </row>
    <row r="194" ht="15">
      <c r="B194" s="166"/>
    </row>
    <row r="195" ht="15">
      <c r="B195" s="166"/>
    </row>
    <row r="196" ht="15">
      <c r="B196" s="166"/>
    </row>
    <row r="197" ht="15">
      <c r="B197" s="166"/>
    </row>
    <row r="198" ht="15">
      <c r="B198" s="166"/>
    </row>
    <row r="199" ht="15">
      <c r="B199" s="166"/>
    </row>
    <row r="200" ht="15">
      <c r="B200" s="166"/>
    </row>
    <row r="201" ht="15">
      <c r="B201" s="166"/>
    </row>
    <row r="202" ht="15">
      <c r="B202" s="166"/>
    </row>
    <row r="203" ht="15">
      <c r="B203" s="166"/>
    </row>
    <row r="204" ht="15">
      <c r="B204" s="166"/>
    </row>
    <row r="205" ht="15">
      <c r="B205" s="166"/>
    </row>
    <row r="206" ht="15">
      <c r="B206" s="166"/>
    </row>
    <row r="207" ht="15">
      <c r="B207" s="166"/>
    </row>
    <row r="208" ht="15">
      <c r="B208" s="166" t="s">
        <v>576</v>
      </c>
    </row>
    <row r="209" ht="15">
      <c r="B209" s="166"/>
    </row>
    <row r="210" ht="15">
      <c r="B210" s="166"/>
    </row>
    <row r="211" ht="15">
      <c r="B211" s="166"/>
    </row>
    <row r="212" ht="15">
      <c r="B212" s="166"/>
    </row>
    <row r="213" ht="15">
      <c r="B213" s="166"/>
    </row>
    <row r="214" ht="15">
      <c r="B214" s="166"/>
    </row>
    <row r="215" ht="15">
      <c r="B215" s="166"/>
    </row>
    <row r="216" ht="15">
      <c r="B216" s="166"/>
    </row>
    <row r="217" ht="15">
      <c r="B217" s="166"/>
    </row>
    <row r="218" ht="15">
      <c r="B218" s="166"/>
    </row>
    <row r="219" ht="15">
      <c r="B219" s="166"/>
    </row>
    <row r="220" ht="15">
      <c r="B220" s="166"/>
    </row>
    <row r="221" ht="15">
      <c r="B221" s="166" t="s">
        <v>577</v>
      </c>
    </row>
    <row r="222" ht="15">
      <c r="B222" s="166"/>
    </row>
    <row r="223" ht="15">
      <c r="B223" s="166"/>
    </row>
    <row r="224" ht="15">
      <c r="B224" s="166"/>
    </row>
    <row r="225" ht="15">
      <c r="B225" s="166"/>
    </row>
    <row r="226" ht="15">
      <c r="B226" s="166"/>
    </row>
    <row r="227" ht="15">
      <c r="B227" s="166"/>
    </row>
    <row r="228" ht="15">
      <c r="B228" s="166"/>
    </row>
    <row r="229" ht="15">
      <c r="B229" s="166"/>
    </row>
    <row r="230" ht="15">
      <c r="B230" s="166"/>
    </row>
    <row r="231" ht="15">
      <c r="B231" s="166"/>
    </row>
    <row r="232" ht="15">
      <c r="B232" s="166"/>
    </row>
    <row r="233" ht="15">
      <c r="B233" s="166"/>
    </row>
    <row r="234" ht="15">
      <c r="B234" s="166"/>
    </row>
    <row r="235" ht="15">
      <c r="B235" s="166"/>
    </row>
    <row r="236" ht="15">
      <c r="B236" s="166"/>
    </row>
    <row r="237" ht="15">
      <c r="B237" s="166"/>
    </row>
    <row r="238" ht="15">
      <c r="B238" s="166"/>
    </row>
    <row r="239" ht="15">
      <c r="B239" s="166"/>
    </row>
    <row r="240" ht="15">
      <c r="B240" s="166"/>
    </row>
    <row r="241" ht="15">
      <c r="B241" s="166"/>
    </row>
    <row r="242" ht="15">
      <c r="B242" s="166"/>
    </row>
    <row r="243" ht="15">
      <c r="B243" s="166" t="s">
        <v>579</v>
      </c>
    </row>
    <row r="244" ht="15">
      <c r="B244" s="166"/>
    </row>
    <row r="245" ht="15">
      <c r="B245" s="166"/>
    </row>
    <row r="246" ht="15">
      <c r="B246" s="166"/>
    </row>
    <row r="247" ht="15">
      <c r="B247" s="166"/>
    </row>
    <row r="248" ht="15">
      <c r="B248" s="166"/>
    </row>
    <row r="249" s="163" customFormat="1" ht="15"/>
    <row r="250" s="163" customFormat="1" ht="15"/>
    <row r="251" s="163" customFormat="1" ht="15"/>
    <row r="252" s="163" customFormat="1" ht="15"/>
    <row r="253" s="163" customFormat="1" ht="15"/>
    <row r="254" s="163" customFormat="1" ht="15"/>
    <row r="255" s="163" customFormat="1" ht="15"/>
    <row r="256" s="163" customFormat="1" ht="15"/>
    <row r="257" s="163" customFormat="1" ht="15"/>
    <row r="258" s="163" customFormat="1" ht="15"/>
    <row r="259" s="163" customFormat="1" ht="15"/>
    <row r="260" s="163" customFormat="1" ht="15"/>
    <row r="261" s="163" customFormat="1" ht="15"/>
    <row r="262" s="163" customFormat="1" ht="15"/>
    <row r="263" s="163" customFormat="1" ht="15"/>
    <row r="264" s="163" customFormat="1" ht="15"/>
    <row r="265" s="163" customFormat="1" ht="15"/>
    <row r="266" s="163" customFormat="1" ht="15"/>
    <row r="267" s="163" customFormat="1" ht="15"/>
    <row r="268" s="163" customFormat="1" ht="15"/>
    <row r="269" s="163" customFormat="1" ht="15"/>
    <row r="270" s="163" customFormat="1" ht="15"/>
    <row r="271" s="163" customFormat="1" ht="15"/>
    <row r="272" s="163" customFormat="1" ht="15"/>
    <row r="273" s="163" customFormat="1" ht="15"/>
    <row r="274" s="163" customFormat="1" ht="15"/>
    <row r="275" s="163" customFormat="1" ht="15"/>
    <row r="276" s="163" customFormat="1" ht="15"/>
    <row r="277" s="163" customFormat="1" ht="15"/>
    <row r="278" s="163" customFormat="1" ht="15"/>
    <row r="279" s="163" customFormat="1" ht="15"/>
    <row r="280" s="163" customFormat="1" ht="15"/>
    <row r="281" s="163" customFormat="1" ht="15"/>
    <row r="282" s="163" customFormat="1" ht="15"/>
    <row r="283" s="163" customFormat="1" ht="15"/>
    <row r="284" s="163" customFormat="1" ht="15"/>
    <row r="285" s="163" customFormat="1" ht="15"/>
    <row r="286" s="163" customFormat="1" ht="15"/>
    <row r="287" s="163" customFormat="1" ht="15"/>
    <row r="288" s="163" customFormat="1" ht="15"/>
    <row r="289" s="163" customFormat="1" ht="15"/>
    <row r="290" s="163" customFormat="1" ht="15"/>
    <row r="291" s="163" customFormat="1" ht="15"/>
    <row r="292" s="163" customFormat="1" ht="15"/>
    <row r="293" s="163" customFormat="1" ht="15"/>
    <row r="294" s="163" customFormat="1" ht="15"/>
    <row r="295" s="163" customFormat="1" ht="15"/>
    <row r="296" s="163" customFormat="1" ht="15"/>
    <row r="297" s="163" customFormat="1" ht="15"/>
    <row r="298" s="163" customFormat="1" ht="15"/>
    <row r="299" s="163" customFormat="1" ht="15"/>
    <row r="300" s="163" customFormat="1" ht="15"/>
    <row r="301" s="163" customFormat="1" ht="15"/>
    <row r="302" s="163" customFormat="1" ht="15"/>
    <row r="303" s="163" customFormat="1" ht="15"/>
    <row r="304" s="163" customFormat="1" ht="15"/>
    <row r="305" s="163" customFormat="1" ht="15"/>
    <row r="306" s="163" customFormat="1" ht="15"/>
    <row r="307" s="163" customFormat="1" ht="15"/>
    <row r="308" s="163" customFormat="1" ht="15"/>
    <row r="309" s="163" customFormat="1" ht="15"/>
    <row r="310" s="163" customFormat="1" ht="15"/>
    <row r="311" s="163" customFormat="1" ht="15"/>
    <row r="312" s="163" customFormat="1" ht="15"/>
    <row r="313" s="163" customFormat="1" ht="15"/>
    <row r="314" s="163" customFormat="1" ht="15"/>
    <row r="315" s="163" customFormat="1" ht="15"/>
    <row r="316" s="163" customFormat="1" ht="15"/>
    <row r="317" s="163" customFormat="1" ht="15"/>
    <row r="318" s="163" customFormat="1" ht="15"/>
    <row r="319" s="163" customFormat="1" ht="15"/>
    <row r="320" s="163" customFormat="1" ht="15"/>
    <row r="321" s="163" customFormat="1" ht="15"/>
    <row r="322" s="163" customFormat="1" ht="15"/>
    <row r="323" s="163" customFormat="1" ht="15"/>
    <row r="324" s="163" customFormat="1" ht="15"/>
    <row r="325" s="163" customFormat="1" ht="15"/>
    <row r="326" s="163" customFormat="1" ht="15"/>
    <row r="327" s="163" customFormat="1" ht="15"/>
    <row r="328" s="163" customFormat="1" ht="15"/>
    <row r="329" s="163" customFormat="1" ht="15"/>
    <row r="330" s="163" customFormat="1" ht="15"/>
    <row r="331" s="163" customFormat="1" ht="15"/>
    <row r="332" s="163" customFormat="1" ht="15"/>
    <row r="333" s="163" customFormat="1" ht="15"/>
    <row r="334" s="163" customFormat="1" ht="15"/>
    <row r="335" s="163" customFormat="1" ht="15"/>
    <row r="336" s="163" customFormat="1" ht="15"/>
    <row r="337" s="163" customFormat="1" ht="15"/>
    <row r="338" s="163" customFormat="1" ht="15"/>
    <row r="339" s="163" customFormat="1" ht="15"/>
    <row r="340" s="163" customFormat="1" ht="15"/>
    <row r="341" s="163" customFormat="1" ht="15"/>
    <row r="342" s="163" customFormat="1" ht="15"/>
    <row r="343" s="163" customFormat="1" ht="15"/>
    <row r="344" s="163" customFormat="1" ht="15"/>
    <row r="345" s="163" customFormat="1" ht="15"/>
    <row r="346" s="163" customFormat="1" ht="15"/>
    <row r="347" s="163" customFormat="1" ht="15"/>
    <row r="348" s="163" customFormat="1" ht="15"/>
    <row r="349" s="163" customFormat="1" ht="15"/>
    <row r="350" s="163" customFormat="1" ht="15"/>
    <row r="351" s="163" customFormat="1" ht="15"/>
    <row r="352" s="163" customFormat="1" ht="15"/>
    <row r="353" s="163" customFormat="1" ht="15"/>
    <row r="354" s="163" customFormat="1" ht="15"/>
    <row r="355" s="163" customFormat="1" ht="15"/>
    <row r="356" s="163" customFormat="1" ht="15"/>
    <row r="357" s="163" customFormat="1" ht="15"/>
    <row r="358" s="163" customFormat="1" ht="15"/>
    <row r="359" s="163" customFormat="1" ht="15"/>
    <row r="360" s="163" customFormat="1" ht="15"/>
    <row r="361" s="163" customFormat="1" ht="15"/>
    <row r="362" s="163" customFormat="1" ht="15"/>
    <row r="363" s="163" customFormat="1" ht="15"/>
    <row r="364" s="163" customFormat="1" ht="15"/>
    <row r="365" s="163" customFormat="1" ht="15"/>
    <row r="366" s="163" customFormat="1" ht="15"/>
    <row r="367" s="163" customFormat="1" ht="15"/>
    <row r="368" s="163" customFormat="1" ht="15"/>
    <row r="369" s="163" customFormat="1" ht="15"/>
    <row r="370" s="163" customFormat="1" ht="15"/>
    <row r="371" s="163" customFormat="1" ht="15"/>
    <row r="372" s="163" customFormat="1" ht="15"/>
  </sheetData>
  <sheetProtection/>
  <mergeCells count="9">
    <mergeCell ref="B208:B220"/>
    <mergeCell ref="B221:B242"/>
    <mergeCell ref="B243:B248"/>
    <mergeCell ref="B3:B27"/>
    <mergeCell ref="B28:B52"/>
    <mergeCell ref="B53:B80"/>
    <mergeCell ref="B81:B115"/>
    <mergeCell ref="B116:B162"/>
    <mergeCell ref="B163:B20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J18"/>
  <sheetViews>
    <sheetView showGridLines="0" zoomScale="85" zoomScaleNormal="85" zoomScalePageLayoutView="0" workbookViewId="0" topLeftCell="A1">
      <selection activeCell="C14" sqref="C14"/>
    </sheetView>
  </sheetViews>
  <sheetFormatPr defaultColWidth="11.421875" defaultRowHeight="15"/>
  <cols>
    <col min="1" max="1" width="1.28515625" style="96" customWidth="1"/>
    <col min="2" max="2" width="29.8515625" style="96" customWidth="1"/>
    <col min="3" max="3" width="7.28125" style="96" customWidth="1"/>
    <col min="4" max="4" width="44.421875" style="96" customWidth="1"/>
    <col min="5" max="5" width="56.421875" style="81" customWidth="1"/>
    <col min="6" max="6" width="20.140625" style="82" customWidth="1"/>
    <col min="7" max="7" width="25.421875" style="82" customWidth="1"/>
    <col min="8" max="8" width="26.421875" style="83" customWidth="1"/>
    <col min="9" max="16384" width="11.421875" style="96" customWidth="1"/>
  </cols>
  <sheetData>
    <row r="1" ht="15.75" thickBot="1"/>
    <row r="2" spans="1:10" ht="15.75" thickBot="1">
      <c r="A2" s="174"/>
      <c r="B2" s="175" t="s">
        <v>266</v>
      </c>
      <c r="C2" s="176"/>
      <c r="D2" s="176"/>
      <c r="E2" s="176"/>
      <c r="F2" s="176"/>
      <c r="G2" s="176"/>
      <c r="H2" s="177"/>
      <c r="I2" s="84"/>
      <c r="J2" s="85"/>
    </row>
    <row r="3" spans="1:10" ht="15.75" thickBot="1">
      <c r="A3" s="174"/>
      <c r="B3" s="178" t="s">
        <v>57</v>
      </c>
      <c r="C3" s="179"/>
      <c r="D3" s="179"/>
      <c r="E3" s="179"/>
      <c r="F3" s="179"/>
      <c r="G3" s="179"/>
      <c r="H3" s="180"/>
      <c r="I3" s="84"/>
      <c r="J3" s="85"/>
    </row>
    <row r="4" spans="1:10" ht="15.75" thickBot="1">
      <c r="A4" s="174"/>
      <c r="B4" s="181" t="s">
        <v>285</v>
      </c>
      <c r="C4" s="182"/>
      <c r="D4" s="182"/>
      <c r="E4" s="182"/>
      <c r="F4" s="182"/>
      <c r="G4" s="182"/>
      <c r="H4" s="183"/>
      <c r="I4" s="84"/>
      <c r="J4" s="85"/>
    </row>
    <row r="5" spans="1:10" ht="15.75" thickBot="1">
      <c r="A5" s="174"/>
      <c r="B5" s="184" t="s">
        <v>152</v>
      </c>
      <c r="C5" s="185"/>
      <c r="D5" s="185"/>
      <c r="E5" s="185"/>
      <c r="F5" s="185"/>
      <c r="G5" s="185"/>
      <c r="H5" s="186"/>
      <c r="I5" s="86"/>
      <c r="J5" s="87"/>
    </row>
    <row r="6" spans="1:10" ht="15.75" thickBot="1">
      <c r="A6" s="174"/>
      <c r="B6" s="88" t="s">
        <v>8</v>
      </c>
      <c r="C6" s="168" t="s">
        <v>15</v>
      </c>
      <c r="D6" s="169"/>
      <c r="E6" s="102" t="s">
        <v>16</v>
      </c>
      <c r="F6" s="102" t="s">
        <v>0</v>
      </c>
      <c r="G6" s="102" t="s">
        <v>181</v>
      </c>
      <c r="H6" s="102" t="s">
        <v>7</v>
      </c>
      <c r="I6" s="86"/>
      <c r="J6" s="87"/>
    </row>
    <row r="7" spans="1:10" ht="45.75" thickBot="1">
      <c r="A7" s="174"/>
      <c r="B7" s="103" t="s">
        <v>134</v>
      </c>
      <c r="C7" s="102" t="s">
        <v>1</v>
      </c>
      <c r="D7" s="108" t="s">
        <v>139</v>
      </c>
      <c r="E7" s="104" t="s">
        <v>140</v>
      </c>
      <c r="F7" s="105" t="s">
        <v>48</v>
      </c>
      <c r="G7" s="105" t="s">
        <v>184</v>
      </c>
      <c r="H7" s="106">
        <v>42766</v>
      </c>
      <c r="I7" s="86"/>
      <c r="J7" s="87"/>
    </row>
    <row r="8" spans="1:10" ht="45.75" thickBot="1">
      <c r="A8" s="174"/>
      <c r="B8" s="170" t="s">
        <v>135</v>
      </c>
      <c r="C8" s="102" t="s">
        <v>4</v>
      </c>
      <c r="D8" s="108" t="s">
        <v>141</v>
      </c>
      <c r="E8" s="104" t="s">
        <v>140</v>
      </c>
      <c r="F8" s="105" t="s">
        <v>48</v>
      </c>
      <c r="G8" s="105" t="s">
        <v>184</v>
      </c>
      <c r="H8" s="106">
        <v>42766</v>
      </c>
      <c r="I8" s="86"/>
      <c r="J8" s="87"/>
    </row>
    <row r="9" spans="1:10" ht="45.75" thickBot="1">
      <c r="A9" s="174"/>
      <c r="B9" s="171"/>
      <c r="C9" s="102" t="s">
        <v>5</v>
      </c>
      <c r="D9" s="108" t="s">
        <v>142</v>
      </c>
      <c r="E9" s="104" t="s">
        <v>53</v>
      </c>
      <c r="F9" s="105" t="s">
        <v>146</v>
      </c>
      <c r="G9" s="105" t="s">
        <v>184</v>
      </c>
      <c r="H9" s="106">
        <v>42766</v>
      </c>
      <c r="I9" s="86"/>
      <c r="J9" s="87"/>
    </row>
    <row r="10" spans="1:10" ht="45.75" thickBot="1">
      <c r="A10" s="174"/>
      <c r="B10" s="170" t="s">
        <v>136</v>
      </c>
      <c r="C10" s="102" t="s">
        <v>9</v>
      </c>
      <c r="D10" s="108" t="s">
        <v>49</v>
      </c>
      <c r="E10" s="104" t="s">
        <v>118</v>
      </c>
      <c r="F10" s="105" t="s">
        <v>48</v>
      </c>
      <c r="G10" s="105" t="s">
        <v>184</v>
      </c>
      <c r="H10" s="106">
        <v>42758</v>
      </c>
      <c r="I10" s="86"/>
      <c r="J10" s="87"/>
    </row>
    <row r="11" spans="1:10" ht="45.75" thickBot="1">
      <c r="A11" s="174"/>
      <c r="B11" s="172"/>
      <c r="C11" s="102" t="s">
        <v>10</v>
      </c>
      <c r="D11" s="108" t="s">
        <v>143</v>
      </c>
      <c r="E11" s="104" t="s">
        <v>54</v>
      </c>
      <c r="F11" s="105" t="s">
        <v>146</v>
      </c>
      <c r="G11" s="105" t="s">
        <v>184</v>
      </c>
      <c r="H11" s="106">
        <v>42766</v>
      </c>
      <c r="I11" s="86"/>
      <c r="J11" s="87"/>
    </row>
    <row r="12" spans="1:10" ht="45.75" thickBot="1">
      <c r="A12" s="174"/>
      <c r="B12" s="171"/>
      <c r="C12" s="102" t="s">
        <v>11</v>
      </c>
      <c r="D12" s="108" t="s">
        <v>253</v>
      </c>
      <c r="E12" s="104" t="s">
        <v>252</v>
      </c>
      <c r="F12" s="105" t="s">
        <v>48</v>
      </c>
      <c r="G12" s="105" t="s">
        <v>182</v>
      </c>
      <c r="H12" s="106">
        <v>42766</v>
      </c>
      <c r="I12" s="173"/>
      <c r="J12" s="173"/>
    </row>
    <row r="13" spans="1:10" ht="45.75" thickBot="1">
      <c r="A13" s="174"/>
      <c r="B13" s="103" t="s">
        <v>137</v>
      </c>
      <c r="C13" s="102" t="s">
        <v>12</v>
      </c>
      <c r="D13" s="108" t="s">
        <v>55</v>
      </c>
      <c r="E13" s="104" t="s">
        <v>144</v>
      </c>
      <c r="F13" s="105" t="s">
        <v>146</v>
      </c>
      <c r="G13" s="105" t="s">
        <v>184</v>
      </c>
      <c r="H13" s="107" t="s">
        <v>145</v>
      </c>
      <c r="I13" s="99"/>
      <c r="J13" s="99"/>
    </row>
    <row r="14" spans="1:10" ht="60.75" thickBot="1">
      <c r="A14" s="174"/>
      <c r="B14" s="103" t="s">
        <v>138</v>
      </c>
      <c r="C14" s="102" t="s">
        <v>19</v>
      </c>
      <c r="D14" s="108" t="s">
        <v>147</v>
      </c>
      <c r="E14" s="104" t="s">
        <v>148</v>
      </c>
      <c r="F14" s="105" t="s">
        <v>56</v>
      </c>
      <c r="G14" s="105" t="s">
        <v>184</v>
      </c>
      <c r="H14" s="107" t="s">
        <v>149</v>
      </c>
      <c r="I14" s="89"/>
      <c r="J14" s="89"/>
    </row>
    <row r="15" spans="1:10" ht="15">
      <c r="A15" s="174"/>
      <c r="B15" s="100"/>
      <c r="C15" s="100"/>
      <c r="D15" s="100"/>
      <c r="E15" s="90"/>
      <c r="F15" s="91"/>
      <c r="G15" s="91"/>
      <c r="H15" s="92"/>
      <c r="I15" s="100"/>
      <c r="J15" s="100"/>
    </row>
    <row r="16" spans="1:10" ht="15">
      <c r="A16" s="174"/>
      <c r="B16" s="100"/>
      <c r="C16" s="100"/>
      <c r="D16" s="100"/>
      <c r="E16" s="90"/>
      <c r="F16" s="91"/>
      <c r="G16" s="91"/>
      <c r="H16" s="92"/>
      <c r="I16" s="100"/>
      <c r="J16" s="100"/>
    </row>
    <row r="17" spans="1:9" ht="15">
      <c r="A17" s="174"/>
      <c r="B17" s="174"/>
      <c r="C17" s="174"/>
      <c r="D17" s="174"/>
      <c r="E17" s="174"/>
      <c r="F17" s="174"/>
      <c r="G17" s="174"/>
      <c r="H17" s="174"/>
      <c r="I17" s="174"/>
    </row>
    <row r="18" spans="1:9" ht="15">
      <c r="A18" s="174"/>
      <c r="B18" s="174"/>
      <c r="C18" s="174"/>
      <c r="D18" s="174"/>
      <c r="E18" s="174"/>
      <c r="F18" s="174"/>
      <c r="G18" s="174"/>
      <c r="H18" s="174"/>
      <c r="I18" s="174"/>
    </row>
  </sheetData>
  <sheetProtection/>
  <mergeCells count="10">
    <mergeCell ref="C6:D6"/>
    <mergeCell ref="B8:B9"/>
    <mergeCell ref="B10:B12"/>
    <mergeCell ref="I12:J12"/>
    <mergeCell ref="A17:I18"/>
    <mergeCell ref="A2:A16"/>
    <mergeCell ref="B2:H2"/>
    <mergeCell ref="B3:H3"/>
    <mergeCell ref="B4:H4"/>
    <mergeCell ref="B5:H5"/>
  </mergeCells>
  <printOptions/>
  <pageMargins left="0.75" right="0.75" top="1" bottom="1"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T38"/>
  <sheetViews>
    <sheetView zoomScale="70" zoomScaleNormal="70" zoomScalePageLayoutView="0" workbookViewId="0" topLeftCell="A1">
      <selection activeCell="A3" sqref="A3:F3"/>
    </sheetView>
  </sheetViews>
  <sheetFormatPr defaultColWidth="11.421875" defaultRowHeight="15"/>
  <cols>
    <col min="1" max="1" width="23.7109375" style="93" customWidth="1"/>
    <col min="2" max="2" width="44.140625" style="93" customWidth="1"/>
    <col min="3" max="3" width="37.7109375" style="93" customWidth="1"/>
    <col min="4" max="4" width="7.8515625" style="76" customWidth="1"/>
    <col min="5" max="5" width="22.7109375" style="93" customWidth="1"/>
    <col min="6" max="6" width="37.7109375" style="93" customWidth="1"/>
    <col min="7" max="7" width="8.00390625" style="95" customWidth="1"/>
    <col min="8" max="9" width="7.421875" style="95" customWidth="1"/>
    <col min="10" max="10" width="52.421875" style="95" customWidth="1"/>
    <col min="11" max="11" width="7.7109375" style="95" customWidth="1"/>
    <col min="12" max="12" width="7.421875" style="95" customWidth="1"/>
    <col min="13" max="13" width="7.28125" style="95" customWidth="1"/>
    <col min="14" max="14" width="8.140625" style="95" customWidth="1"/>
    <col min="15" max="15" width="42.00390625" style="93" customWidth="1"/>
    <col min="16" max="16" width="39.00390625" style="93" customWidth="1"/>
    <col min="17" max="17" width="5.7109375" style="93" customWidth="1"/>
    <col min="18" max="18" width="32.140625" style="93" customWidth="1"/>
    <col min="19" max="19" width="20.421875" style="93" customWidth="1"/>
    <col min="20" max="20" width="38.00390625" style="93" customWidth="1"/>
    <col min="21" max="16384" width="11.421875" style="93" customWidth="1"/>
  </cols>
  <sheetData>
    <row r="1" spans="1:20" ht="60.75" customHeight="1">
      <c r="A1" s="187" t="s">
        <v>287</v>
      </c>
      <c r="B1" s="187"/>
      <c r="C1" s="187"/>
      <c r="D1" s="187"/>
      <c r="E1" s="187"/>
      <c r="F1" s="187"/>
      <c r="G1" s="70"/>
      <c r="H1" s="70"/>
      <c r="I1" s="70"/>
      <c r="J1" s="70"/>
      <c r="K1" s="70"/>
      <c r="L1" s="70"/>
      <c r="M1" s="70"/>
      <c r="N1" s="70"/>
      <c r="O1" s="70"/>
      <c r="P1" s="70"/>
      <c r="Q1" s="70"/>
      <c r="R1" s="70"/>
      <c r="S1" s="70"/>
      <c r="T1" s="71"/>
    </row>
    <row r="2" spans="1:20" ht="60.75" customHeight="1" thickBot="1">
      <c r="A2" s="160" t="s">
        <v>565</v>
      </c>
      <c r="B2" s="158"/>
      <c r="C2" s="158"/>
      <c r="D2" s="158"/>
      <c r="E2" s="158"/>
      <c r="F2" s="159"/>
      <c r="G2" s="77"/>
      <c r="H2" s="77"/>
      <c r="I2" s="77"/>
      <c r="J2" s="77"/>
      <c r="K2" s="77"/>
      <c r="L2" s="77"/>
      <c r="M2" s="77"/>
      <c r="N2" s="77"/>
      <c r="O2" s="77"/>
      <c r="P2" s="77"/>
      <c r="Q2" s="77"/>
      <c r="R2" s="77"/>
      <c r="S2" s="77"/>
      <c r="T2" s="78"/>
    </row>
    <row r="3" spans="1:20" ht="15.75" thickBot="1">
      <c r="A3" s="188" t="s">
        <v>288</v>
      </c>
      <c r="B3" s="188"/>
      <c r="C3" s="188"/>
      <c r="D3" s="188"/>
      <c r="E3" s="188"/>
      <c r="F3" s="188"/>
      <c r="G3" s="188" t="s">
        <v>289</v>
      </c>
      <c r="H3" s="188"/>
      <c r="I3" s="188"/>
      <c r="J3" s="188"/>
      <c r="K3" s="188"/>
      <c r="L3" s="188"/>
      <c r="M3" s="188"/>
      <c r="N3" s="188"/>
      <c r="O3" s="188"/>
      <c r="P3" s="188"/>
      <c r="Q3" s="188" t="s">
        <v>290</v>
      </c>
      <c r="R3" s="188"/>
      <c r="S3" s="188"/>
      <c r="T3" s="188"/>
    </row>
    <row r="4" spans="1:20" ht="15.75" thickBot="1">
      <c r="A4" s="189" t="s">
        <v>291</v>
      </c>
      <c r="B4" s="190" t="s">
        <v>292</v>
      </c>
      <c r="C4" s="189" t="s">
        <v>293</v>
      </c>
      <c r="D4" s="191" t="s">
        <v>294</v>
      </c>
      <c r="E4" s="191"/>
      <c r="F4" s="189" t="s">
        <v>295</v>
      </c>
      <c r="G4" s="191" t="s">
        <v>296</v>
      </c>
      <c r="H4" s="191"/>
      <c r="I4" s="191"/>
      <c r="J4" s="191" t="s">
        <v>297</v>
      </c>
      <c r="K4" s="191"/>
      <c r="L4" s="191"/>
      <c r="M4" s="191"/>
      <c r="N4" s="191"/>
      <c r="O4" s="191"/>
      <c r="P4" s="191"/>
      <c r="Q4" s="195" t="s">
        <v>298</v>
      </c>
      <c r="R4" s="189" t="s">
        <v>299</v>
      </c>
      <c r="S4" s="189" t="s">
        <v>300</v>
      </c>
      <c r="T4" s="189" t="s">
        <v>301</v>
      </c>
    </row>
    <row r="5" spans="1:20" ht="15.75" thickBot="1">
      <c r="A5" s="189"/>
      <c r="B5" s="190"/>
      <c r="C5" s="189"/>
      <c r="D5" s="191"/>
      <c r="E5" s="191"/>
      <c r="F5" s="189"/>
      <c r="G5" s="191" t="s">
        <v>302</v>
      </c>
      <c r="H5" s="191"/>
      <c r="I5" s="191"/>
      <c r="J5" s="190" t="s">
        <v>303</v>
      </c>
      <c r="K5" s="196" t="s">
        <v>304</v>
      </c>
      <c r="L5" s="196"/>
      <c r="M5" s="196"/>
      <c r="N5" s="190" t="s">
        <v>305</v>
      </c>
      <c r="O5" s="190"/>
      <c r="P5" s="190"/>
      <c r="Q5" s="195"/>
      <c r="R5" s="189"/>
      <c r="S5" s="189"/>
      <c r="T5" s="189"/>
    </row>
    <row r="6" spans="1:20" ht="147" thickBot="1">
      <c r="A6" s="189"/>
      <c r="B6" s="190"/>
      <c r="C6" s="189"/>
      <c r="D6" s="148" t="s">
        <v>306</v>
      </c>
      <c r="E6" s="148" t="s">
        <v>307</v>
      </c>
      <c r="F6" s="189"/>
      <c r="G6" s="149" t="s">
        <v>308</v>
      </c>
      <c r="H6" s="149" t="s">
        <v>309</v>
      </c>
      <c r="I6" s="150" t="s">
        <v>310</v>
      </c>
      <c r="J6" s="190"/>
      <c r="K6" s="149" t="s">
        <v>308</v>
      </c>
      <c r="L6" s="149" t="s">
        <v>309</v>
      </c>
      <c r="M6" s="150" t="s">
        <v>310</v>
      </c>
      <c r="N6" s="150" t="s">
        <v>311</v>
      </c>
      <c r="O6" s="151" t="s">
        <v>299</v>
      </c>
      <c r="P6" s="148" t="s">
        <v>312</v>
      </c>
      <c r="Q6" s="195"/>
      <c r="R6" s="189"/>
      <c r="S6" s="189"/>
      <c r="T6" s="189"/>
    </row>
    <row r="7" spans="1:20" s="72" customFormat="1" ht="180.75" thickBot="1">
      <c r="A7" s="152" t="s">
        <v>313</v>
      </c>
      <c r="B7" s="153" t="s">
        <v>314</v>
      </c>
      <c r="C7" s="154" t="s">
        <v>315</v>
      </c>
      <c r="D7" s="152">
        <v>1</v>
      </c>
      <c r="E7" s="154" t="s">
        <v>316</v>
      </c>
      <c r="F7" s="154" t="s">
        <v>317</v>
      </c>
      <c r="G7" s="155" t="s">
        <v>318</v>
      </c>
      <c r="H7" s="155" t="s">
        <v>319</v>
      </c>
      <c r="I7" s="155" t="s">
        <v>320</v>
      </c>
      <c r="J7" s="156" t="s">
        <v>321</v>
      </c>
      <c r="K7" s="155" t="s">
        <v>318</v>
      </c>
      <c r="L7" s="155" t="s">
        <v>322</v>
      </c>
      <c r="M7" s="155" t="s">
        <v>323</v>
      </c>
      <c r="N7" s="157" t="s">
        <v>113</v>
      </c>
      <c r="O7" s="154" t="s">
        <v>324</v>
      </c>
      <c r="P7" s="154" t="s">
        <v>325</v>
      </c>
      <c r="Q7" s="157" t="s">
        <v>112</v>
      </c>
      <c r="R7" s="154" t="s">
        <v>326</v>
      </c>
      <c r="S7" s="152" t="s">
        <v>69</v>
      </c>
      <c r="T7" s="154" t="s">
        <v>327</v>
      </c>
    </row>
    <row r="8" spans="1:20" s="72" customFormat="1" ht="132.75" thickBot="1">
      <c r="A8" s="152" t="s">
        <v>328</v>
      </c>
      <c r="B8" s="153" t="s">
        <v>329</v>
      </c>
      <c r="C8" s="154" t="s">
        <v>330</v>
      </c>
      <c r="D8" s="152">
        <v>2</v>
      </c>
      <c r="E8" s="154" t="s">
        <v>331</v>
      </c>
      <c r="F8" s="154" t="s">
        <v>332</v>
      </c>
      <c r="G8" s="155" t="s">
        <v>318</v>
      </c>
      <c r="H8" s="155" t="s">
        <v>319</v>
      </c>
      <c r="I8" s="155" t="s">
        <v>320</v>
      </c>
      <c r="J8" s="156" t="s">
        <v>333</v>
      </c>
      <c r="K8" s="155" t="s">
        <v>318</v>
      </c>
      <c r="L8" s="155" t="s">
        <v>322</v>
      </c>
      <c r="M8" s="155" t="s">
        <v>323</v>
      </c>
      <c r="N8" s="157" t="s">
        <v>334</v>
      </c>
      <c r="O8" s="154" t="s">
        <v>335</v>
      </c>
      <c r="P8" s="154" t="s">
        <v>336</v>
      </c>
      <c r="Q8" s="157" t="s">
        <v>112</v>
      </c>
      <c r="R8" s="154" t="s">
        <v>326</v>
      </c>
      <c r="S8" s="152" t="s">
        <v>97</v>
      </c>
      <c r="T8" s="154" t="s">
        <v>327</v>
      </c>
    </row>
    <row r="9" spans="1:20" s="72" customFormat="1" ht="225.75" thickBot="1">
      <c r="A9" s="152" t="s">
        <v>337</v>
      </c>
      <c r="B9" s="153" t="s">
        <v>338</v>
      </c>
      <c r="C9" s="154" t="s">
        <v>339</v>
      </c>
      <c r="D9" s="152">
        <v>3</v>
      </c>
      <c r="E9" s="154" t="s">
        <v>340</v>
      </c>
      <c r="F9" s="154" t="s">
        <v>341</v>
      </c>
      <c r="G9" s="155" t="s">
        <v>318</v>
      </c>
      <c r="H9" s="155" t="s">
        <v>342</v>
      </c>
      <c r="I9" s="155" t="s">
        <v>343</v>
      </c>
      <c r="J9" s="156" t="s">
        <v>344</v>
      </c>
      <c r="K9" s="155" t="s">
        <v>318</v>
      </c>
      <c r="L9" s="155" t="s">
        <v>322</v>
      </c>
      <c r="M9" s="155" t="s">
        <v>323</v>
      </c>
      <c r="N9" s="157" t="str">
        <f>+N8</f>
        <v>Cuando se requiera.</v>
      </c>
      <c r="O9" s="154"/>
      <c r="P9" s="154"/>
      <c r="Q9" s="157" t="s">
        <v>112</v>
      </c>
      <c r="R9" s="154" t="s">
        <v>326</v>
      </c>
      <c r="S9" s="152" t="s">
        <v>345</v>
      </c>
      <c r="T9" s="154" t="s">
        <v>327</v>
      </c>
    </row>
    <row r="10" spans="1:20" s="72" customFormat="1" ht="240.75" thickBot="1">
      <c r="A10" s="152" t="s">
        <v>346</v>
      </c>
      <c r="B10" s="153" t="s">
        <v>347</v>
      </c>
      <c r="C10" s="154" t="s">
        <v>348</v>
      </c>
      <c r="D10" s="152">
        <v>4</v>
      </c>
      <c r="E10" s="154" t="s">
        <v>349</v>
      </c>
      <c r="F10" s="154" t="s">
        <v>350</v>
      </c>
      <c r="G10" s="155" t="s">
        <v>318</v>
      </c>
      <c r="H10" s="155" t="s">
        <v>342</v>
      </c>
      <c r="I10" s="155" t="s">
        <v>343</v>
      </c>
      <c r="J10" s="156" t="s">
        <v>351</v>
      </c>
      <c r="K10" s="155" t="s">
        <v>318</v>
      </c>
      <c r="L10" s="155" t="s">
        <v>322</v>
      </c>
      <c r="M10" s="155" t="s">
        <v>323</v>
      </c>
      <c r="N10" s="157" t="s">
        <v>352</v>
      </c>
      <c r="O10" s="154"/>
      <c r="P10" s="154"/>
      <c r="Q10" s="157" t="s">
        <v>112</v>
      </c>
      <c r="R10" s="154" t="s">
        <v>326</v>
      </c>
      <c r="S10" s="152" t="s">
        <v>353</v>
      </c>
      <c r="T10" s="154" t="s">
        <v>327</v>
      </c>
    </row>
    <row r="11" spans="1:20" s="72" customFormat="1" ht="240.75" thickBot="1">
      <c r="A11" s="152" t="s">
        <v>354</v>
      </c>
      <c r="B11" s="153" t="s">
        <v>355</v>
      </c>
      <c r="C11" s="154" t="s">
        <v>356</v>
      </c>
      <c r="D11" s="152">
        <v>5</v>
      </c>
      <c r="E11" s="154" t="s">
        <v>357</v>
      </c>
      <c r="F11" s="154" t="s">
        <v>358</v>
      </c>
      <c r="G11" s="155" t="s">
        <v>359</v>
      </c>
      <c r="H11" s="155" t="s">
        <v>342</v>
      </c>
      <c r="I11" s="155" t="s">
        <v>360</v>
      </c>
      <c r="J11" s="156" t="s">
        <v>361</v>
      </c>
      <c r="K11" s="155" t="s">
        <v>359</v>
      </c>
      <c r="L11" s="155" t="s">
        <v>322</v>
      </c>
      <c r="M11" s="155" t="s">
        <v>323</v>
      </c>
      <c r="N11" s="157" t="s">
        <v>113</v>
      </c>
      <c r="O11" s="154" t="s">
        <v>362</v>
      </c>
      <c r="P11" s="154" t="s">
        <v>363</v>
      </c>
      <c r="Q11" s="157" t="s">
        <v>112</v>
      </c>
      <c r="R11" s="154" t="s">
        <v>326</v>
      </c>
      <c r="S11" s="152" t="s">
        <v>364</v>
      </c>
      <c r="T11" s="154" t="s">
        <v>327</v>
      </c>
    </row>
    <row r="12" spans="1:20" s="72" customFormat="1" ht="150.75" thickBot="1">
      <c r="A12" s="152" t="s">
        <v>365</v>
      </c>
      <c r="B12" s="153" t="s">
        <v>366</v>
      </c>
      <c r="C12" s="154" t="s">
        <v>367</v>
      </c>
      <c r="D12" s="152">
        <v>6</v>
      </c>
      <c r="E12" s="154" t="s">
        <v>368</v>
      </c>
      <c r="F12" s="154" t="s">
        <v>369</v>
      </c>
      <c r="G12" s="155" t="s">
        <v>359</v>
      </c>
      <c r="H12" s="155" t="s">
        <v>342</v>
      </c>
      <c r="I12" s="155" t="s">
        <v>322</v>
      </c>
      <c r="J12" s="156" t="s">
        <v>370</v>
      </c>
      <c r="K12" s="155" t="s">
        <v>359</v>
      </c>
      <c r="L12" s="155" t="s">
        <v>322</v>
      </c>
      <c r="M12" s="155" t="s">
        <v>323</v>
      </c>
      <c r="N12" s="157" t="s">
        <v>113</v>
      </c>
      <c r="O12" s="154" t="s">
        <v>371</v>
      </c>
      <c r="P12" s="154" t="s">
        <v>372</v>
      </c>
      <c r="Q12" s="157" t="s">
        <v>112</v>
      </c>
      <c r="R12" s="154" t="s">
        <v>326</v>
      </c>
      <c r="S12" s="152" t="s">
        <v>373</v>
      </c>
      <c r="T12" s="154" t="s">
        <v>327</v>
      </c>
    </row>
    <row r="13" spans="1:20" s="72" customFormat="1" ht="195.75" thickBot="1">
      <c r="A13" s="152" t="s">
        <v>374</v>
      </c>
      <c r="B13" s="153" t="s">
        <v>375</v>
      </c>
      <c r="C13" s="154" t="s">
        <v>376</v>
      </c>
      <c r="D13" s="152">
        <v>7</v>
      </c>
      <c r="E13" s="154" t="s">
        <v>377</v>
      </c>
      <c r="F13" s="154" t="s">
        <v>378</v>
      </c>
      <c r="G13" s="155" t="s">
        <v>318</v>
      </c>
      <c r="H13" s="155" t="s">
        <v>342</v>
      </c>
      <c r="I13" s="155" t="s">
        <v>343</v>
      </c>
      <c r="J13" s="156" t="s">
        <v>379</v>
      </c>
      <c r="K13" s="155" t="s">
        <v>318</v>
      </c>
      <c r="L13" s="155" t="s">
        <v>322</v>
      </c>
      <c r="M13" s="155" t="s">
        <v>323</v>
      </c>
      <c r="N13" s="157" t="s">
        <v>380</v>
      </c>
      <c r="O13" s="154"/>
      <c r="P13" s="154"/>
      <c r="Q13" s="157" t="s">
        <v>112</v>
      </c>
      <c r="R13" s="154" t="s">
        <v>326</v>
      </c>
      <c r="S13" s="152" t="s">
        <v>381</v>
      </c>
      <c r="T13" s="154" t="s">
        <v>327</v>
      </c>
    </row>
    <row r="14" spans="1:20" s="72" customFormat="1" ht="150.75" thickBot="1">
      <c r="A14" s="152" t="s">
        <v>365</v>
      </c>
      <c r="B14" s="153" t="s">
        <v>366</v>
      </c>
      <c r="C14" s="154" t="s">
        <v>382</v>
      </c>
      <c r="D14" s="152">
        <v>8</v>
      </c>
      <c r="E14" s="154" t="s">
        <v>383</v>
      </c>
      <c r="F14" s="154" t="s">
        <v>384</v>
      </c>
      <c r="G14" s="155" t="s">
        <v>318</v>
      </c>
      <c r="H14" s="155" t="s">
        <v>342</v>
      </c>
      <c r="I14" s="155" t="s">
        <v>343</v>
      </c>
      <c r="J14" s="156" t="s">
        <v>385</v>
      </c>
      <c r="K14" s="155" t="s">
        <v>318</v>
      </c>
      <c r="L14" s="155" t="s">
        <v>322</v>
      </c>
      <c r="M14" s="155" t="s">
        <v>323</v>
      </c>
      <c r="N14" s="157" t="s">
        <v>380</v>
      </c>
      <c r="O14" s="154" t="s">
        <v>386</v>
      </c>
      <c r="P14" s="154" t="s">
        <v>387</v>
      </c>
      <c r="Q14" s="157" t="s">
        <v>112</v>
      </c>
      <c r="R14" s="154" t="s">
        <v>326</v>
      </c>
      <c r="S14" s="152" t="str">
        <f>+S13</f>
        <v>DP</v>
      </c>
      <c r="T14" s="154" t="s">
        <v>327</v>
      </c>
    </row>
    <row r="15" spans="1:20" s="72" customFormat="1" ht="225.75" thickBot="1">
      <c r="A15" s="152" t="s">
        <v>337</v>
      </c>
      <c r="B15" s="153" t="s">
        <v>338</v>
      </c>
      <c r="C15" s="154" t="s">
        <v>388</v>
      </c>
      <c r="D15" s="152">
        <v>9</v>
      </c>
      <c r="E15" s="154" t="s">
        <v>389</v>
      </c>
      <c r="F15" s="154" t="s">
        <v>390</v>
      </c>
      <c r="G15" s="155" t="s">
        <v>391</v>
      </c>
      <c r="H15" s="155" t="s">
        <v>342</v>
      </c>
      <c r="I15" s="155" t="s">
        <v>360</v>
      </c>
      <c r="J15" s="156" t="s">
        <v>392</v>
      </c>
      <c r="K15" s="155" t="s">
        <v>393</v>
      </c>
      <c r="L15" s="155" t="s">
        <v>322</v>
      </c>
      <c r="M15" s="155" t="s">
        <v>322</v>
      </c>
      <c r="N15" s="157" t="s">
        <v>394</v>
      </c>
      <c r="O15" s="154"/>
      <c r="P15" s="154"/>
      <c r="Q15" s="157" t="s">
        <v>112</v>
      </c>
      <c r="R15" s="154" t="s">
        <v>326</v>
      </c>
      <c r="S15" s="152" t="s">
        <v>395</v>
      </c>
      <c r="T15" s="154" t="s">
        <v>327</v>
      </c>
    </row>
    <row r="16" spans="1:20" s="72" customFormat="1" ht="165.75" thickBot="1">
      <c r="A16" s="152" t="s">
        <v>396</v>
      </c>
      <c r="B16" s="153" t="s">
        <v>397</v>
      </c>
      <c r="C16" s="154" t="s">
        <v>398</v>
      </c>
      <c r="D16" s="152">
        <v>10</v>
      </c>
      <c r="E16" s="154" t="s">
        <v>399</v>
      </c>
      <c r="F16" s="154" t="s">
        <v>400</v>
      </c>
      <c r="G16" s="155" t="s">
        <v>318</v>
      </c>
      <c r="H16" s="155" t="s">
        <v>342</v>
      </c>
      <c r="I16" s="155" t="s">
        <v>343</v>
      </c>
      <c r="J16" s="156" t="s">
        <v>401</v>
      </c>
      <c r="K16" s="155" t="s">
        <v>318</v>
      </c>
      <c r="L16" s="155" t="s">
        <v>322</v>
      </c>
      <c r="M16" s="155" t="s">
        <v>343</v>
      </c>
      <c r="N16" s="157">
        <v>42735</v>
      </c>
      <c r="O16" s="154"/>
      <c r="P16" s="154"/>
      <c r="Q16" s="157" t="s">
        <v>112</v>
      </c>
      <c r="R16" s="154" t="s">
        <v>326</v>
      </c>
      <c r="S16" s="152" t="s">
        <v>402</v>
      </c>
      <c r="T16" s="154" t="s">
        <v>327</v>
      </c>
    </row>
    <row r="17" spans="1:20" s="72" customFormat="1" ht="210.75" thickBot="1">
      <c r="A17" s="200" t="s">
        <v>403</v>
      </c>
      <c r="B17" s="201" t="s">
        <v>404</v>
      </c>
      <c r="C17" s="154" t="s">
        <v>405</v>
      </c>
      <c r="D17" s="152">
        <v>11</v>
      </c>
      <c r="E17" s="154" t="s">
        <v>406</v>
      </c>
      <c r="F17" s="154" t="s">
        <v>407</v>
      </c>
      <c r="G17" s="155" t="s">
        <v>318</v>
      </c>
      <c r="H17" s="155" t="s">
        <v>342</v>
      </c>
      <c r="I17" s="155" t="s">
        <v>343</v>
      </c>
      <c r="J17" s="156" t="s">
        <v>408</v>
      </c>
      <c r="K17" s="155" t="s">
        <v>318</v>
      </c>
      <c r="L17" s="155" t="s">
        <v>322</v>
      </c>
      <c r="M17" s="155" t="s">
        <v>343</v>
      </c>
      <c r="N17" s="157" t="s">
        <v>409</v>
      </c>
      <c r="O17" s="154" t="s">
        <v>410</v>
      </c>
      <c r="P17" s="154" t="s">
        <v>411</v>
      </c>
      <c r="Q17" s="157" t="s">
        <v>112</v>
      </c>
      <c r="R17" s="154" t="s">
        <v>326</v>
      </c>
      <c r="S17" s="152" t="s">
        <v>237</v>
      </c>
      <c r="T17" s="154" t="s">
        <v>327</v>
      </c>
    </row>
    <row r="18" spans="1:20" s="72" customFormat="1" ht="150.75" thickBot="1">
      <c r="A18" s="200"/>
      <c r="B18" s="201"/>
      <c r="C18" s="154" t="s">
        <v>412</v>
      </c>
      <c r="D18" s="152">
        <v>12</v>
      </c>
      <c r="E18" s="154" t="s">
        <v>413</v>
      </c>
      <c r="F18" s="154" t="s">
        <v>414</v>
      </c>
      <c r="G18" s="155" t="s">
        <v>318</v>
      </c>
      <c r="H18" s="155" t="s">
        <v>342</v>
      </c>
      <c r="I18" s="155" t="s">
        <v>343</v>
      </c>
      <c r="J18" s="156" t="s">
        <v>415</v>
      </c>
      <c r="K18" s="155" t="s">
        <v>318</v>
      </c>
      <c r="L18" s="155" t="s">
        <v>322</v>
      </c>
      <c r="M18" s="155" t="s">
        <v>343</v>
      </c>
      <c r="N18" s="157"/>
      <c r="O18" s="154" t="s">
        <v>416</v>
      </c>
      <c r="P18" s="154"/>
      <c r="Q18" s="157" t="s">
        <v>112</v>
      </c>
      <c r="R18" s="154" t="s">
        <v>326</v>
      </c>
      <c r="S18" s="152" t="s">
        <v>237</v>
      </c>
      <c r="T18" s="154" t="s">
        <v>327</v>
      </c>
    </row>
    <row r="19" spans="1:20" s="72" customFormat="1" ht="120.75" thickBot="1">
      <c r="A19" s="200"/>
      <c r="B19" s="201"/>
      <c r="C19" s="154" t="s">
        <v>417</v>
      </c>
      <c r="D19" s="152">
        <v>13</v>
      </c>
      <c r="E19" s="154" t="s">
        <v>418</v>
      </c>
      <c r="F19" s="154" t="s">
        <v>414</v>
      </c>
      <c r="G19" s="155" t="s">
        <v>318</v>
      </c>
      <c r="H19" s="155" t="s">
        <v>342</v>
      </c>
      <c r="I19" s="155" t="s">
        <v>343</v>
      </c>
      <c r="J19" s="156" t="s">
        <v>408</v>
      </c>
      <c r="K19" s="155" t="s">
        <v>318</v>
      </c>
      <c r="L19" s="155" t="s">
        <v>322</v>
      </c>
      <c r="M19" s="155" t="s">
        <v>343</v>
      </c>
      <c r="N19" s="157"/>
      <c r="O19" s="154" t="s">
        <v>419</v>
      </c>
      <c r="P19" s="154"/>
      <c r="Q19" s="157" t="s">
        <v>112</v>
      </c>
      <c r="R19" s="154" t="s">
        <v>326</v>
      </c>
      <c r="S19" s="152" t="s">
        <v>237</v>
      </c>
      <c r="T19" s="154" t="s">
        <v>327</v>
      </c>
    </row>
    <row r="20" spans="1:20" s="72" customFormat="1" ht="180.75" thickBot="1">
      <c r="A20" s="200"/>
      <c r="B20" s="201"/>
      <c r="C20" s="154" t="s">
        <v>417</v>
      </c>
      <c r="D20" s="152">
        <v>14</v>
      </c>
      <c r="E20" s="154" t="s">
        <v>420</v>
      </c>
      <c r="F20" s="154" t="s">
        <v>421</v>
      </c>
      <c r="G20" s="155" t="s">
        <v>318</v>
      </c>
      <c r="H20" s="155" t="s">
        <v>342</v>
      </c>
      <c r="I20" s="155" t="s">
        <v>343</v>
      </c>
      <c r="J20" s="156" t="str">
        <f>+J19</f>
        <v>Suscripción del Acto Administrativo por parte del Coordinador del Grupo de Control Interno Disciplinario. (Reserva Legal)</v>
      </c>
      <c r="K20" s="155" t="s">
        <v>318</v>
      </c>
      <c r="L20" s="155" t="s">
        <v>322</v>
      </c>
      <c r="M20" s="155" t="s">
        <v>343</v>
      </c>
      <c r="N20" s="157"/>
      <c r="O20" s="154" t="s">
        <v>422</v>
      </c>
      <c r="P20" s="154"/>
      <c r="Q20" s="157" t="s">
        <v>112</v>
      </c>
      <c r="R20" s="154" t="s">
        <v>326</v>
      </c>
      <c r="S20" s="152" t="s">
        <v>237</v>
      </c>
      <c r="T20" s="154" t="s">
        <v>327</v>
      </c>
    </row>
    <row r="21" spans="1:20" s="72" customFormat="1" ht="180.75" thickBot="1">
      <c r="A21" s="200"/>
      <c r="B21" s="201"/>
      <c r="C21" s="154" t="s">
        <v>417</v>
      </c>
      <c r="D21" s="152">
        <v>15</v>
      </c>
      <c r="E21" s="154" t="s">
        <v>423</v>
      </c>
      <c r="F21" s="154" t="s">
        <v>424</v>
      </c>
      <c r="G21" s="155" t="s">
        <v>318</v>
      </c>
      <c r="H21" s="155" t="s">
        <v>342</v>
      </c>
      <c r="I21" s="155" t="s">
        <v>343</v>
      </c>
      <c r="J21" s="156" t="str">
        <f>+J20</f>
        <v>Suscripción del Acto Administrativo por parte del Coordinador del Grupo de Control Interno Disciplinario. (Reserva Legal)</v>
      </c>
      <c r="K21" s="155" t="s">
        <v>318</v>
      </c>
      <c r="L21" s="155" t="s">
        <v>322</v>
      </c>
      <c r="M21" s="155" t="s">
        <v>343</v>
      </c>
      <c r="N21" s="157"/>
      <c r="O21" s="154" t="s">
        <v>425</v>
      </c>
      <c r="P21" s="154"/>
      <c r="Q21" s="157" t="s">
        <v>112</v>
      </c>
      <c r="R21" s="154" t="s">
        <v>326</v>
      </c>
      <c r="S21" s="152" t="s">
        <v>237</v>
      </c>
      <c r="T21" s="154" t="s">
        <v>327</v>
      </c>
    </row>
    <row r="22" spans="1:20" s="72" customFormat="1" ht="90.75" thickBot="1">
      <c r="A22" s="200" t="s">
        <v>426</v>
      </c>
      <c r="B22" s="201" t="s">
        <v>427</v>
      </c>
      <c r="C22" s="154" t="s">
        <v>428</v>
      </c>
      <c r="D22" s="152">
        <v>16</v>
      </c>
      <c r="E22" s="154" t="s">
        <v>429</v>
      </c>
      <c r="F22" s="154" t="s">
        <v>430</v>
      </c>
      <c r="G22" s="155" t="s">
        <v>318</v>
      </c>
      <c r="H22" s="155" t="s">
        <v>342</v>
      </c>
      <c r="I22" s="155" t="s">
        <v>343</v>
      </c>
      <c r="J22" s="156" t="s">
        <v>431</v>
      </c>
      <c r="K22" s="155" t="s">
        <v>318</v>
      </c>
      <c r="L22" s="155" t="s">
        <v>322</v>
      </c>
      <c r="M22" s="155" t="s">
        <v>343</v>
      </c>
      <c r="N22" s="157" t="s">
        <v>432</v>
      </c>
      <c r="O22" s="154" t="s">
        <v>433</v>
      </c>
      <c r="P22" s="154" t="s">
        <v>434</v>
      </c>
      <c r="Q22" s="157" t="s">
        <v>112</v>
      </c>
      <c r="R22" s="154" t="s">
        <v>326</v>
      </c>
      <c r="S22" s="152" t="s">
        <v>435</v>
      </c>
      <c r="T22" s="154" t="s">
        <v>327</v>
      </c>
    </row>
    <row r="23" spans="1:20" s="72" customFormat="1" ht="225.75" thickBot="1">
      <c r="A23" s="200"/>
      <c r="B23" s="201"/>
      <c r="C23" s="154" t="s">
        <v>436</v>
      </c>
      <c r="D23" s="152">
        <v>17</v>
      </c>
      <c r="E23" s="154" t="s">
        <v>437</v>
      </c>
      <c r="F23" s="154" t="s">
        <v>438</v>
      </c>
      <c r="G23" s="155" t="s">
        <v>318</v>
      </c>
      <c r="H23" s="155" t="s">
        <v>319</v>
      </c>
      <c r="I23" s="155" t="s">
        <v>322</v>
      </c>
      <c r="J23" s="156" t="s">
        <v>439</v>
      </c>
      <c r="K23" s="155" t="s">
        <v>318</v>
      </c>
      <c r="L23" s="155" t="s">
        <v>322</v>
      </c>
      <c r="M23" s="155" t="s">
        <v>343</v>
      </c>
      <c r="N23" s="157" t="s">
        <v>380</v>
      </c>
      <c r="O23" s="154" t="s">
        <v>440</v>
      </c>
      <c r="P23" s="154" t="s">
        <v>441</v>
      </c>
      <c r="Q23" s="157" t="s">
        <v>112</v>
      </c>
      <c r="R23" s="154" t="s">
        <v>326</v>
      </c>
      <c r="S23" s="152" t="s">
        <v>435</v>
      </c>
      <c r="T23" s="154" t="s">
        <v>327</v>
      </c>
    </row>
    <row r="24" spans="1:20" s="72" customFormat="1" ht="255.75" thickBot="1">
      <c r="A24" s="152" t="s">
        <v>442</v>
      </c>
      <c r="B24" s="153" t="s">
        <v>443</v>
      </c>
      <c r="C24" s="154" t="s">
        <v>444</v>
      </c>
      <c r="D24" s="152">
        <v>18</v>
      </c>
      <c r="E24" s="154" t="s">
        <v>445</v>
      </c>
      <c r="F24" s="154" t="s">
        <v>446</v>
      </c>
      <c r="G24" s="155" t="s">
        <v>359</v>
      </c>
      <c r="H24" s="155" t="s">
        <v>342</v>
      </c>
      <c r="I24" s="155" t="s">
        <v>320</v>
      </c>
      <c r="J24" s="156" t="s">
        <v>447</v>
      </c>
      <c r="K24" s="155" t="s">
        <v>318</v>
      </c>
      <c r="L24" s="155" t="s">
        <v>342</v>
      </c>
      <c r="M24" s="155" t="s">
        <v>343</v>
      </c>
      <c r="N24" s="157">
        <v>42735</v>
      </c>
      <c r="O24" s="154" t="s">
        <v>448</v>
      </c>
      <c r="P24" s="154" t="s">
        <v>449</v>
      </c>
      <c r="Q24" s="157" t="s">
        <v>112</v>
      </c>
      <c r="R24" s="154" t="s">
        <v>326</v>
      </c>
      <c r="S24" s="152" t="s">
        <v>78</v>
      </c>
      <c r="T24" s="154" t="s">
        <v>327</v>
      </c>
    </row>
    <row r="25" spans="1:20" s="72" customFormat="1" ht="150.75" thickBot="1">
      <c r="A25" s="152" t="s">
        <v>450</v>
      </c>
      <c r="B25" s="153" t="s">
        <v>451</v>
      </c>
      <c r="C25" s="154" t="s">
        <v>452</v>
      </c>
      <c r="D25" s="152">
        <v>19</v>
      </c>
      <c r="E25" s="154" t="s">
        <v>453</v>
      </c>
      <c r="F25" s="154" t="s">
        <v>454</v>
      </c>
      <c r="G25" s="155" t="s">
        <v>359</v>
      </c>
      <c r="H25" s="155" t="s">
        <v>319</v>
      </c>
      <c r="I25" s="155" t="s">
        <v>360</v>
      </c>
      <c r="J25" s="156" t="s">
        <v>455</v>
      </c>
      <c r="K25" s="155" t="s">
        <v>359</v>
      </c>
      <c r="L25" s="155" t="s">
        <v>342</v>
      </c>
      <c r="M25" s="155" t="s">
        <v>322</v>
      </c>
      <c r="N25" s="157">
        <v>42734</v>
      </c>
      <c r="O25" s="154"/>
      <c r="P25" s="154"/>
      <c r="Q25" s="157" t="s">
        <v>112</v>
      </c>
      <c r="R25" s="154" t="s">
        <v>326</v>
      </c>
      <c r="S25" s="152" t="s">
        <v>456</v>
      </c>
      <c r="T25" s="154" t="s">
        <v>327</v>
      </c>
    </row>
    <row r="26" spans="1:20" s="72" customFormat="1" ht="150.75" thickBot="1">
      <c r="A26" s="152" t="s">
        <v>450</v>
      </c>
      <c r="B26" s="153" t="s">
        <v>451</v>
      </c>
      <c r="C26" s="154" t="s">
        <v>457</v>
      </c>
      <c r="D26" s="152">
        <v>20</v>
      </c>
      <c r="E26" s="154" t="s">
        <v>458</v>
      </c>
      <c r="F26" s="154" t="s">
        <v>454</v>
      </c>
      <c r="G26" s="155" t="s">
        <v>359</v>
      </c>
      <c r="H26" s="155" t="s">
        <v>319</v>
      </c>
      <c r="I26" s="155" t="s">
        <v>360</v>
      </c>
      <c r="J26" s="156" t="s">
        <v>459</v>
      </c>
      <c r="K26" s="155" t="s">
        <v>359</v>
      </c>
      <c r="L26" s="155" t="s">
        <v>342</v>
      </c>
      <c r="M26" s="155" t="s">
        <v>322</v>
      </c>
      <c r="N26" s="157">
        <v>42734</v>
      </c>
      <c r="O26" s="154"/>
      <c r="P26" s="154"/>
      <c r="Q26" s="157" t="s">
        <v>112</v>
      </c>
      <c r="R26" s="154" t="s">
        <v>326</v>
      </c>
      <c r="S26" s="152" t="str">
        <f>+S25</f>
        <v>GSTAI</v>
      </c>
      <c r="T26" s="154" t="s">
        <v>327</v>
      </c>
    </row>
    <row r="27" spans="1:20" s="72" customFormat="1" ht="150.75" thickBot="1">
      <c r="A27" s="152" t="s">
        <v>460</v>
      </c>
      <c r="B27" s="153" t="s">
        <v>461</v>
      </c>
      <c r="C27" s="154" t="s">
        <v>462</v>
      </c>
      <c r="D27" s="152">
        <v>21</v>
      </c>
      <c r="E27" s="154" t="s">
        <v>463</v>
      </c>
      <c r="F27" s="154" t="s">
        <v>464</v>
      </c>
      <c r="G27" s="155" t="s">
        <v>318</v>
      </c>
      <c r="H27" s="155" t="s">
        <v>319</v>
      </c>
      <c r="I27" s="155" t="s">
        <v>320</v>
      </c>
      <c r="J27" s="156" t="s">
        <v>465</v>
      </c>
      <c r="K27" s="155" t="s">
        <v>318</v>
      </c>
      <c r="L27" s="155" t="s">
        <v>322</v>
      </c>
      <c r="M27" s="155" t="s">
        <v>466</v>
      </c>
      <c r="N27" s="157" t="s">
        <v>467</v>
      </c>
      <c r="O27" s="154" t="s">
        <v>468</v>
      </c>
      <c r="P27" s="154" t="s">
        <v>469</v>
      </c>
      <c r="Q27" s="157" t="s">
        <v>112</v>
      </c>
      <c r="R27" s="154" t="s">
        <v>326</v>
      </c>
      <c r="S27" s="152" t="s">
        <v>470</v>
      </c>
      <c r="T27" s="154" t="s">
        <v>327</v>
      </c>
    </row>
    <row r="28" spans="1:20" s="72" customFormat="1" ht="120.75" thickBot="1">
      <c r="A28" s="152" t="s">
        <v>471</v>
      </c>
      <c r="B28" s="153" t="s">
        <v>472</v>
      </c>
      <c r="C28" s="154" t="s">
        <v>473</v>
      </c>
      <c r="D28" s="152">
        <v>22</v>
      </c>
      <c r="E28" s="154" t="s">
        <v>474</v>
      </c>
      <c r="F28" s="154" t="s">
        <v>475</v>
      </c>
      <c r="G28" s="155" t="s">
        <v>393</v>
      </c>
      <c r="H28" s="155" t="s">
        <v>342</v>
      </c>
      <c r="I28" s="155" t="s">
        <v>360</v>
      </c>
      <c r="J28" s="156" t="s">
        <v>476</v>
      </c>
      <c r="K28" s="155" t="s">
        <v>359</v>
      </c>
      <c r="L28" s="155" t="s">
        <v>342</v>
      </c>
      <c r="M28" s="155" t="s">
        <v>322</v>
      </c>
      <c r="N28" s="157" t="s">
        <v>112</v>
      </c>
      <c r="O28" s="154" t="s">
        <v>477</v>
      </c>
      <c r="P28" s="154" t="s">
        <v>478</v>
      </c>
      <c r="Q28" s="157" t="s">
        <v>112</v>
      </c>
      <c r="R28" s="154" t="s">
        <v>326</v>
      </c>
      <c r="S28" s="152" t="s">
        <v>479</v>
      </c>
      <c r="T28" s="154" t="s">
        <v>327</v>
      </c>
    </row>
    <row r="29" spans="1:20" s="72" customFormat="1" ht="135.75" thickBot="1">
      <c r="A29" s="152" t="s">
        <v>480</v>
      </c>
      <c r="B29" s="153" t="s">
        <v>481</v>
      </c>
      <c r="C29" s="154" t="s">
        <v>482</v>
      </c>
      <c r="D29" s="152">
        <v>23</v>
      </c>
      <c r="E29" s="154" t="s">
        <v>483</v>
      </c>
      <c r="F29" s="154" t="s">
        <v>484</v>
      </c>
      <c r="G29" s="155" t="s">
        <v>318</v>
      </c>
      <c r="H29" s="155" t="s">
        <v>342</v>
      </c>
      <c r="I29" s="155" t="s">
        <v>466</v>
      </c>
      <c r="J29" s="156" t="s">
        <v>485</v>
      </c>
      <c r="K29" s="155" t="s">
        <v>318</v>
      </c>
      <c r="L29" s="155" t="s">
        <v>322</v>
      </c>
      <c r="M29" s="155" t="s">
        <v>466</v>
      </c>
      <c r="N29" s="157" t="s">
        <v>394</v>
      </c>
      <c r="O29" s="154" t="s">
        <v>486</v>
      </c>
      <c r="P29" s="154" t="s">
        <v>487</v>
      </c>
      <c r="Q29" s="157" t="s">
        <v>112</v>
      </c>
      <c r="R29" s="154" t="s">
        <v>326</v>
      </c>
      <c r="S29" s="152" t="s">
        <v>71</v>
      </c>
      <c r="T29" s="154" t="s">
        <v>327</v>
      </c>
    </row>
    <row r="30" spans="1:20" s="72" customFormat="1" ht="120.75" thickBot="1">
      <c r="A30" s="152" t="s">
        <v>488</v>
      </c>
      <c r="B30" s="153" t="s">
        <v>489</v>
      </c>
      <c r="C30" s="154" t="s">
        <v>490</v>
      </c>
      <c r="D30" s="152">
        <v>24</v>
      </c>
      <c r="E30" s="154" t="s">
        <v>491</v>
      </c>
      <c r="F30" s="154" t="s">
        <v>492</v>
      </c>
      <c r="G30" s="155" t="s">
        <v>318</v>
      </c>
      <c r="H30" s="155" t="s">
        <v>342</v>
      </c>
      <c r="I30" s="155" t="s">
        <v>466</v>
      </c>
      <c r="J30" s="156" t="s">
        <v>493</v>
      </c>
      <c r="K30" s="155" t="s">
        <v>318</v>
      </c>
      <c r="L30" s="155" t="s">
        <v>322</v>
      </c>
      <c r="M30" s="155" t="s">
        <v>466</v>
      </c>
      <c r="N30" s="157" t="s">
        <v>394</v>
      </c>
      <c r="O30" s="154" t="s">
        <v>494</v>
      </c>
      <c r="P30" s="154" t="s">
        <v>495</v>
      </c>
      <c r="Q30" s="157" t="s">
        <v>112</v>
      </c>
      <c r="R30" s="154" t="s">
        <v>326</v>
      </c>
      <c r="S30" s="152" t="s">
        <v>71</v>
      </c>
      <c r="T30" s="154" t="s">
        <v>327</v>
      </c>
    </row>
    <row r="31" spans="1:20" s="72" customFormat="1" ht="15">
      <c r="A31" s="73"/>
      <c r="B31" s="73"/>
      <c r="C31" s="73"/>
      <c r="D31" s="74"/>
      <c r="E31" s="74"/>
      <c r="F31" s="73"/>
      <c r="G31" s="73"/>
      <c r="H31" s="73"/>
      <c r="I31" s="75"/>
      <c r="J31" s="75"/>
      <c r="K31" s="73"/>
      <c r="L31" s="73"/>
      <c r="M31" s="75"/>
      <c r="N31" s="75"/>
      <c r="O31" s="73"/>
      <c r="P31" s="75"/>
      <c r="Q31" s="73"/>
      <c r="R31" s="73"/>
      <c r="S31" s="73"/>
      <c r="T31" s="73"/>
    </row>
    <row r="32" ht="15">
      <c r="B32" s="93" t="s">
        <v>496</v>
      </c>
    </row>
    <row r="34" spans="2:6" ht="15">
      <c r="B34" s="202" t="s">
        <v>497</v>
      </c>
      <c r="C34" s="202"/>
      <c r="D34" s="202"/>
      <c r="E34" s="202"/>
      <c r="F34" s="202"/>
    </row>
    <row r="36" spans="2:20" ht="15">
      <c r="B36" s="192" t="s">
        <v>498</v>
      </c>
      <c r="C36" s="193"/>
      <c r="D36" s="193"/>
      <c r="E36" s="193"/>
      <c r="F36" s="193"/>
      <c r="G36" s="193"/>
      <c r="H36" s="193"/>
      <c r="I36" s="193"/>
      <c r="J36" s="194"/>
      <c r="K36" s="197"/>
      <c r="L36" s="198"/>
      <c r="M36" s="198"/>
      <c r="N36" s="198"/>
      <c r="O36" s="198"/>
      <c r="P36" s="198"/>
      <c r="Q36" s="198"/>
      <c r="R36" s="198"/>
      <c r="S36" s="198"/>
      <c r="T36" s="199"/>
    </row>
    <row r="37" spans="2:20" ht="15">
      <c r="B37" s="197"/>
      <c r="C37" s="198"/>
      <c r="D37" s="198"/>
      <c r="E37" s="198"/>
      <c r="F37" s="198"/>
      <c r="G37" s="198"/>
      <c r="H37" s="198"/>
      <c r="I37" s="198"/>
      <c r="J37" s="199"/>
      <c r="K37" s="197"/>
      <c r="L37" s="198"/>
      <c r="M37" s="198"/>
      <c r="N37" s="198"/>
      <c r="O37" s="198"/>
      <c r="P37" s="198"/>
      <c r="Q37" s="198"/>
      <c r="R37" s="198"/>
      <c r="S37" s="198"/>
      <c r="T37" s="199"/>
    </row>
    <row r="38" spans="2:20" ht="15">
      <c r="B38" s="197"/>
      <c r="C38" s="198"/>
      <c r="D38" s="198"/>
      <c r="E38" s="198"/>
      <c r="F38" s="198"/>
      <c r="G38" s="198"/>
      <c r="H38" s="198"/>
      <c r="I38" s="198"/>
      <c r="J38" s="199"/>
      <c r="K38" s="197"/>
      <c r="L38" s="198"/>
      <c r="M38" s="198"/>
      <c r="N38" s="198"/>
      <c r="O38" s="198"/>
      <c r="P38" s="198"/>
      <c r="Q38" s="198"/>
      <c r="R38" s="198"/>
      <c r="S38" s="198"/>
      <c r="T38" s="199"/>
    </row>
  </sheetData>
  <sheetProtection/>
  <mergeCells count="30">
    <mergeCell ref="K36:T36"/>
    <mergeCell ref="B37:J37"/>
    <mergeCell ref="K37:T37"/>
    <mergeCell ref="B38:J38"/>
    <mergeCell ref="K38:T38"/>
    <mergeCell ref="A17:A21"/>
    <mergeCell ref="B17:B21"/>
    <mergeCell ref="A22:A23"/>
    <mergeCell ref="B22:B23"/>
    <mergeCell ref="B34:F34"/>
    <mergeCell ref="B36:J36"/>
    <mergeCell ref="J4:P4"/>
    <mergeCell ref="Q4:Q6"/>
    <mergeCell ref="R4:R6"/>
    <mergeCell ref="S4:S6"/>
    <mergeCell ref="T4:T6"/>
    <mergeCell ref="G5:I5"/>
    <mergeCell ref="J5:J6"/>
    <mergeCell ref="K5:M5"/>
    <mergeCell ref="N5:P5"/>
    <mergeCell ref="A1:F1"/>
    <mergeCell ref="A3:F3"/>
    <mergeCell ref="G3:P3"/>
    <mergeCell ref="Q3:T3"/>
    <mergeCell ref="A4:A6"/>
    <mergeCell ref="B4:B6"/>
    <mergeCell ref="C4:C6"/>
    <mergeCell ref="D4:E5"/>
    <mergeCell ref="F4:F6"/>
    <mergeCell ref="G4:I4"/>
  </mergeCells>
  <hyperlinks>
    <hyperlink ref="O27" r:id="rId1" display="mailto:contratosmvct@minvivienda.gov.co"/>
  </hyperlinks>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sheetPr>
  <dimension ref="A1:K186"/>
  <sheetViews>
    <sheetView showGridLines="0" zoomScale="77" zoomScaleNormal="77" zoomScaleSheetLayoutView="85" zoomScalePageLayoutView="0" workbookViewId="0" topLeftCell="A1">
      <selection activeCell="E25" sqref="E25:E29"/>
    </sheetView>
  </sheetViews>
  <sheetFormatPr defaultColWidth="0" defaultRowHeight="15"/>
  <cols>
    <col min="1" max="1" width="3.28125" style="11" customWidth="1"/>
    <col min="2" max="4" width="27.421875" style="11" customWidth="1"/>
    <col min="5" max="5" width="24.421875" style="11" customWidth="1"/>
    <col min="6" max="6" width="49.00390625" style="11" customWidth="1"/>
    <col min="7" max="7" width="43.7109375" style="11" customWidth="1"/>
    <col min="8" max="9" width="21.421875" style="11" customWidth="1"/>
    <col min="10" max="11" width="16.140625" style="11" customWidth="1"/>
    <col min="12" max="25" width="0" style="8" hidden="1" customWidth="1"/>
    <col min="26" max="16384" width="11.421875" style="8" hidden="1" customWidth="1"/>
  </cols>
  <sheetData>
    <row r="1" spans="1:11" ht="14.25">
      <c r="A1" s="6"/>
      <c r="B1" s="7"/>
      <c r="C1" s="7"/>
      <c r="D1" s="7"/>
      <c r="E1" s="7"/>
      <c r="F1" s="7"/>
      <c r="G1" s="7"/>
      <c r="H1" s="7"/>
      <c r="I1" s="7"/>
      <c r="J1" s="7"/>
      <c r="K1" s="7"/>
    </row>
    <row r="2" spans="1:11" ht="14.25">
      <c r="A2" s="204" t="s">
        <v>22</v>
      </c>
      <c r="B2" s="205"/>
      <c r="C2" s="205"/>
      <c r="D2" s="205"/>
      <c r="E2" s="205"/>
      <c r="F2" s="205"/>
      <c r="G2" s="205"/>
      <c r="H2" s="205"/>
      <c r="I2" s="205"/>
      <c r="J2" s="205"/>
      <c r="K2" s="205"/>
    </row>
    <row r="3" spans="1:11" ht="14.25">
      <c r="A3" s="9"/>
      <c r="B3" s="10"/>
      <c r="C3" s="10"/>
      <c r="D3" s="10"/>
      <c r="E3" s="10"/>
      <c r="F3" s="10"/>
      <c r="G3" s="10"/>
      <c r="H3" s="10"/>
      <c r="I3" s="10"/>
      <c r="J3" s="10"/>
      <c r="K3" s="10"/>
    </row>
    <row r="4" spans="2:11" ht="14.25">
      <c r="B4" s="12" t="s">
        <v>23</v>
      </c>
      <c r="C4" s="206" t="s">
        <v>57</v>
      </c>
      <c r="D4" s="207"/>
      <c r="E4" s="208"/>
      <c r="F4" s="12"/>
      <c r="G4" s="10"/>
      <c r="K4" s="10"/>
    </row>
    <row r="5" spans="1:11" ht="14.25">
      <c r="A5" s="13"/>
      <c r="B5" s="14"/>
      <c r="C5" s="14"/>
      <c r="D5" s="14"/>
      <c r="E5" s="14"/>
      <c r="F5" s="14"/>
      <c r="G5" s="14"/>
      <c r="H5" s="14"/>
      <c r="I5" s="14"/>
      <c r="J5" s="14"/>
      <c r="K5" s="14"/>
    </row>
    <row r="6" spans="2:9" ht="14.25">
      <c r="B6" s="15" t="s">
        <v>24</v>
      </c>
      <c r="C6" s="206" t="s">
        <v>61</v>
      </c>
      <c r="D6" s="207"/>
      <c r="E6" s="208"/>
      <c r="G6" s="16" t="s">
        <v>25</v>
      </c>
      <c r="H6" s="17">
        <v>1</v>
      </c>
      <c r="I6" s="69"/>
    </row>
    <row r="7" spans="1:11" ht="14.25">
      <c r="A7" s="18"/>
      <c r="B7" s="19"/>
      <c r="C7" s="19"/>
      <c r="D7" s="19"/>
      <c r="E7" s="19"/>
      <c r="F7" s="20"/>
      <c r="G7" s="20"/>
      <c r="H7" s="20"/>
      <c r="I7" s="20"/>
      <c r="J7" s="21"/>
      <c r="K7" s="22"/>
    </row>
    <row r="8" spans="2:10" ht="14.25">
      <c r="B8" s="15" t="s">
        <v>26</v>
      </c>
      <c r="C8" s="206" t="s">
        <v>62</v>
      </c>
      <c r="D8" s="207"/>
      <c r="E8" s="208"/>
      <c r="F8" s="23"/>
      <c r="G8" s="16" t="s">
        <v>27</v>
      </c>
      <c r="H8" s="17">
        <v>2017</v>
      </c>
      <c r="I8" s="69"/>
      <c r="J8" s="24"/>
    </row>
    <row r="9" spans="1:10" ht="14.25">
      <c r="A9" s="25"/>
      <c r="B9" s="25"/>
      <c r="C9" s="25"/>
      <c r="D9" s="25"/>
      <c r="E9" s="25"/>
      <c r="F9" s="23"/>
      <c r="H9" s="16"/>
      <c r="I9" s="16"/>
      <c r="J9" s="24"/>
    </row>
    <row r="10" spans="2:10" ht="14.25">
      <c r="B10" s="26" t="s">
        <v>28</v>
      </c>
      <c r="C10" s="206" t="s">
        <v>62</v>
      </c>
      <c r="D10" s="207"/>
      <c r="E10" s="208"/>
      <c r="F10" s="23"/>
      <c r="H10" s="16"/>
      <c r="I10" s="16"/>
      <c r="J10" s="24"/>
    </row>
    <row r="11" spans="7:11" ht="15" thickBot="1">
      <c r="G11" s="27"/>
      <c r="H11" s="28"/>
      <c r="I11" s="28"/>
      <c r="J11" s="29"/>
      <c r="K11" s="29"/>
    </row>
    <row r="12" spans="1:11" ht="15" thickBot="1">
      <c r="A12" s="209" t="s">
        <v>29</v>
      </c>
      <c r="B12" s="209"/>
      <c r="C12" s="209"/>
      <c r="D12" s="209"/>
      <c r="E12" s="209"/>
      <c r="F12" s="209"/>
      <c r="G12" s="209"/>
      <c r="H12" s="209"/>
      <c r="I12" s="209"/>
      <c r="J12" s="209"/>
      <c r="K12" s="209"/>
    </row>
    <row r="13" spans="1:11" ht="15" thickBot="1">
      <c r="A13" s="203" t="s">
        <v>30</v>
      </c>
      <c r="B13" s="203" t="s">
        <v>31</v>
      </c>
      <c r="C13" s="203" t="s">
        <v>32</v>
      </c>
      <c r="D13" s="203" t="s">
        <v>33</v>
      </c>
      <c r="E13" s="203" t="s">
        <v>34</v>
      </c>
      <c r="F13" s="203" t="s">
        <v>35</v>
      </c>
      <c r="G13" s="203" t="s">
        <v>36</v>
      </c>
      <c r="H13" s="203" t="s">
        <v>37</v>
      </c>
      <c r="I13" s="203" t="s">
        <v>183</v>
      </c>
      <c r="J13" s="203" t="s">
        <v>38</v>
      </c>
      <c r="K13" s="203"/>
    </row>
    <row r="14" spans="1:11" ht="29.25" thickBot="1">
      <c r="A14" s="203"/>
      <c r="B14" s="203"/>
      <c r="C14" s="203"/>
      <c r="D14" s="203"/>
      <c r="E14" s="203"/>
      <c r="F14" s="203"/>
      <c r="G14" s="203"/>
      <c r="H14" s="203"/>
      <c r="I14" s="203"/>
      <c r="J14" s="143" t="s">
        <v>39</v>
      </c>
      <c r="K14" s="143" t="s">
        <v>40</v>
      </c>
    </row>
    <row r="15" spans="1:11" ht="13.5" customHeight="1" thickBot="1">
      <c r="A15" s="210">
        <v>2</v>
      </c>
      <c r="B15" s="211" t="s">
        <v>58</v>
      </c>
      <c r="C15" s="200" t="s">
        <v>60</v>
      </c>
      <c r="D15" s="212" t="s">
        <v>59</v>
      </c>
      <c r="E15" s="200" t="s">
        <v>114</v>
      </c>
      <c r="F15" s="212" t="s">
        <v>150</v>
      </c>
      <c r="G15" s="212" t="s">
        <v>117</v>
      </c>
      <c r="H15" s="200" t="s">
        <v>151</v>
      </c>
      <c r="I15" s="200" t="s">
        <v>184</v>
      </c>
      <c r="J15" s="213">
        <v>42736</v>
      </c>
      <c r="K15" s="213">
        <v>42916</v>
      </c>
    </row>
    <row r="16" spans="1:11" ht="13.5" customHeight="1" thickBot="1">
      <c r="A16" s="210"/>
      <c r="B16" s="211"/>
      <c r="C16" s="200"/>
      <c r="D16" s="212"/>
      <c r="E16" s="200"/>
      <c r="F16" s="212"/>
      <c r="G16" s="212"/>
      <c r="H16" s="200"/>
      <c r="I16" s="200"/>
      <c r="J16" s="213"/>
      <c r="K16" s="213"/>
    </row>
    <row r="17" spans="1:11" ht="13.5" customHeight="1" thickBot="1">
      <c r="A17" s="210"/>
      <c r="B17" s="211"/>
      <c r="C17" s="200"/>
      <c r="D17" s="212"/>
      <c r="E17" s="200"/>
      <c r="F17" s="212"/>
      <c r="G17" s="212"/>
      <c r="H17" s="200"/>
      <c r="I17" s="200"/>
      <c r="J17" s="213"/>
      <c r="K17" s="213"/>
    </row>
    <row r="18" spans="1:11" ht="13.5" customHeight="1" thickBot="1">
      <c r="A18" s="210"/>
      <c r="B18" s="211"/>
      <c r="C18" s="200"/>
      <c r="D18" s="212"/>
      <c r="E18" s="200"/>
      <c r="F18" s="212"/>
      <c r="G18" s="212"/>
      <c r="H18" s="200"/>
      <c r="I18" s="200"/>
      <c r="J18" s="213"/>
      <c r="K18" s="213"/>
    </row>
    <row r="19" spans="1:11" ht="13.5" customHeight="1" thickBot="1">
      <c r="A19" s="210"/>
      <c r="B19" s="211"/>
      <c r="C19" s="200"/>
      <c r="D19" s="212"/>
      <c r="E19" s="200"/>
      <c r="F19" s="212"/>
      <c r="G19" s="212"/>
      <c r="H19" s="200"/>
      <c r="I19" s="200"/>
      <c r="J19" s="213"/>
      <c r="K19" s="213"/>
    </row>
    <row r="20" spans="1:11" ht="15" thickBot="1">
      <c r="A20" s="210">
        <v>3</v>
      </c>
      <c r="B20" s="215"/>
      <c r="C20" s="210"/>
      <c r="D20" s="210"/>
      <c r="E20" s="217"/>
      <c r="F20" s="215"/>
      <c r="G20" s="215"/>
      <c r="H20" s="215"/>
      <c r="I20" s="144"/>
      <c r="J20" s="214"/>
      <c r="K20" s="214"/>
    </row>
    <row r="21" spans="1:11" ht="15" thickBot="1">
      <c r="A21" s="210"/>
      <c r="B21" s="215"/>
      <c r="C21" s="210"/>
      <c r="D21" s="210"/>
      <c r="E21" s="217"/>
      <c r="F21" s="215"/>
      <c r="G21" s="216"/>
      <c r="H21" s="215"/>
      <c r="I21" s="144"/>
      <c r="J21" s="214"/>
      <c r="K21" s="214"/>
    </row>
    <row r="22" spans="1:11" ht="15" thickBot="1">
      <c r="A22" s="210"/>
      <c r="B22" s="215"/>
      <c r="C22" s="210"/>
      <c r="D22" s="210"/>
      <c r="E22" s="217"/>
      <c r="F22" s="215"/>
      <c r="G22" s="216"/>
      <c r="H22" s="215"/>
      <c r="I22" s="144"/>
      <c r="J22" s="214"/>
      <c r="K22" s="214"/>
    </row>
    <row r="23" spans="1:11" ht="15" thickBot="1">
      <c r="A23" s="210"/>
      <c r="B23" s="215"/>
      <c r="C23" s="210"/>
      <c r="D23" s="210"/>
      <c r="E23" s="217"/>
      <c r="F23" s="215"/>
      <c r="G23" s="216"/>
      <c r="H23" s="215"/>
      <c r="I23" s="144"/>
      <c r="J23" s="214"/>
      <c r="K23" s="214"/>
    </row>
    <row r="24" spans="1:11" ht="15" thickBot="1">
      <c r="A24" s="210"/>
      <c r="B24" s="215"/>
      <c r="C24" s="210"/>
      <c r="D24" s="210"/>
      <c r="E24" s="217"/>
      <c r="F24" s="215"/>
      <c r="G24" s="216"/>
      <c r="H24" s="215"/>
      <c r="I24" s="144"/>
      <c r="J24" s="214"/>
      <c r="K24" s="214"/>
    </row>
    <row r="25" spans="1:11" ht="15" thickBot="1">
      <c r="A25" s="210">
        <v>13</v>
      </c>
      <c r="B25" s="215"/>
      <c r="C25" s="210"/>
      <c r="D25" s="210"/>
      <c r="E25" s="217"/>
      <c r="F25" s="215"/>
      <c r="G25" s="215"/>
      <c r="H25" s="215"/>
      <c r="I25" s="144"/>
      <c r="J25" s="214"/>
      <c r="K25" s="214"/>
    </row>
    <row r="26" spans="1:11" ht="15" thickBot="1">
      <c r="A26" s="210"/>
      <c r="B26" s="215"/>
      <c r="C26" s="210"/>
      <c r="D26" s="210"/>
      <c r="E26" s="217"/>
      <c r="F26" s="215"/>
      <c r="G26" s="216"/>
      <c r="H26" s="215"/>
      <c r="I26" s="144"/>
      <c r="J26" s="214"/>
      <c r="K26" s="214"/>
    </row>
    <row r="27" spans="1:11" ht="15" thickBot="1">
      <c r="A27" s="210"/>
      <c r="B27" s="215"/>
      <c r="C27" s="210"/>
      <c r="D27" s="210"/>
      <c r="E27" s="217"/>
      <c r="F27" s="215"/>
      <c r="G27" s="216"/>
      <c r="H27" s="215"/>
      <c r="I27" s="144"/>
      <c r="J27" s="214"/>
      <c r="K27" s="214"/>
    </row>
    <row r="28" spans="1:11" ht="15" thickBot="1">
      <c r="A28" s="210"/>
      <c r="B28" s="215"/>
      <c r="C28" s="210"/>
      <c r="D28" s="210"/>
      <c r="E28" s="217"/>
      <c r="F28" s="215"/>
      <c r="G28" s="216"/>
      <c r="H28" s="215"/>
      <c r="I28" s="144"/>
      <c r="J28" s="214"/>
      <c r="K28" s="214"/>
    </row>
    <row r="29" spans="1:11" ht="15" thickBot="1">
      <c r="A29" s="210"/>
      <c r="B29" s="215"/>
      <c r="C29" s="210"/>
      <c r="D29" s="210"/>
      <c r="E29" s="217"/>
      <c r="F29" s="215"/>
      <c r="G29" s="216"/>
      <c r="H29" s="215"/>
      <c r="I29" s="144"/>
      <c r="J29" s="214"/>
      <c r="K29" s="214"/>
    </row>
    <row r="30" spans="1:11" ht="15" thickBot="1">
      <c r="A30" s="210">
        <v>14</v>
      </c>
      <c r="B30" s="215"/>
      <c r="C30" s="210"/>
      <c r="D30" s="210"/>
      <c r="E30" s="217"/>
      <c r="F30" s="215"/>
      <c r="G30" s="215"/>
      <c r="H30" s="215"/>
      <c r="I30" s="144"/>
      <c r="J30" s="214"/>
      <c r="K30" s="214"/>
    </row>
    <row r="31" spans="1:11" ht="15" thickBot="1">
      <c r="A31" s="210"/>
      <c r="B31" s="215"/>
      <c r="C31" s="210"/>
      <c r="D31" s="210"/>
      <c r="E31" s="217"/>
      <c r="F31" s="215"/>
      <c r="G31" s="216"/>
      <c r="H31" s="215"/>
      <c r="I31" s="144"/>
      <c r="J31" s="214"/>
      <c r="K31" s="214"/>
    </row>
    <row r="32" spans="1:11" ht="15" thickBot="1">
      <c r="A32" s="210"/>
      <c r="B32" s="215"/>
      <c r="C32" s="210"/>
      <c r="D32" s="210"/>
      <c r="E32" s="217"/>
      <c r="F32" s="215"/>
      <c r="G32" s="216"/>
      <c r="H32" s="215"/>
      <c r="I32" s="144"/>
      <c r="J32" s="214"/>
      <c r="K32" s="214"/>
    </row>
    <row r="33" spans="1:11" ht="15" thickBot="1">
      <c r="A33" s="210"/>
      <c r="B33" s="215"/>
      <c r="C33" s="210"/>
      <c r="D33" s="210"/>
      <c r="E33" s="217"/>
      <c r="F33" s="215"/>
      <c r="G33" s="216"/>
      <c r="H33" s="215"/>
      <c r="I33" s="144"/>
      <c r="J33" s="214"/>
      <c r="K33" s="214"/>
    </row>
    <row r="34" spans="1:11" ht="15" thickBot="1">
      <c r="A34" s="210"/>
      <c r="B34" s="215"/>
      <c r="C34" s="210"/>
      <c r="D34" s="210"/>
      <c r="E34" s="217"/>
      <c r="F34" s="215"/>
      <c r="G34" s="216"/>
      <c r="H34" s="215"/>
      <c r="I34" s="144"/>
      <c r="J34" s="214"/>
      <c r="K34" s="214"/>
    </row>
    <row r="35" spans="1:11" ht="15" thickBot="1">
      <c r="A35" s="210">
        <v>15</v>
      </c>
      <c r="B35" s="215"/>
      <c r="C35" s="210"/>
      <c r="D35" s="210"/>
      <c r="E35" s="217"/>
      <c r="F35" s="215"/>
      <c r="G35" s="215"/>
      <c r="H35" s="215"/>
      <c r="I35" s="144"/>
      <c r="J35" s="214"/>
      <c r="K35" s="214"/>
    </row>
    <row r="36" spans="1:11" ht="15" thickBot="1">
      <c r="A36" s="210"/>
      <c r="B36" s="215"/>
      <c r="C36" s="210"/>
      <c r="D36" s="210"/>
      <c r="E36" s="217"/>
      <c r="F36" s="215"/>
      <c r="G36" s="216"/>
      <c r="H36" s="215"/>
      <c r="I36" s="144"/>
      <c r="J36" s="214"/>
      <c r="K36" s="214"/>
    </row>
    <row r="37" spans="1:11" ht="15" thickBot="1">
      <c r="A37" s="210"/>
      <c r="B37" s="215"/>
      <c r="C37" s="210"/>
      <c r="D37" s="210"/>
      <c r="E37" s="217"/>
      <c r="F37" s="215"/>
      <c r="G37" s="216"/>
      <c r="H37" s="215"/>
      <c r="I37" s="144"/>
      <c r="J37" s="214"/>
      <c r="K37" s="214"/>
    </row>
    <row r="38" spans="1:11" ht="15" thickBot="1">
      <c r="A38" s="210"/>
      <c r="B38" s="215"/>
      <c r="C38" s="210"/>
      <c r="D38" s="210"/>
      <c r="E38" s="217"/>
      <c r="F38" s="215"/>
      <c r="G38" s="216"/>
      <c r="H38" s="215"/>
      <c r="I38" s="144"/>
      <c r="J38" s="214"/>
      <c r="K38" s="214"/>
    </row>
    <row r="39" spans="1:11" ht="15" thickBot="1">
      <c r="A39" s="210"/>
      <c r="B39" s="215"/>
      <c r="C39" s="210"/>
      <c r="D39" s="210"/>
      <c r="E39" s="217"/>
      <c r="F39" s="215"/>
      <c r="G39" s="216"/>
      <c r="H39" s="215"/>
      <c r="I39" s="144"/>
      <c r="J39" s="214"/>
      <c r="K39" s="214"/>
    </row>
    <row r="40" spans="1:11" ht="15" thickBot="1">
      <c r="A40" s="224" t="s">
        <v>41</v>
      </c>
      <c r="B40" s="225"/>
      <c r="C40" s="225"/>
      <c r="D40" s="225"/>
      <c r="E40" s="225"/>
      <c r="F40" s="225"/>
      <c r="G40" s="225"/>
      <c r="H40" s="225"/>
      <c r="I40" s="225"/>
      <c r="J40" s="225"/>
      <c r="K40" s="226"/>
    </row>
    <row r="41" spans="1:11" ht="14.25">
      <c r="A41" s="30">
        <v>1</v>
      </c>
      <c r="B41" s="31"/>
      <c r="C41" s="32"/>
      <c r="D41" s="32"/>
      <c r="E41" s="31"/>
      <c r="F41" s="33"/>
      <c r="G41" s="33"/>
      <c r="H41" s="34"/>
      <c r="I41" s="34"/>
      <c r="J41" s="35"/>
      <c r="K41" s="36"/>
    </row>
    <row r="42" spans="1:11" ht="14.25">
      <c r="A42" s="37">
        <v>2</v>
      </c>
      <c r="B42" s="38"/>
      <c r="C42" s="32"/>
      <c r="D42" s="32"/>
      <c r="E42" s="38"/>
      <c r="F42" s="39"/>
      <c r="G42" s="40"/>
      <c r="H42" s="41"/>
      <c r="I42" s="41"/>
      <c r="J42" s="40"/>
      <c r="K42" s="42"/>
    </row>
    <row r="43" spans="1:11" ht="14.25">
      <c r="A43" s="43">
        <v>3</v>
      </c>
      <c r="B43" s="44"/>
      <c r="C43" s="32"/>
      <c r="D43" s="32"/>
      <c r="E43" s="44"/>
      <c r="F43" s="45"/>
      <c r="G43" s="45"/>
      <c r="H43" s="46"/>
      <c r="I43" s="46"/>
      <c r="J43" s="45"/>
      <c r="K43" s="47"/>
    </row>
    <row r="44" spans="1:11" ht="14.25">
      <c r="A44" s="48">
        <v>4</v>
      </c>
      <c r="B44" s="31"/>
      <c r="C44" s="32"/>
      <c r="D44" s="32"/>
      <c r="E44" s="31"/>
      <c r="F44" s="33"/>
      <c r="G44" s="33"/>
      <c r="H44" s="34"/>
      <c r="I44" s="34"/>
      <c r="J44" s="33"/>
      <c r="K44" s="36"/>
    </row>
    <row r="45" spans="1:11" ht="15" thickBot="1">
      <c r="A45" s="49">
        <v>5</v>
      </c>
      <c r="B45" s="50"/>
      <c r="C45" s="67"/>
      <c r="D45" s="67"/>
      <c r="E45" s="50"/>
      <c r="F45" s="51"/>
      <c r="G45" s="51"/>
      <c r="H45" s="52"/>
      <c r="I45" s="52"/>
      <c r="J45" s="51"/>
      <c r="K45" s="53"/>
    </row>
    <row r="46" spans="1:11" ht="14.25">
      <c r="A46" s="13"/>
      <c r="B46" s="54"/>
      <c r="C46" s="54"/>
      <c r="D46" s="54"/>
      <c r="E46" s="54"/>
      <c r="F46" s="55"/>
      <c r="G46" s="55"/>
      <c r="H46" s="55"/>
      <c r="I46" s="55"/>
      <c r="J46" s="56"/>
      <c r="K46" s="57"/>
    </row>
    <row r="47" spans="1:11" ht="28.5">
      <c r="A47" s="13"/>
      <c r="B47" s="19" t="s">
        <v>42</v>
      </c>
      <c r="C47" s="206"/>
      <c r="D47" s="207"/>
      <c r="E47" s="208"/>
      <c r="F47" s="1"/>
      <c r="G47" s="218" t="s">
        <v>43</v>
      </c>
      <c r="H47" s="219"/>
      <c r="I47" s="68"/>
      <c r="J47" s="222"/>
      <c r="K47" s="223"/>
    </row>
    <row r="48" spans="1:11" ht="14.25">
      <c r="A48" s="13"/>
      <c r="B48" s="12"/>
      <c r="C48" s="12"/>
      <c r="D48" s="12"/>
      <c r="E48" s="12"/>
      <c r="F48" s="2"/>
      <c r="G48" s="2"/>
      <c r="H48" s="2"/>
      <c r="I48" s="2"/>
      <c r="J48" s="58"/>
      <c r="K48" s="59"/>
    </row>
    <row r="49" spans="1:11" ht="14.25">
      <c r="A49" s="60"/>
      <c r="B49" s="19" t="s">
        <v>44</v>
      </c>
      <c r="C49" s="206"/>
      <c r="D49" s="207"/>
      <c r="E49" s="208"/>
      <c r="F49" s="1"/>
      <c r="G49" s="218" t="s">
        <v>45</v>
      </c>
      <c r="H49" s="219"/>
      <c r="I49" s="68"/>
      <c r="J49" s="222"/>
      <c r="K49" s="223"/>
    </row>
    <row r="50" spans="1:11" ht="15" thickBot="1">
      <c r="A50" s="61"/>
      <c r="B50" s="62"/>
      <c r="C50" s="62"/>
      <c r="D50" s="62"/>
      <c r="E50" s="62"/>
      <c r="F50" s="63"/>
      <c r="G50" s="63"/>
      <c r="H50" s="64"/>
      <c r="I50" s="64"/>
      <c r="J50" s="64"/>
      <c r="K50" s="65"/>
    </row>
    <row r="51" spans="1:11" ht="14.25">
      <c r="A51" s="220"/>
      <c r="B51" s="221"/>
      <c r="C51" s="66"/>
      <c r="D51" s="66"/>
      <c r="E51" s="66"/>
      <c r="F51" s="3"/>
      <c r="G51" s="4"/>
      <c r="H51" s="3"/>
      <c r="I51" s="3"/>
      <c r="J51" s="5"/>
      <c r="K51" s="5"/>
    </row>
    <row r="63" spans="1:11" ht="14.25">
      <c r="A63" s="8"/>
      <c r="B63" s="8"/>
      <c r="C63" s="8"/>
      <c r="D63" s="8"/>
      <c r="E63" s="8"/>
      <c r="F63" s="8"/>
      <c r="G63" s="8"/>
      <c r="H63" s="8"/>
      <c r="I63" s="8"/>
      <c r="J63" s="8"/>
      <c r="K63" s="8"/>
    </row>
    <row r="64" spans="1:11" ht="14.25">
      <c r="A64" s="8"/>
      <c r="B64" s="8"/>
      <c r="C64" s="8"/>
      <c r="D64" s="8"/>
      <c r="E64" s="8"/>
      <c r="F64" s="8"/>
      <c r="G64" s="8"/>
      <c r="H64" s="8"/>
      <c r="I64" s="8"/>
      <c r="J64" s="8"/>
      <c r="K64" s="8"/>
    </row>
    <row r="65" spans="1:11" ht="14.25">
      <c r="A65" s="8"/>
      <c r="B65" s="8"/>
      <c r="C65" s="8"/>
      <c r="D65" s="8"/>
      <c r="E65" s="8"/>
      <c r="F65" s="8"/>
      <c r="G65" s="8"/>
      <c r="H65" s="8"/>
      <c r="I65" s="8"/>
      <c r="J65" s="8"/>
      <c r="K65" s="8"/>
    </row>
    <row r="66" spans="1:11" ht="14.25">
      <c r="A66" s="8"/>
      <c r="B66" s="8"/>
      <c r="C66" s="8"/>
      <c r="D66" s="8"/>
      <c r="E66" s="8"/>
      <c r="F66" s="8"/>
      <c r="G66" s="8"/>
      <c r="H66" s="8"/>
      <c r="I66" s="8"/>
      <c r="J66" s="8"/>
      <c r="K66" s="8"/>
    </row>
    <row r="67" spans="1:11" ht="14.25">
      <c r="A67" s="8"/>
      <c r="B67" s="8"/>
      <c r="C67" s="8"/>
      <c r="D67" s="8"/>
      <c r="E67" s="8"/>
      <c r="F67" s="8"/>
      <c r="G67" s="8"/>
      <c r="H67" s="8"/>
      <c r="I67" s="8"/>
      <c r="J67" s="8"/>
      <c r="K67" s="8"/>
    </row>
    <row r="68" spans="1:11" ht="14.25">
      <c r="A68" s="8"/>
      <c r="B68" s="8"/>
      <c r="C68" s="8"/>
      <c r="D68" s="8"/>
      <c r="E68" s="8"/>
      <c r="F68" s="8"/>
      <c r="G68" s="8"/>
      <c r="H68" s="8"/>
      <c r="I68" s="8"/>
      <c r="J68" s="8"/>
      <c r="K68" s="8"/>
    </row>
    <row r="69" spans="1:11" ht="14.25">
      <c r="A69" s="8"/>
      <c r="B69" s="8"/>
      <c r="C69" s="8"/>
      <c r="D69" s="8"/>
      <c r="E69" s="8"/>
      <c r="F69" s="8"/>
      <c r="G69" s="8"/>
      <c r="H69" s="8"/>
      <c r="I69" s="8"/>
      <c r="J69" s="8"/>
      <c r="K69" s="8"/>
    </row>
    <row r="70" spans="1:11" ht="14.25">
      <c r="A70" s="8"/>
      <c r="B70" s="8"/>
      <c r="C70" s="8"/>
      <c r="D70" s="8"/>
      <c r="E70" s="8"/>
      <c r="F70" s="8"/>
      <c r="G70" s="8"/>
      <c r="H70" s="8"/>
      <c r="I70" s="8"/>
      <c r="J70" s="8"/>
      <c r="K70" s="8"/>
    </row>
    <row r="71" spans="1:11" ht="14.25">
      <c r="A71" s="8"/>
      <c r="B71" s="8"/>
      <c r="C71" s="8"/>
      <c r="D71" s="8"/>
      <c r="E71" s="8"/>
      <c r="F71" s="8"/>
      <c r="G71" s="8"/>
      <c r="H71" s="8"/>
      <c r="I71" s="8"/>
      <c r="J71" s="8"/>
      <c r="K71" s="8"/>
    </row>
    <row r="72" spans="1:11" ht="14.25">
      <c r="A72" s="8"/>
      <c r="B72" s="8"/>
      <c r="C72" s="8"/>
      <c r="D72" s="8"/>
      <c r="E72" s="8"/>
      <c r="F72" s="8"/>
      <c r="G72" s="8"/>
      <c r="H72" s="8"/>
      <c r="I72" s="8"/>
      <c r="J72" s="8"/>
      <c r="K72" s="8"/>
    </row>
    <row r="73" spans="1:11" ht="14.25">
      <c r="A73" s="8"/>
      <c r="B73" s="8"/>
      <c r="C73" s="8"/>
      <c r="D73" s="8"/>
      <c r="E73" s="8"/>
      <c r="F73" s="8"/>
      <c r="G73" s="8"/>
      <c r="H73" s="8"/>
      <c r="I73" s="8"/>
      <c r="J73" s="8"/>
      <c r="K73" s="8"/>
    </row>
    <row r="74" spans="1:11" ht="14.25">
      <c r="A74" s="8"/>
      <c r="B74" s="8"/>
      <c r="C74" s="8"/>
      <c r="D74" s="8"/>
      <c r="E74" s="8"/>
      <c r="F74" s="8"/>
      <c r="G74" s="8"/>
      <c r="H74" s="8"/>
      <c r="I74" s="8"/>
      <c r="J74" s="8"/>
      <c r="K74" s="8"/>
    </row>
    <row r="75" spans="1:11" ht="14.25">
      <c r="A75" s="8"/>
      <c r="B75" s="8"/>
      <c r="C75" s="8"/>
      <c r="D75" s="8"/>
      <c r="E75" s="8"/>
      <c r="F75" s="8"/>
      <c r="G75" s="8"/>
      <c r="H75" s="8"/>
      <c r="I75" s="8"/>
      <c r="J75" s="8"/>
      <c r="K75" s="8"/>
    </row>
    <row r="76" spans="1:11" ht="14.25">
      <c r="A76" s="8"/>
      <c r="B76" s="8"/>
      <c r="C76" s="8"/>
      <c r="D76" s="8"/>
      <c r="E76" s="8"/>
      <c r="F76" s="8"/>
      <c r="G76" s="8"/>
      <c r="H76" s="8"/>
      <c r="I76" s="8"/>
      <c r="J76" s="8"/>
      <c r="K76" s="8"/>
    </row>
    <row r="77" spans="1:11" ht="14.25">
      <c r="A77" s="8"/>
      <c r="B77" s="8"/>
      <c r="C77" s="8"/>
      <c r="D77" s="8"/>
      <c r="E77" s="8"/>
      <c r="F77" s="8"/>
      <c r="G77" s="8"/>
      <c r="H77" s="8"/>
      <c r="I77" s="8"/>
      <c r="J77" s="8"/>
      <c r="K77" s="8"/>
    </row>
    <row r="78" spans="1:11" ht="14.25">
      <c r="A78" s="8"/>
      <c r="B78" s="8"/>
      <c r="C78" s="8"/>
      <c r="D78" s="8"/>
      <c r="E78" s="8"/>
      <c r="F78" s="8"/>
      <c r="G78" s="8"/>
      <c r="H78" s="8"/>
      <c r="I78" s="8"/>
      <c r="J78" s="8"/>
      <c r="K78" s="8"/>
    </row>
    <row r="79" spans="1:11" ht="14.25">
      <c r="A79" s="8"/>
      <c r="B79" s="8"/>
      <c r="C79" s="8"/>
      <c r="D79" s="8"/>
      <c r="E79" s="8"/>
      <c r="F79" s="8"/>
      <c r="G79" s="8"/>
      <c r="H79" s="8"/>
      <c r="I79" s="8"/>
      <c r="J79" s="8"/>
      <c r="K79" s="8"/>
    </row>
    <row r="80" spans="1:11" ht="14.25">
      <c r="A80" s="8"/>
      <c r="B80" s="8"/>
      <c r="C80" s="8"/>
      <c r="D80" s="8"/>
      <c r="E80" s="8"/>
      <c r="F80" s="8"/>
      <c r="G80" s="8"/>
      <c r="H80" s="8"/>
      <c r="I80" s="8"/>
      <c r="J80" s="8"/>
      <c r="K80" s="8"/>
    </row>
    <row r="81" spans="1:11" ht="14.25">
      <c r="A81" s="8"/>
      <c r="B81" s="8"/>
      <c r="C81" s="8"/>
      <c r="D81" s="8"/>
      <c r="E81" s="8"/>
      <c r="F81" s="8"/>
      <c r="G81" s="8"/>
      <c r="H81" s="8"/>
      <c r="I81" s="8"/>
      <c r="J81" s="8"/>
      <c r="K81" s="8"/>
    </row>
    <row r="82" spans="1:11" ht="14.25">
      <c r="A82" s="8"/>
      <c r="B82" s="8"/>
      <c r="C82" s="8"/>
      <c r="D82" s="8"/>
      <c r="E82" s="8"/>
      <c r="F82" s="8"/>
      <c r="G82" s="8"/>
      <c r="H82" s="8"/>
      <c r="I82" s="8"/>
      <c r="J82" s="8"/>
      <c r="K82" s="8"/>
    </row>
    <row r="83" spans="1:11" ht="14.25">
      <c r="A83" s="8"/>
      <c r="B83" s="8"/>
      <c r="C83" s="8"/>
      <c r="D83" s="8"/>
      <c r="E83" s="8"/>
      <c r="F83" s="8"/>
      <c r="G83" s="8"/>
      <c r="H83" s="8"/>
      <c r="I83" s="8"/>
      <c r="J83" s="8"/>
      <c r="K83" s="8"/>
    </row>
    <row r="84" spans="1:11" ht="14.25">
      <c r="A84" s="8"/>
      <c r="B84" s="8"/>
      <c r="C84" s="8"/>
      <c r="D84" s="8"/>
      <c r="E84" s="8"/>
      <c r="F84" s="8"/>
      <c r="G84" s="8"/>
      <c r="H84" s="8"/>
      <c r="I84" s="8"/>
      <c r="J84" s="8"/>
      <c r="K84" s="8"/>
    </row>
    <row r="85" spans="1:11" ht="14.25">
      <c r="A85" s="8"/>
      <c r="B85" s="8"/>
      <c r="C85" s="8"/>
      <c r="D85" s="8"/>
      <c r="E85" s="8"/>
      <c r="F85" s="8"/>
      <c r="G85" s="8"/>
      <c r="H85" s="8"/>
      <c r="I85" s="8"/>
      <c r="J85" s="8"/>
      <c r="K85" s="8"/>
    </row>
    <row r="86" spans="1:11" ht="14.25">
      <c r="A86" s="8"/>
      <c r="B86" s="8"/>
      <c r="C86" s="8"/>
      <c r="D86" s="8"/>
      <c r="E86" s="8"/>
      <c r="F86" s="8"/>
      <c r="G86" s="8"/>
      <c r="H86" s="8"/>
      <c r="I86" s="8"/>
      <c r="J86" s="8"/>
      <c r="K86" s="8"/>
    </row>
    <row r="87" spans="1:11" ht="14.25">
      <c r="A87" s="8"/>
      <c r="B87" s="8"/>
      <c r="C87" s="8"/>
      <c r="D87" s="8"/>
      <c r="E87" s="8"/>
      <c r="F87" s="8"/>
      <c r="G87" s="8"/>
      <c r="H87" s="8"/>
      <c r="I87" s="8"/>
      <c r="J87" s="8"/>
      <c r="K87" s="8"/>
    </row>
    <row r="88" spans="1:11" ht="14.25">
      <c r="A88" s="8"/>
      <c r="B88" s="8"/>
      <c r="C88" s="8"/>
      <c r="D88" s="8"/>
      <c r="E88" s="8"/>
      <c r="F88" s="8"/>
      <c r="G88" s="8"/>
      <c r="H88" s="8"/>
      <c r="I88" s="8"/>
      <c r="J88" s="8"/>
      <c r="K88" s="8"/>
    </row>
    <row r="89" spans="1:11" ht="14.25">
      <c r="A89" s="8"/>
      <c r="B89" s="8"/>
      <c r="C89" s="8"/>
      <c r="D89" s="8"/>
      <c r="E89" s="8"/>
      <c r="F89" s="8"/>
      <c r="G89" s="8"/>
      <c r="H89" s="8"/>
      <c r="I89" s="8"/>
      <c r="J89" s="8"/>
      <c r="K89" s="8"/>
    </row>
    <row r="90" spans="1:11" ht="14.25">
      <c r="A90" s="8"/>
      <c r="B90" s="8"/>
      <c r="C90" s="8"/>
      <c r="D90" s="8"/>
      <c r="E90" s="8"/>
      <c r="F90" s="8"/>
      <c r="G90" s="8"/>
      <c r="H90" s="8"/>
      <c r="I90" s="8"/>
      <c r="J90" s="8"/>
      <c r="K90" s="8"/>
    </row>
    <row r="91" spans="1:11" ht="14.25">
      <c r="A91" s="8"/>
      <c r="B91" s="8"/>
      <c r="C91" s="8"/>
      <c r="D91" s="8"/>
      <c r="E91" s="8"/>
      <c r="F91" s="8"/>
      <c r="G91" s="8"/>
      <c r="H91" s="8"/>
      <c r="I91" s="8"/>
      <c r="J91" s="8"/>
      <c r="K91" s="8"/>
    </row>
    <row r="92" spans="1:11" ht="14.25">
      <c r="A92" s="8"/>
      <c r="B92" s="8"/>
      <c r="C92" s="8"/>
      <c r="D92" s="8"/>
      <c r="E92" s="8"/>
      <c r="F92" s="8"/>
      <c r="G92" s="8"/>
      <c r="H92" s="8"/>
      <c r="I92" s="8"/>
      <c r="J92" s="8"/>
      <c r="K92" s="8"/>
    </row>
    <row r="93" spans="1:11" ht="14.25">
      <c r="A93" s="8"/>
      <c r="B93" s="8"/>
      <c r="C93" s="8"/>
      <c r="D93" s="8"/>
      <c r="E93" s="8"/>
      <c r="F93" s="8"/>
      <c r="G93" s="8"/>
      <c r="H93" s="8"/>
      <c r="I93" s="8"/>
      <c r="J93" s="8"/>
      <c r="K93" s="8"/>
    </row>
    <row r="94" spans="1:11" ht="14.25">
      <c r="A94" s="8"/>
      <c r="B94" s="8"/>
      <c r="C94" s="8"/>
      <c r="D94" s="8"/>
      <c r="E94" s="8"/>
      <c r="F94" s="8"/>
      <c r="G94" s="8"/>
      <c r="H94" s="8"/>
      <c r="I94" s="8"/>
      <c r="J94" s="8"/>
      <c r="K94" s="8"/>
    </row>
    <row r="95" spans="1:11" ht="14.25">
      <c r="A95" s="8"/>
      <c r="B95" s="8"/>
      <c r="C95" s="8"/>
      <c r="D95" s="8"/>
      <c r="E95" s="8"/>
      <c r="F95" s="8"/>
      <c r="G95" s="8"/>
      <c r="H95" s="8"/>
      <c r="I95" s="8"/>
      <c r="J95" s="8"/>
      <c r="K95" s="8"/>
    </row>
    <row r="96" spans="1:11" ht="14.25">
      <c r="A96" s="8"/>
      <c r="B96" s="8"/>
      <c r="C96" s="8"/>
      <c r="D96" s="8"/>
      <c r="E96" s="8"/>
      <c r="F96" s="8"/>
      <c r="G96" s="8"/>
      <c r="H96" s="8"/>
      <c r="I96" s="8"/>
      <c r="J96" s="8"/>
      <c r="K96" s="8"/>
    </row>
    <row r="97" spans="1:11" ht="14.25">
      <c r="A97" s="8"/>
      <c r="B97" s="8"/>
      <c r="C97" s="8"/>
      <c r="D97" s="8"/>
      <c r="E97" s="8"/>
      <c r="F97" s="8"/>
      <c r="G97" s="8"/>
      <c r="H97" s="8"/>
      <c r="I97" s="8"/>
      <c r="J97" s="8"/>
      <c r="K97" s="8"/>
    </row>
    <row r="98" spans="1:11" ht="14.25">
      <c r="A98" s="8"/>
      <c r="B98" s="8"/>
      <c r="C98" s="8"/>
      <c r="D98" s="8"/>
      <c r="E98" s="8"/>
      <c r="F98" s="8"/>
      <c r="G98" s="8"/>
      <c r="H98" s="8"/>
      <c r="I98" s="8"/>
      <c r="J98" s="8"/>
      <c r="K98" s="8"/>
    </row>
    <row r="99" spans="1:11" ht="14.25">
      <c r="A99" s="8"/>
      <c r="B99" s="8"/>
      <c r="C99" s="8"/>
      <c r="D99" s="8"/>
      <c r="E99" s="8"/>
      <c r="F99" s="8"/>
      <c r="G99" s="8"/>
      <c r="H99" s="8"/>
      <c r="I99" s="8"/>
      <c r="J99" s="8"/>
      <c r="K99" s="8"/>
    </row>
    <row r="100" spans="1:11" ht="14.25">
      <c r="A100" s="8"/>
      <c r="B100" s="8"/>
      <c r="C100" s="8"/>
      <c r="D100" s="8"/>
      <c r="E100" s="8"/>
      <c r="F100" s="8"/>
      <c r="G100" s="8"/>
      <c r="H100" s="8"/>
      <c r="I100" s="8"/>
      <c r="J100" s="8"/>
      <c r="K100" s="8"/>
    </row>
    <row r="101" spans="1:11" ht="14.25">
      <c r="A101" s="8"/>
      <c r="B101" s="8"/>
      <c r="C101" s="8"/>
      <c r="D101" s="8"/>
      <c r="E101" s="8"/>
      <c r="F101" s="8"/>
      <c r="G101" s="8"/>
      <c r="H101" s="8"/>
      <c r="I101" s="8"/>
      <c r="J101" s="8"/>
      <c r="K101" s="8"/>
    </row>
    <row r="102" spans="1:11" ht="14.25">
      <c r="A102" s="8"/>
      <c r="B102" s="8"/>
      <c r="C102" s="8"/>
      <c r="D102" s="8"/>
      <c r="E102" s="8"/>
      <c r="F102" s="8"/>
      <c r="G102" s="8"/>
      <c r="H102" s="8"/>
      <c r="I102" s="8"/>
      <c r="J102" s="8"/>
      <c r="K102" s="8"/>
    </row>
    <row r="103" spans="1:11" ht="14.25">
      <c r="A103" s="8"/>
      <c r="B103" s="8"/>
      <c r="C103" s="8"/>
      <c r="D103" s="8"/>
      <c r="E103" s="8"/>
      <c r="F103" s="8"/>
      <c r="G103" s="8"/>
      <c r="H103" s="8"/>
      <c r="I103" s="8"/>
      <c r="J103" s="8"/>
      <c r="K103" s="8"/>
    </row>
    <row r="104" spans="1:11" ht="14.25">
      <c r="A104" s="8"/>
      <c r="B104" s="8"/>
      <c r="C104" s="8"/>
      <c r="D104" s="8"/>
      <c r="E104" s="8"/>
      <c r="F104" s="8"/>
      <c r="G104" s="8"/>
      <c r="H104" s="8"/>
      <c r="I104" s="8"/>
      <c r="J104" s="8"/>
      <c r="K104" s="8"/>
    </row>
    <row r="105" spans="1:11" ht="14.25">
      <c r="A105" s="8"/>
      <c r="B105" s="8"/>
      <c r="C105" s="8"/>
      <c r="D105" s="8"/>
      <c r="E105" s="8"/>
      <c r="F105" s="8"/>
      <c r="G105" s="8"/>
      <c r="H105" s="8"/>
      <c r="I105" s="8"/>
      <c r="J105" s="8"/>
      <c r="K105" s="8"/>
    </row>
    <row r="106" spans="1:11" ht="14.25">
      <c r="A106" s="8"/>
      <c r="B106" s="8"/>
      <c r="C106" s="8"/>
      <c r="D106" s="8"/>
      <c r="E106" s="8"/>
      <c r="F106" s="8"/>
      <c r="G106" s="8"/>
      <c r="H106" s="8"/>
      <c r="I106" s="8"/>
      <c r="J106" s="8"/>
      <c r="K106" s="8"/>
    </row>
    <row r="107" spans="1:11" ht="14.25">
      <c r="A107" s="8"/>
      <c r="B107" s="8"/>
      <c r="C107" s="8"/>
      <c r="D107" s="8"/>
      <c r="E107" s="8"/>
      <c r="F107" s="8"/>
      <c r="G107" s="8"/>
      <c r="H107" s="8"/>
      <c r="I107" s="8"/>
      <c r="J107" s="8"/>
      <c r="K107" s="8"/>
    </row>
    <row r="108" spans="1:11" ht="14.25">
      <c r="A108" s="8"/>
      <c r="B108" s="8"/>
      <c r="C108" s="8"/>
      <c r="D108" s="8"/>
      <c r="E108" s="8"/>
      <c r="F108" s="8"/>
      <c r="G108" s="8"/>
      <c r="H108" s="8"/>
      <c r="I108" s="8"/>
      <c r="J108" s="8"/>
      <c r="K108" s="8"/>
    </row>
    <row r="109" spans="1:11" ht="14.25">
      <c r="A109" s="8"/>
      <c r="B109" s="8"/>
      <c r="C109" s="8"/>
      <c r="D109" s="8"/>
      <c r="E109" s="8"/>
      <c r="F109" s="8"/>
      <c r="G109" s="8"/>
      <c r="H109" s="8"/>
      <c r="I109" s="8"/>
      <c r="J109" s="8"/>
      <c r="K109" s="8"/>
    </row>
    <row r="110" spans="1:11" ht="14.25">
      <c r="A110" s="8"/>
      <c r="B110" s="8"/>
      <c r="C110" s="8"/>
      <c r="D110" s="8"/>
      <c r="E110" s="8"/>
      <c r="F110" s="8"/>
      <c r="G110" s="8"/>
      <c r="H110" s="8"/>
      <c r="I110" s="8"/>
      <c r="J110" s="8"/>
      <c r="K110" s="8"/>
    </row>
    <row r="111" spans="1:11" ht="14.25">
      <c r="A111" s="8"/>
      <c r="B111" s="8"/>
      <c r="C111" s="8"/>
      <c r="D111" s="8"/>
      <c r="E111" s="8"/>
      <c r="F111" s="8"/>
      <c r="G111" s="8"/>
      <c r="H111" s="8"/>
      <c r="I111" s="8"/>
      <c r="J111" s="8"/>
      <c r="K111" s="8"/>
    </row>
    <row r="112" spans="1:11" ht="14.25">
      <c r="A112" s="8"/>
      <c r="B112" s="8"/>
      <c r="C112" s="8"/>
      <c r="D112" s="8"/>
      <c r="E112" s="8"/>
      <c r="F112" s="8"/>
      <c r="G112" s="8"/>
      <c r="H112" s="8"/>
      <c r="I112" s="8"/>
      <c r="J112" s="8"/>
      <c r="K112" s="8"/>
    </row>
    <row r="113" spans="1:11" ht="14.25">
      <c r="A113" s="8"/>
      <c r="B113" s="8"/>
      <c r="C113" s="8"/>
      <c r="D113" s="8"/>
      <c r="E113" s="8"/>
      <c r="F113" s="8"/>
      <c r="G113" s="8"/>
      <c r="H113" s="8"/>
      <c r="I113" s="8"/>
      <c r="J113" s="8"/>
      <c r="K113" s="8"/>
    </row>
    <row r="114" spans="1:11" ht="14.25">
      <c r="A114" s="8"/>
      <c r="B114" s="8"/>
      <c r="C114" s="8"/>
      <c r="D114" s="8"/>
      <c r="E114" s="8"/>
      <c r="F114" s="8"/>
      <c r="G114" s="8"/>
      <c r="H114" s="8"/>
      <c r="I114" s="8"/>
      <c r="J114" s="8"/>
      <c r="K114" s="8"/>
    </row>
    <row r="115" spans="1:11" ht="14.25">
      <c r="A115" s="8"/>
      <c r="B115" s="8"/>
      <c r="C115" s="8"/>
      <c r="D115" s="8"/>
      <c r="E115" s="8"/>
      <c r="F115" s="8"/>
      <c r="G115" s="8"/>
      <c r="H115" s="8"/>
      <c r="I115" s="8"/>
      <c r="J115" s="8"/>
      <c r="K115" s="8"/>
    </row>
    <row r="116" spans="1:11" ht="14.25">
      <c r="A116" s="8"/>
      <c r="B116" s="8"/>
      <c r="C116" s="8"/>
      <c r="D116" s="8"/>
      <c r="E116" s="8"/>
      <c r="F116" s="8"/>
      <c r="G116" s="8"/>
      <c r="H116" s="8"/>
      <c r="I116" s="8"/>
      <c r="J116" s="8"/>
      <c r="K116" s="8"/>
    </row>
    <row r="117" spans="1:11" ht="14.25">
      <c r="A117" s="8"/>
      <c r="B117" s="8"/>
      <c r="C117" s="8"/>
      <c r="D117" s="8"/>
      <c r="E117" s="8"/>
      <c r="F117" s="8"/>
      <c r="G117" s="8"/>
      <c r="H117" s="8"/>
      <c r="I117" s="8"/>
      <c r="J117" s="8"/>
      <c r="K117" s="8"/>
    </row>
    <row r="118" spans="1:11" ht="14.25">
      <c r="A118" s="8"/>
      <c r="B118" s="8"/>
      <c r="C118" s="8"/>
      <c r="D118" s="8"/>
      <c r="E118" s="8"/>
      <c r="F118" s="8"/>
      <c r="G118" s="8"/>
      <c r="H118" s="8"/>
      <c r="I118" s="8"/>
      <c r="J118" s="8"/>
      <c r="K118" s="8"/>
    </row>
    <row r="119" spans="1:11" ht="14.25">
      <c r="A119" s="8"/>
      <c r="B119" s="8"/>
      <c r="C119" s="8"/>
      <c r="D119" s="8"/>
      <c r="E119" s="8"/>
      <c r="F119" s="8"/>
      <c r="G119" s="8"/>
      <c r="H119" s="8"/>
      <c r="I119" s="8"/>
      <c r="J119" s="8"/>
      <c r="K119" s="8"/>
    </row>
    <row r="120" spans="1:11" ht="14.25">
      <c r="A120" s="8"/>
      <c r="B120" s="8"/>
      <c r="C120" s="8"/>
      <c r="D120" s="8"/>
      <c r="E120" s="8"/>
      <c r="F120" s="8"/>
      <c r="G120" s="8"/>
      <c r="H120" s="8"/>
      <c r="I120" s="8"/>
      <c r="J120" s="8"/>
      <c r="K120" s="8"/>
    </row>
    <row r="121" spans="1:11" ht="14.25">
      <c r="A121" s="8"/>
      <c r="B121" s="8"/>
      <c r="C121" s="8"/>
      <c r="D121" s="8"/>
      <c r="E121" s="8"/>
      <c r="F121" s="8"/>
      <c r="G121" s="8"/>
      <c r="H121" s="8"/>
      <c r="I121" s="8"/>
      <c r="J121" s="8"/>
      <c r="K121" s="8"/>
    </row>
    <row r="122" spans="1:11" ht="14.25">
      <c r="A122" s="8"/>
      <c r="B122" s="8"/>
      <c r="C122" s="8"/>
      <c r="D122" s="8"/>
      <c r="E122" s="8"/>
      <c r="F122" s="8"/>
      <c r="G122" s="8"/>
      <c r="H122" s="8"/>
      <c r="I122" s="8"/>
      <c r="J122" s="8"/>
      <c r="K122" s="8"/>
    </row>
    <row r="123" spans="1:11" ht="14.25">
      <c r="A123" s="8"/>
      <c r="B123" s="8"/>
      <c r="C123" s="8"/>
      <c r="D123" s="8"/>
      <c r="E123" s="8"/>
      <c r="F123" s="8"/>
      <c r="G123" s="8"/>
      <c r="H123" s="8"/>
      <c r="I123" s="8"/>
      <c r="J123" s="8"/>
      <c r="K123" s="8"/>
    </row>
    <row r="124" spans="1:11" ht="14.25">
      <c r="A124" s="8"/>
      <c r="B124" s="8"/>
      <c r="C124" s="8"/>
      <c r="D124" s="8"/>
      <c r="E124" s="8"/>
      <c r="F124" s="8"/>
      <c r="G124" s="8"/>
      <c r="H124" s="8"/>
      <c r="I124" s="8"/>
      <c r="J124" s="8"/>
      <c r="K124" s="8"/>
    </row>
    <row r="125" spans="1:11" ht="14.25">
      <c r="A125" s="8"/>
      <c r="B125" s="8"/>
      <c r="C125" s="8"/>
      <c r="D125" s="8"/>
      <c r="E125" s="8"/>
      <c r="F125" s="8"/>
      <c r="G125" s="8"/>
      <c r="H125" s="8"/>
      <c r="I125" s="8"/>
      <c r="J125" s="8"/>
      <c r="K125" s="8"/>
    </row>
    <row r="126" spans="1:11" ht="14.25">
      <c r="A126" s="8"/>
      <c r="B126" s="8"/>
      <c r="C126" s="8"/>
      <c r="D126" s="8"/>
      <c r="E126" s="8"/>
      <c r="F126" s="8"/>
      <c r="G126" s="8"/>
      <c r="H126" s="8"/>
      <c r="I126" s="8"/>
      <c r="J126" s="8"/>
      <c r="K126" s="8"/>
    </row>
    <row r="127" spans="1:11" ht="14.25">
      <c r="A127" s="8"/>
      <c r="B127" s="8"/>
      <c r="C127" s="8"/>
      <c r="D127" s="8"/>
      <c r="E127" s="8"/>
      <c r="F127" s="8"/>
      <c r="G127" s="8"/>
      <c r="H127" s="8"/>
      <c r="I127" s="8"/>
      <c r="J127" s="8"/>
      <c r="K127" s="8"/>
    </row>
    <row r="128" spans="1:11" ht="14.25">
      <c r="A128" s="8"/>
      <c r="B128" s="8"/>
      <c r="C128" s="8"/>
      <c r="D128" s="8"/>
      <c r="E128" s="8"/>
      <c r="F128" s="8"/>
      <c r="G128" s="8"/>
      <c r="H128" s="8"/>
      <c r="I128" s="8"/>
      <c r="J128" s="8"/>
      <c r="K128" s="8"/>
    </row>
    <row r="129" spans="1:11" ht="14.25">
      <c r="A129" s="8"/>
      <c r="B129" s="8"/>
      <c r="C129" s="8"/>
      <c r="D129" s="8"/>
      <c r="E129" s="8"/>
      <c r="F129" s="8"/>
      <c r="G129" s="8"/>
      <c r="H129" s="8"/>
      <c r="I129" s="8"/>
      <c r="J129" s="8"/>
      <c r="K129" s="8"/>
    </row>
    <row r="130" spans="1:11" ht="14.25">
      <c r="A130" s="8"/>
      <c r="B130" s="8"/>
      <c r="C130" s="8"/>
      <c r="D130" s="8"/>
      <c r="E130" s="8"/>
      <c r="F130" s="8"/>
      <c r="G130" s="8"/>
      <c r="H130" s="8"/>
      <c r="I130" s="8"/>
      <c r="J130" s="8"/>
      <c r="K130" s="8"/>
    </row>
    <row r="131" spans="1:11" ht="14.25">
      <c r="A131" s="8"/>
      <c r="B131" s="8"/>
      <c r="C131" s="8"/>
      <c r="D131" s="8"/>
      <c r="E131" s="8"/>
      <c r="F131" s="8"/>
      <c r="G131" s="8"/>
      <c r="H131" s="8"/>
      <c r="I131" s="8"/>
      <c r="J131" s="8"/>
      <c r="K131" s="8"/>
    </row>
    <row r="132" spans="1:11" ht="14.25">
      <c r="A132" s="8"/>
      <c r="B132" s="8"/>
      <c r="C132" s="8"/>
      <c r="D132" s="8"/>
      <c r="E132" s="8"/>
      <c r="F132" s="8"/>
      <c r="G132" s="8"/>
      <c r="H132" s="8"/>
      <c r="I132" s="8"/>
      <c r="J132" s="8"/>
      <c r="K132" s="8"/>
    </row>
    <row r="133" spans="1:11" ht="14.25">
      <c r="A133" s="8"/>
      <c r="B133" s="8"/>
      <c r="C133" s="8"/>
      <c r="D133" s="8"/>
      <c r="E133" s="8"/>
      <c r="F133" s="8"/>
      <c r="G133" s="8"/>
      <c r="H133" s="8"/>
      <c r="I133" s="8"/>
      <c r="J133" s="8"/>
      <c r="K133" s="8"/>
    </row>
    <row r="134" spans="1:11" ht="14.25">
      <c r="A134" s="8"/>
      <c r="B134" s="8"/>
      <c r="C134" s="8"/>
      <c r="D134" s="8"/>
      <c r="E134" s="8"/>
      <c r="F134" s="8"/>
      <c r="G134" s="8"/>
      <c r="H134" s="8"/>
      <c r="I134" s="8"/>
      <c r="J134" s="8"/>
      <c r="K134" s="8"/>
    </row>
    <row r="135" spans="1:11" ht="14.25">
      <c r="A135" s="8"/>
      <c r="B135" s="8"/>
      <c r="C135" s="8"/>
      <c r="D135" s="8"/>
      <c r="E135" s="8"/>
      <c r="F135" s="8"/>
      <c r="G135" s="8"/>
      <c r="H135" s="8"/>
      <c r="I135" s="8"/>
      <c r="J135" s="8"/>
      <c r="K135" s="8"/>
    </row>
    <row r="136" spans="1:11" ht="14.25">
      <c r="A136" s="8"/>
      <c r="B136" s="8"/>
      <c r="C136" s="8"/>
      <c r="D136" s="8"/>
      <c r="E136" s="8"/>
      <c r="F136" s="8"/>
      <c r="G136" s="8"/>
      <c r="H136" s="8"/>
      <c r="I136" s="8"/>
      <c r="J136" s="8"/>
      <c r="K136" s="8"/>
    </row>
    <row r="137" spans="1:11" ht="14.25">
      <c r="A137" s="8"/>
      <c r="B137" s="8"/>
      <c r="C137" s="8"/>
      <c r="D137" s="8"/>
      <c r="E137" s="8"/>
      <c r="F137" s="8"/>
      <c r="G137" s="8"/>
      <c r="H137" s="8"/>
      <c r="I137" s="8"/>
      <c r="J137" s="8"/>
      <c r="K137" s="8"/>
    </row>
    <row r="138" spans="1:11" ht="14.25">
      <c r="A138" s="8"/>
      <c r="B138" s="8"/>
      <c r="C138" s="8"/>
      <c r="D138" s="8"/>
      <c r="E138" s="8"/>
      <c r="F138" s="8"/>
      <c r="G138" s="8"/>
      <c r="H138" s="8"/>
      <c r="I138" s="8"/>
      <c r="J138" s="8"/>
      <c r="K138" s="8"/>
    </row>
    <row r="139" spans="1:11" ht="14.25">
      <c r="A139" s="8"/>
      <c r="B139" s="8"/>
      <c r="C139" s="8"/>
      <c r="D139" s="8"/>
      <c r="E139" s="8"/>
      <c r="F139" s="8"/>
      <c r="G139" s="8"/>
      <c r="H139" s="8"/>
      <c r="I139" s="8"/>
      <c r="J139" s="8"/>
      <c r="K139" s="8"/>
    </row>
    <row r="140" spans="1:11" ht="14.25">
      <c r="A140" s="8"/>
      <c r="B140" s="8"/>
      <c r="C140" s="8"/>
      <c r="D140" s="8"/>
      <c r="E140" s="8"/>
      <c r="F140" s="8"/>
      <c r="G140" s="8"/>
      <c r="H140" s="8"/>
      <c r="I140" s="8"/>
      <c r="J140" s="8"/>
      <c r="K140" s="8"/>
    </row>
    <row r="141" spans="1:11" ht="14.25">
      <c r="A141" s="8"/>
      <c r="B141" s="8"/>
      <c r="C141" s="8"/>
      <c r="D141" s="8"/>
      <c r="E141" s="8"/>
      <c r="F141" s="8"/>
      <c r="G141" s="8"/>
      <c r="H141" s="8"/>
      <c r="I141" s="8"/>
      <c r="J141" s="8"/>
      <c r="K141" s="8"/>
    </row>
    <row r="142" spans="1:11" ht="14.25">
      <c r="A142" s="8"/>
      <c r="B142" s="8"/>
      <c r="C142" s="8"/>
      <c r="D142" s="8"/>
      <c r="E142" s="8"/>
      <c r="F142" s="8"/>
      <c r="G142" s="8"/>
      <c r="H142" s="8"/>
      <c r="I142" s="8"/>
      <c r="J142" s="8"/>
      <c r="K142" s="8"/>
    </row>
    <row r="143" spans="1:11" ht="14.25">
      <c r="A143" s="8"/>
      <c r="B143" s="8"/>
      <c r="C143" s="8"/>
      <c r="D143" s="8"/>
      <c r="E143" s="8"/>
      <c r="F143" s="8"/>
      <c r="G143" s="8"/>
      <c r="H143" s="8"/>
      <c r="I143" s="8"/>
      <c r="J143" s="8"/>
      <c r="K143" s="8"/>
    </row>
    <row r="144" spans="1:11" ht="14.25">
      <c r="A144" s="8"/>
      <c r="B144" s="8"/>
      <c r="C144" s="8"/>
      <c r="D144" s="8"/>
      <c r="E144" s="8"/>
      <c r="F144" s="8"/>
      <c r="G144" s="8"/>
      <c r="H144" s="8"/>
      <c r="I144" s="8"/>
      <c r="J144" s="8"/>
      <c r="K144" s="8"/>
    </row>
    <row r="145" spans="1:11" ht="14.25">
      <c r="A145" s="8"/>
      <c r="B145" s="8"/>
      <c r="C145" s="8"/>
      <c r="D145" s="8"/>
      <c r="E145" s="8"/>
      <c r="F145" s="8"/>
      <c r="G145" s="8"/>
      <c r="H145" s="8"/>
      <c r="I145" s="8"/>
      <c r="J145" s="8"/>
      <c r="K145" s="8"/>
    </row>
    <row r="146" spans="1:11" ht="14.25">
      <c r="A146" s="8"/>
      <c r="B146" s="8"/>
      <c r="C146" s="8"/>
      <c r="D146" s="8"/>
      <c r="E146" s="8"/>
      <c r="F146" s="8"/>
      <c r="G146" s="8"/>
      <c r="H146" s="8"/>
      <c r="I146" s="8"/>
      <c r="J146" s="8"/>
      <c r="K146" s="8"/>
    </row>
    <row r="147" spans="1:11" ht="14.25">
      <c r="A147" s="8"/>
      <c r="B147" s="8"/>
      <c r="C147" s="8"/>
      <c r="D147" s="8"/>
      <c r="E147" s="8"/>
      <c r="F147" s="8"/>
      <c r="G147" s="8"/>
      <c r="H147" s="8"/>
      <c r="I147" s="8"/>
      <c r="J147" s="8"/>
      <c r="K147" s="8"/>
    </row>
    <row r="148" spans="1:11" ht="14.25">
      <c r="A148" s="8"/>
      <c r="B148" s="8"/>
      <c r="C148" s="8"/>
      <c r="D148" s="8"/>
      <c r="E148" s="8"/>
      <c r="F148" s="8"/>
      <c r="G148" s="8"/>
      <c r="H148" s="8"/>
      <c r="I148" s="8"/>
      <c r="J148" s="8"/>
      <c r="K148" s="8"/>
    </row>
    <row r="149" spans="1:11" ht="14.25">
      <c r="A149" s="8"/>
      <c r="B149" s="8"/>
      <c r="C149" s="8"/>
      <c r="D149" s="8"/>
      <c r="E149" s="8"/>
      <c r="F149" s="8"/>
      <c r="G149" s="8"/>
      <c r="H149" s="8"/>
      <c r="I149" s="8"/>
      <c r="J149" s="8"/>
      <c r="K149" s="8"/>
    </row>
    <row r="150" spans="1:11" ht="14.25">
      <c r="A150" s="8"/>
      <c r="B150" s="8"/>
      <c r="C150" s="8"/>
      <c r="D150" s="8"/>
      <c r="E150" s="8"/>
      <c r="F150" s="8"/>
      <c r="G150" s="8"/>
      <c r="H150" s="8"/>
      <c r="I150" s="8"/>
      <c r="J150" s="8"/>
      <c r="K150" s="8"/>
    </row>
    <row r="151" spans="1:11" ht="14.25">
      <c r="A151" s="8"/>
      <c r="B151" s="8"/>
      <c r="C151" s="8"/>
      <c r="D151" s="8"/>
      <c r="E151" s="8"/>
      <c r="F151" s="8"/>
      <c r="G151" s="8"/>
      <c r="H151" s="8"/>
      <c r="I151" s="8"/>
      <c r="J151" s="8"/>
      <c r="K151" s="8"/>
    </row>
    <row r="152" spans="1:11" ht="14.25">
      <c r="A152" s="8"/>
      <c r="B152" s="8"/>
      <c r="C152" s="8"/>
      <c r="D152" s="8"/>
      <c r="E152" s="8"/>
      <c r="F152" s="8"/>
      <c r="G152" s="8"/>
      <c r="H152" s="8"/>
      <c r="I152" s="8"/>
      <c r="J152" s="8"/>
      <c r="K152" s="8"/>
    </row>
    <row r="153" spans="1:11" ht="14.25">
      <c r="A153" s="8"/>
      <c r="B153" s="8"/>
      <c r="C153" s="8"/>
      <c r="D153" s="8"/>
      <c r="E153" s="8"/>
      <c r="F153" s="8"/>
      <c r="G153" s="8"/>
      <c r="H153" s="8"/>
      <c r="I153" s="8"/>
      <c r="J153" s="8"/>
      <c r="K153" s="8"/>
    </row>
    <row r="154" spans="1:11" ht="14.25">
      <c r="A154" s="8"/>
      <c r="B154" s="8"/>
      <c r="C154" s="8"/>
      <c r="D154" s="8"/>
      <c r="E154" s="8"/>
      <c r="F154" s="8"/>
      <c r="G154" s="8"/>
      <c r="H154" s="8"/>
      <c r="I154" s="8"/>
      <c r="J154" s="8"/>
      <c r="K154" s="8"/>
    </row>
    <row r="155" spans="1:11" ht="14.25">
      <c r="A155" s="8"/>
      <c r="B155" s="8"/>
      <c r="C155" s="8"/>
      <c r="D155" s="8"/>
      <c r="E155" s="8"/>
      <c r="F155" s="8"/>
      <c r="G155" s="8"/>
      <c r="H155" s="8"/>
      <c r="I155" s="8"/>
      <c r="J155" s="8"/>
      <c r="K155" s="8"/>
    </row>
    <row r="156" spans="1:11" ht="14.25">
      <c r="A156" s="8"/>
      <c r="B156" s="8"/>
      <c r="C156" s="8"/>
      <c r="D156" s="8"/>
      <c r="E156" s="8"/>
      <c r="F156" s="8"/>
      <c r="G156" s="8"/>
      <c r="H156" s="8"/>
      <c r="I156" s="8"/>
      <c r="J156" s="8"/>
      <c r="K156" s="8"/>
    </row>
    <row r="157" spans="1:11" ht="14.25">
      <c r="A157" s="8"/>
      <c r="B157" s="8"/>
      <c r="C157" s="8"/>
      <c r="D157" s="8"/>
      <c r="E157" s="8"/>
      <c r="F157" s="8"/>
      <c r="G157" s="8"/>
      <c r="H157" s="8"/>
      <c r="I157" s="8"/>
      <c r="J157" s="8"/>
      <c r="K157" s="8"/>
    </row>
    <row r="158" spans="1:11" ht="14.25">
      <c r="A158" s="8"/>
      <c r="B158" s="8"/>
      <c r="C158" s="8"/>
      <c r="D158" s="8"/>
      <c r="E158" s="8"/>
      <c r="F158" s="8"/>
      <c r="G158" s="8"/>
      <c r="H158" s="8"/>
      <c r="I158" s="8"/>
      <c r="J158" s="8"/>
      <c r="K158" s="8"/>
    </row>
    <row r="159" spans="1:11" ht="14.25">
      <c r="A159" s="8"/>
      <c r="B159" s="8"/>
      <c r="C159" s="8"/>
      <c r="D159" s="8"/>
      <c r="E159" s="8"/>
      <c r="F159" s="8"/>
      <c r="G159" s="8"/>
      <c r="H159" s="8"/>
      <c r="I159" s="8"/>
      <c r="J159" s="8"/>
      <c r="K159" s="8"/>
    </row>
    <row r="160" spans="1:11" ht="14.25">
      <c r="A160" s="8"/>
      <c r="B160" s="8"/>
      <c r="C160" s="8"/>
      <c r="D160" s="8"/>
      <c r="E160" s="8"/>
      <c r="F160" s="8"/>
      <c r="G160" s="8"/>
      <c r="H160" s="8"/>
      <c r="I160" s="8"/>
      <c r="J160" s="8"/>
      <c r="K160" s="8"/>
    </row>
    <row r="161" spans="1:11" ht="14.25">
      <c r="A161" s="8"/>
      <c r="B161" s="8"/>
      <c r="C161" s="8"/>
      <c r="D161" s="8"/>
      <c r="E161" s="8"/>
      <c r="F161" s="8"/>
      <c r="G161" s="8"/>
      <c r="H161" s="8"/>
      <c r="I161" s="8"/>
      <c r="J161" s="8"/>
      <c r="K161" s="8"/>
    </row>
    <row r="162" spans="1:11" ht="14.25">
      <c r="A162" s="8"/>
      <c r="B162" s="8"/>
      <c r="C162" s="8"/>
      <c r="D162" s="8"/>
      <c r="E162" s="8"/>
      <c r="F162" s="8"/>
      <c r="G162" s="8"/>
      <c r="H162" s="8"/>
      <c r="I162" s="8"/>
      <c r="J162" s="8"/>
      <c r="K162" s="8"/>
    </row>
    <row r="163" spans="1:11" ht="14.25">
      <c r="A163" s="8"/>
      <c r="B163" s="8"/>
      <c r="C163" s="8"/>
      <c r="D163" s="8"/>
      <c r="E163" s="8"/>
      <c r="F163" s="8"/>
      <c r="G163" s="8"/>
      <c r="H163" s="8"/>
      <c r="I163" s="8"/>
      <c r="J163" s="8"/>
      <c r="K163" s="8"/>
    </row>
    <row r="164" spans="1:11" ht="14.25">
      <c r="A164" s="8"/>
      <c r="B164" s="8"/>
      <c r="C164" s="8"/>
      <c r="D164" s="8"/>
      <c r="E164" s="8"/>
      <c r="F164" s="8"/>
      <c r="G164" s="8"/>
      <c r="H164" s="8"/>
      <c r="I164" s="8"/>
      <c r="J164" s="8"/>
      <c r="K164" s="8"/>
    </row>
    <row r="165" spans="1:11" ht="14.25">
      <c r="A165" s="8"/>
      <c r="B165" s="8"/>
      <c r="C165" s="8"/>
      <c r="D165" s="8"/>
      <c r="E165" s="8"/>
      <c r="F165" s="8"/>
      <c r="G165" s="8"/>
      <c r="H165" s="8"/>
      <c r="I165" s="8"/>
      <c r="J165" s="8"/>
      <c r="K165" s="8"/>
    </row>
    <row r="166" spans="1:11" ht="14.25">
      <c r="A166" s="8"/>
      <c r="B166" s="8"/>
      <c r="C166" s="8"/>
      <c r="D166" s="8"/>
      <c r="E166" s="8"/>
      <c r="F166" s="8"/>
      <c r="G166" s="8"/>
      <c r="H166" s="8"/>
      <c r="I166" s="8"/>
      <c r="J166" s="8"/>
      <c r="K166" s="8"/>
    </row>
    <row r="167" spans="1:11" ht="14.25">
      <c r="A167" s="8"/>
      <c r="B167" s="8"/>
      <c r="C167" s="8"/>
      <c r="D167" s="8"/>
      <c r="E167" s="8"/>
      <c r="F167" s="8"/>
      <c r="G167" s="8"/>
      <c r="H167" s="8"/>
      <c r="I167" s="8"/>
      <c r="J167" s="8"/>
      <c r="K167" s="8"/>
    </row>
    <row r="168" spans="1:11" ht="14.25">
      <c r="A168" s="8"/>
      <c r="B168" s="8"/>
      <c r="C168" s="8"/>
      <c r="D168" s="8"/>
      <c r="E168" s="8"/>
      <c r="F168" s="8"/>
      <c r="G168" s="8"/>
      <c r="H168" s="8"/>
      <c r="I168" s="8"/>
      <c r="J168" s="8"/>
      <c r="K168" s="8"/>
    </row>
    <row r="169" spans="1:11" ht="14.25">
      <c r="A169" s="8"/>
      <c r="B169" s="8"/>
      <c r="C169" s="8"/>
      <c r="D169" s="8"/>
      <c r="E169" s="8"/>
      <c r="F169" s="8"/>
      <c r="G169" s="8"/>
      <c r="H169" s="8"/>
      <c r="I169" s="8"/>
      <c r="J169" s="8"/>
      <c r="K169" s="8"/>
    </row>
    <row r="170" spans="1:11" ht="14.25">
      <c r="A170" s="8"/>
      <c r="B170" s="8"/>
      <c r="C170" s="8"/>
      <c r="D170" s="8"/>
      <c r="E170" s="8"/>
      <c r="F170" s="8"/>
      <c r="G170" s="8"/>
      <c r="H170" s="8"/>
      <c r="I170" s="8"/>
      <c r="J170" s="8"/>
      <c r="K170" s="8"/>
    </row>
    <row r="171" spans="1:11" ht="14.25">
      <c r="A171" s="8"/>
      <c r="B171" s="8"/>
      <c r="C171" s="8"/>
      <c r="D171" s="8"/>
      <c r="E171" s="8"/>
      <c r="F171" s="8"/>
      <c r="G171" s="8"/>
      <c r="H171" s="8"/>
      <c r="I171" s="8"/>
      <c r="J171" s="8"/>
      <c r="K171" s="8"/>
    </row>
    <row r="172" spans="1:11" ht="14.25">
      <c r="A172" s="8"/>
      <c r="B172" s="8"/>
      <c r="C172" s="8"/>
      <c r="D172" s="8"/>
      <c r="E172" s="8"/>
      <c r="F172" s="8"/>
      <c r="G172" s="8"/>
      <c r="H172" s="8"/>
      <c r="I172" s="8"/>
      <c r="J172" s="8"/>
      <c r="K172" s="8"/>
    </row>
    <row r="173" spans="1:11" ht="14.25">
      <c r="A173" s="8"/>
      <c r="B173" s="8"/>
      <c r="C173" s="8"/>
      <c r="D173" s="8"/>
      <c r="E173" s="8"/>
      <c r="F173" s="8"/>
      <c r="G173" s="8"/>
      <c r="H173" s="8"/>
      <c r="I173" s="8"/>
      <c r="J173" s="8"/>
      <c r="K173" s="8"/>
    </row>
    <row r="174" spans="1:11" ht="14.25">
      <c r="A174" s="8"/>
      <c r="B174" s="8"/>
      <c r="C174" s="8"/>
      <c r="D174" s="8"/>
      <c r="E174" s="8"/>
      <c r="F174" s="8"/>
      <c r="G174" s="8"/>
      <c r="H174" s="8"/>
      <c r="I174" s="8"/>
      <c r="J174" s="8"/>
      <c r="K174" s="8"/>
    </row>
    <row r="175" spans="1:11" ht="14.25">
      <c r="A175" s="8"/>
      <c r="B175" s="8"/>
      <c r="C175" s="8"/>
      <c r="D175" s="8"/>
      <c r="E175" s="8"/>
      <c r="F175" s="8"/>
      <c r="G175" s="8"/>
      <c r="H175" s="8"/>
      <c r="I175" s="8"/>
      <c r="J175" s="8"/>
      <c r="K175" s="8"/>
    </row>
    <row r="176" spans="1:11" ht="14.25">
      <c r="A176" s="8"/>
      <c r="B176" s="8"/>
      <c r="C176" s="8"/>
      <c r="D176" s="8"/>
      <c r="E176" s="8"/>
      <c r="F176" s="8"/>
      <c r="G176" s="8"/>
      <c r="H176" s="8"/>
      <c r="I176" s="8"/>
      <c r="J176" s="8"/>
      <c r="K176" s="8"/>
    </row>
    <row r="177" spans="1:11" ht="14.25">
      <c r="A177" s="8"/>
      <c r="B177" s="8"/>
      <c r="C177" s="8"/>
      <c r="D177" s="8"/>
      <c r="E177" s="8"/>
      <c r="F177" s="8"/>
      <c r="G177" s="8"/>
      <c r="H177" s="8"/>
      <c r="I177" s="8"/>
      <c r="J177" s="8"/>
      <c r="K177" s="8"/>
    </row>
    <row r="178" spans="1:11" ht="14.25">
      <c r="A178" s="8"/>
      <c r="B178" s="8"/>
      <c r="C178" s="8"/>
      <c r="D178" s="8"/>
      <c r="E178" s="8"/>
      <c r="F178" s="8"/>
      <c r="G178" s="8"/>
      <c r="H178" s="8"/>
      <c r="I178" s="8"/>
      <c r="J178" s="8"/>
      <c r="K178" s="8"/>
    </row>
    <row r="179" spans="1:11" ht="14.25">
      <c r="A179" s="8"/>
      <c r="B179" s="8"/>
      <c r="C179" s="8"/>
      <c r="D179" s="8"/>
      <c r="E179" s="8"/>
      <c r="F179" s="8"/>
      <c r="G179" s="8"/>
      <c r="H179" s="8"/>
      <c r="I179" s="8"/>
      <c r="J179" s="8"/>
      <c r="K179" s="8"/>
    </row>
    <row r="180" spans="1:11" ht="14.25">
      <c r="A180" s="8"/>
      <c r="B180" s="8"/>
      <c r="C180" s="8"/>
      <c r="D180" s="8"/>
      <c r="E180" s="8"/>
      <c r="F180" s="8"/>
      <c r="G180" s="8"/>
      <c r="H180" s="8"/>
      <c r="I180" s="8"/>
      <c r="J180" s="8"/>
      <c r="K180" s="8"/>
    </row>
    <row r="181" spans="1:11" ht="14.25">
      <c r="A181" s="8"/>
      <c r="B181" s="8"/>
      <c r="C181" s="8"/>
      <c r="D181" s="8"/>
      <c r="E181" s="8"/>
      <c r="F181" s="8"/>
      <c r="G181" s="8"/>
      <c r="H181" s="8"/>
      <c r="I181" s="8"/>
      <c r="J181" s="8"/>
      <c r="K181" s="8"/>
    </row>
    <row r="182" spans="1:11" ht="14.25">
      <c r="A182" s="8"/>
      <c r="B182" s="8"/>
      <c r="C182" s="8"/>
      <c r="D182" s="8"/>
      <c r="E182" s="8"/>
      <c r="F182" s="8"/>
      <c r="G182" s="8"/>
      <c r="H182" s="8"/>
      <c r="I182" s="8"/>
      <c r="J182" s="8"/>
      <c r="K182" s="8"/>
    </row>
    <row r="183" spans="1:11" ht="14.25">
      <c r="A183" s="8"/>
      <c r="B183" s="8"/>
      <c r="C183" s="8"/>
      <c r="D183" s="8"/>
      <c r="E183" s="8"/>
      <c r="F183" s="8"/>
      <c r="G183" s="8"/>
      <c r="H183" s="8"/>
      <c r="I183" s="8"/>
      <c r="J183" s="8"/>
      <c r="K183" s="8"/>
    </row>
    <row r="184" spans="1:11" ht="14.25">
      <c r="A184" s="8"/>
      <c r="B184" s="8"/>
      <c r="C184" s="8"/>
      <c r="D184" s="8"/>
      <c r="E184" s="8"/>
      <c r="F184" s="8"/>
      <c r="G184" s="8"/>
      <c r="H184" s="8"/>
      <c r="I184" s="8"/>
      <c r="J184" s="8"/>
      <c r="K184" s="8"/>
    </row>
    <row r="185" spans="1:11" ht="14.25">
      <c r="A185" s="8"/>
      <c r="B185" s="8"/>
      <c r="C185" s="8"/>
      <c r="D185" s="8"/>
      <c r="E185" s="8"/>
      <c r="F185" s="8"/>
      <c r="G185" s="8"/>
      <c r="H185" s="8"/>
      <c r="I185" s="8"/>
      <c r="J185" s="8"/>
      <c r="K185" s="8"/>
    </row>
    <row r="186" spans="1:11" ht="14.25">
      <c r="A186" s="8"/>
      <c r="B186" s="8"/>
      <c r="C186" s="8"/>
      <c r="D186" s="8"/>
      <c r="E186" s="8"/>
      <c r="F186" s="8"/>
      <c r="G186" s="8"/>
      <c r="H186" s="8"/>
      <c r="I186" s="8"/>
      <c r="J186" s="8"/>
      <c r="K186" s="8"/>
    </row>
  </sheetData>
  <sheetProtection/>
  <mergeCells count="75">
    <mergeCell ref="J25:J29"/>
    <mergeCell ref="F25:F29"/>
    <mergeCell ref="G25:G29"/>
    <mergeCell ref="J49:K49"/>
    <mergeCell ref="K35:K39"/>
    <mergeCell ref="A40:K40"/>
    <mergeCell ref="A35:A39"/>
    <mergeCell ref="D35:D39"/>
    <mergeCell ref="E35:E39"/>
    <mergeCell ref="B25:B29"/>
    <mergeCell ref="A51:B51"/>
    <mergeCell ref="H35:H39"/>
    <mergeCell ref="J47:K47"/>
    <mergeCell ref="C35:C39"/>
    <mergeCell ref="G35:G39"/>
    <mergeCell ref="J30:J34"/>
    <mergeCell ref="B35:B39"/>
    <mergeCell ref="C49:E49"/>
    <mergeCell ref="J35:J39"/>
    <mergeCell ref="A30:A34"/>
    <mergeCell ref="B30:B34"/>
    <mergeCell ref="C30:C34"/>
    <mergeCell ref="D30:D34"/>
    <mergeCell ref="E30:E34"/>
    <mergeCell ref="H25:H29"/>
    <mergeCell ref="G30:G34"/>
    <mergeCell ref="H30:H34"/>
    <mergeCell ref="G49:H49"/>
    <mergeCell ref="C47:E47"/>
    <mergeCell ref="G47:H47"/>
    <mergeCell ref="C25:C29"/>
    <mergeCell ref="D25:D29"/>
    <mergeCell ref="E25:E29"/>
    <mergeCell ref="F30:F34"/>
    <mergeCell ref="K25:K29"/>
    <mergeCell ref="F35:F39"/>
    <mergeCell ref="K30:K34"/>
    <mergeCell ref="A25:A29"/>
    <mergeCell ref="A20:A24"/>
    <mergeCell ref="B20:B24"/>
    <mergeCell ref="C20:C24"/>
    <mergeCell ref="D20:D24"/>
    <mergeCell ref="E20:E24"/>
    <mergeCell ref="F20:F24"/>
    <mergeCell ref="G15:G19"/>
    <mergeCell ref="H15:H19"/>
    <mergeCell ref="J15:J19"/>
    <mergeCell ref="K15:K19"/>
    <mergeCell ref="I15:I19"/>
    <mergeCell ref="K20:K24"/>
    <mergeCell ref="G20:G24"/>
    <mergeCell ref="H20:H24"/>
    <mergeCell ref="J20:J24"/>
    <mergeCell ref="G13:G14"/>
    <mergeCell ref="H13:H14"/>
    <mergeCell ref="J13:K13"/>
    <mergeCell ref="I13:I14"/>
    <mergeCell ref="A15:A19"/>
    <mergeCell ref="B15:B19"/>
    <mergeCell ref="C15:C19"/>
    <mergeCell ref="D15:D19"/>
    <mergeCell ref="E15:E19"/>
    <mergeCell ref="F15:F19"/>
    <mergeCell ref="A2:K2"/>
    <mergeCell ref="C4:E4"/>
    <mergeCell ref="C6:E6"/>
    <mergeCell ref="C8:E8"/>
    <mergeCell ref="C10:E10"/>
    <mergeCell ref="A12:K12"/>
    <mergeCell ref="A13:A14"/>
    <mergeCell ref="B13:B14"/>
    <mergeCell ref="C13:C14"/>
    <mergeCell ref="D13:D14"/>
    <mergeCell ref="E13:E14"/>
    <mergeCell ref="F13:F14"/>
  </mergeCells>
  <dataValidations count="5">
    <dataValidation type="list" allowBlank="1" showDropDown="1" showErrorMessage="1" promptTitle="Departamento" prompt="Seleccione eldepartamenton de acuerdo a las opciones relacionadas." sqref="H11:I11">
      <formula1>'Racionalización de Trámites'!#REF!</formula1>
    </dataValidation>
    <dataValidation type="list" showInputMessage="1" showErrorMessage="1" sqref="D41:D45 D20:D39">
      <formula1>INDIRECT('Racionalización de Trámites'!#REF!)</formula1>
    </dataValidation>
    <dataValidation showInputMessage="1" showErrorMessage="1" sqref="B41:B45 E20 E25 E30 E41:E45 B20:B39"/>
    <dataValidation type="date" operator="greaterThan" allowBlank="1" showInputMessage="1" showErrorMessage="1" sqref="J41:K45 J30 J20 J25 K20:K39">
      <formula1>41275</formula1>
    </dataValidation>
    <dataValidation type="date" operator="greaterThanOrEqual" allowBlank="1" showInputMessage="1" showErrorMessage="1" sqref="J49">
      <formula1>41275</formula1>
    </dataValidation>
  </dataValidations>
  <printOptions/>
  <pageMargins left="0.25" right="0.25" top="1" bottom="1" header="0.3" footer="0.3"/>
  <pageSetup horizontalDpi="600" verticalDpi="600" orientation="landscape" paperSize="139" scale="64"/>
</worksheet>
</file>

<file path=xl/worksheets/sheet6.xml><?xml version="1.0" encoding="utf-8"?>
<worksheet xmlns="http://schemas.openxmlformats.org/spreadsheetml/2006/main" xmlns:r="http://schemas.openxmlformats.org/officeDocument/2006/relationships">
  <sheetPr>
    <tabColor rgb="FF7030A0"/>
  </sheetPr>
  <dimension ref="A1:H44"/>
  <sheetViews>
    <sheetView showGridLines="0" zoomScale="85" zoomScaleNormal="85" zoomScalePageLayoutView="0" workbookViewId="0" topLeftCell="A1">
      <selection activeCell="C5" sqref="C5:C14"/>
    </sheetView>
  </sheetViews>
  <sheetFormatPr defaultColWidth="11.421875" defaultRowHeight="15"/>
  <cols>
    <col min="1" max="1" width="3.7109375" style="96" customWidth="1"/>
    <col min="2" max="2" width="34.140625" style="96" customWidth="1"/>
    <col min="3" max="3" width="10.28125" style="96" customWidth="1"/>
    <col min="4" max="4" width="60.8515625" style="96" customWidth="1"/>
    <col min="5" max="5" width="59.8515625" style="96" customWidth="1"/>
    <col min="6" max="8" width="28.421875" style="96" customWidth="1"/>
    <col min="9" max="16384" width="11.421875" style="96" customWidth="1"/>
  </cols>
  <sheetData>
    <row r="1" spans="1:8" ht="15.75" thickBot="1">
      <c r="A1" s="229"/>
      <c r="B1" s="231"/>
      <c r="C1" s="229"/>
      <c r="D1" s="229"/>
      <c r="E1" s="229"/>
      <c r="F1" s="229"/>
      <c r="G1" s="229"/>
      <c r="H1" s="229"/>
    </row>
    <row r="2" spans="1:8" ht="15.75" thickBot="1">
      <c r="A2" s="229"/>
      <c r="B2" s="232" t="s">
        <v>46</v>
      </c>
      <c r="C2" s="232"/>
      <c r="D2" s="232"/>
      <c r="E2" s="232"/>
      <c r="F2" s="232"/>
      <c r="G2" s="232"/>
      <c r="H2" s="232"/>
    </row>
    <row r="3" spans="1:8" ht="15.75" thickBot="1">
      <c r="A3" s="229"/>
      <c r="B3" s="232" t="s">
        <v>109</v>
      </c>
      <c r="C3" s="232"/>
      <c r="D3" s="232"/>
      <c r="E3" s="232"/>
      <c r="F3" s="232"/>
      <c r="G3" s="232"/>
      <c r="H3" s="232"/>
    </row>
    <row r="4" spans="1:8" ht="15.75" thickBot="1">
      <c r="A4" s="229"/>
      <c r="B4" s="112" t="s">
        <v>47</v>
      </c>
      <c r="C4" s="232" t="s">
        <v>18</v>
      </c>
      <c r="D4" s="232"/>
      <c r="E4" s="112" t="s">
        <v>16</v>
      </c>
      <c r="F4" s="112" t="s">
        <v>0</v>
      </c>
      <c r="G4" s="112" t="s">
        <v>181</v>
      </c>
      <c r="H4" s="112" t="s">
        <v>7</v>
      </c>
    </row>
    <row r="5" spans="1:8" ht="45.75" thickBot="1">
      <c r="A5" s="229"/>
      <c r="B5" s="228" t="s">
        <v>267</v>
      </c>
      <c r="C5" s="136" t="s">
        <v>1</v>
      </c>
      <c r="D5" s="118" t="s">
        <v>179</v>
      </c>
      <c r="E5" s="119" t="s">
        <v>180</v>
      </c>
      <c r="F5" s="119" t="s">
        <v>78</v>
      </c>
      <c r="G5" s="119" t="s">
        <v>184</v>
      </c>
      <c r="H5" s="137">
        <v>42916</v>
      </c>
    </row>
    <row r="6" spans="1:8" ht="45.75" thickBot="1">
      <c r="A6" s="229"/>
      <c r="B6" s="228"/>
      <c r="C6" s="136" t="s">
        <v>2</v>
      </c>
      <c r="D6" s="118" t="s">
        <v>243</v>
      </c>
      <c r="E6" s="119" t="s">
        <v>547</v>
      </c>
      <c r="F6" s="119" t="s">
        <v>69</v>
      </c>
      <c r="G6" s="119" t="s">
        <v>548</v>
      </c>
      <c r="H6" s="119" t="s">
        <v>119</v>
      </c>
    </row>
    <row r="7" spans="1:8" ht="45.75" thickBot="1">
      <c r="A7" s="229"/>
      <c r="B7" s="228"/>
      <c r="C7" s="136" t="s">
        <v>3</v>
      </c>
      <c r="D7" s="118" t="s">
        <v>176</v>
      </c>
      <c r="E7" s="119" t="s">
        <v>549</v>
      </c>
      <c r="F7" s="119" t="s">
        <v>69</v>
      </c>
      <c r="G7" s="119" t="s">
        <v>184</v>
      </c>
      <c r="H7" s="119" t="s">
        <v>550</v>
      </c>
    </row>
    <row r="8" spans="1:8" ht="45.75" thickBot="1">
      <c r="A8" s="229"/>
      <c r="B8" s="228"/>
      <c r="C8" s="136" t="s">
        <v>63</v>
      </c>
      <c r="D8" s="138" t="s">
        <v>177</v>
      </c>
      <c r="E8" s="139" t="s">
        <v>156</v>
      </c>
      <c r="F8" s="139" t="s">
        <v>70</v>
      </c>
      <c r="G8" s="139" t="s">
        <v>184</v>
      </c>
      <c r="H8" s="140">
        <v>42855</v>
      </c>
    </row>
    <row r="9" spans="1:8" ht="45.75" thickBot="1">
      <c r="A9" s="229"/>
      <c r="B9" s="228"/>
      <c r="C9" s="136" t="s">
        <v>64</v>
      </c>
      <c r="D9" s="138" t="s">
        <v>178</v>
      </c>
      <c r="E9" s="139" t="s">
        <v>519</v>
      </c>
      <c r="F9" s="139" t="s">
        <v>70</v>
      </c>
      <c r="G9" s="139" t="s">
        <v>184</v>
      </c>
      <c r="H9" s="140">
        <v>42916</v>
      </c>
    </row>
    <row r="10" spans="1:8" ht="30.75" thickBot="1">
      <c r="A10" s="229"/>
      <c r="B10" s="228"/>
      <c r="C10" s="136" t="s">
        <v>65</v>
      </c>
      <c r="D10" s="118" t="s">
        <v>551</v>
      </c>
      <c r="E10" s="119" t="s">
        <v>552</v>
      </c>
      <c r="F10" s="119" t="s">
        <v>69</v>
      </c>
      <c r="G10" s="119" t="s">
        <v>184</v>
      </c>
      <c r="H10" s="119" t="s">
        <v>119</v>
      </c>
    </row>
    <row r="11" spans="1:8" ht="30.75" thickBot="1">
      <c r="A11" s="229"/>
      <c r="B11" s="228"/>
      <c r="C11" s="136" t="s">
        <v>66</v>
      </c>
      <c r="D11" s="118" t="s">
        <v>553</v>
      </c>
      <c r="E11" s="119" t="s">
        <v>155</v>
      </c>
      <c r="F11" s="119" t="s">
        <v>554</v>
      </c>
      <c r="G11" s="119" t="s">
        <v>184</v>
      </c>
      <c r="H11" s="137">
        <v>42734</v>
      </c>
    </row>
    <row r="12" spans="1:8" ht="60.75" thickBot="1">
      <c r="A12" s="229"/>
      <c r="B12" s="228"/>
      <c r="C12" s="136" t="s">
        <v>106</v>
      </c>
      <c r="D12" s="118" t="s">
        <v>268</v>
      </c>
      <c r="E12" s="119" t="s">
        <v>555</v>
      </c>
      <c r="F12" s="119" t="s">
        <v>160</v>
      </c>
      <c r="G12" s="119" t="s">
        <v>184</v>
      </c>
      <c r="H12" s="137">
        <v>42735</v>
      </c>
    </row>
    <row r="13" spans="1:8" ht="45.75" thickBot="1">
      <c r="A13" s="229"/>
      <c r="B13" s="228"/>
      <c r="C13" s="136" t="s">
        <v>67</v>
      </c>
      <c r="D13" s="118" t="s">
        <v>259</v>
      </c>
      <c r="E13" s="119" t="s">
        <v>555</v>
      </c>
      <c r="F13" s="119" t="s">
        <v>160</v>
      </c>
      <c r="G13" s="119" t="s">
        <v>184</v>
      </c>
      <c r="H13" s="137">
        <v>42735</v>
      </c>
    </row>
    <row r="14" spans="1:8" ht="45.75" thickBot="1">
      <c r="A14" s="229"/>
      <c r="B14" s="228"/>
      <c r="C14" s="136" t="s">
        <v>79</v>
      </c>
      <c r="D14" s="118" t="s">
        <v>260</v>
      </c>
      <c r="E14" s="119" t="s">
        <v>261</v>
      </c>
      <c r="F14" s="119" t="s">
        <v>48</v>
      </c>
      <c r="G14" s="119" t="s">
        <v>184</v>
      </c>
      <c r="H14" s="137">
        <v>42735</v>
      </c>
    </row>
    <row r="15" spans="1:8" ht="45.75" thickBot="1">
      <c r="A15" s="229"/>
      <c r="B15" s="227" t="s">
        <v>153</v>
      </c>
      <c r="C15" s="136" t="s">
        <v>4</v>
      </c>
      <c r="D15" s="118" t="s">
        <v>80</v>
      </c>
      <c r="E15" s="119" t="s">
        <v>499</v>
      </c>
      <c r="F15" s="119" t="s">
        <v>103</v>
      </c>
      <c r="G15" s="119" t="s">
        <v>500</v>
      </c>
      <c r="H15" s="137">
        <v>43100</v>
      </c>
    </row>
    <row r="16" spans="1:8" ht="45.75" thickBot="1">
      <c r="A16" s="229"/>
      <c r="B16" s="227"/>
      <c r="C16" s="136" t="s">
        <v>5</v>
      </c>
      <c r="D16" s="118" t="s">
        <v>157</v>
      </c>
      <c r="E16" s="119" t="s">
        <v>158</v>
      </c>
      <c r="F16" s="119" t="s">
        <v>103</v>
      </c>
      <c r="G16" s="119" t="s">
        <v>184</v>
      </c>
      <c r="H16" s="137">
        <v>43100</v>
      </c>
    </row>
    <row r="17" spans="1:8" ht="45.75" thickBot="1">
      <c r="A17" s="229"/>
      <c r="B17" s="227"/>
      <c r="C17" s="136" t="s">
        <v>6</v>
      </c>
      <c r="D17" s="138" t="s">
        <v>159</v>
      </c>
      <c r="E17" s="139" t="s">
        <v>520</v>
      </c>
      <c r="F17" s="139" t="s">
        <v>70</v>
      </c>
      <c r="G17" s="139" t="s">
        <v>521</v>
      </c>
      <c r="H17" s="140">
        <v>43100</v>
      </c>
    </row>
    <row r="18" spans="1:8" ht="30.75" thickBot="1">
      <c r="A18" s="229"/>
      <c r="B18" s="227"/>
      <c r="C18" s="136" t="s">
        <v>50</v>
      </c>
      <c r="D18" s="118" t="s">
        <v>81</v>
      </c>
      <c r="E18" s="119" t="s">
        <v>82</v>
      </c>
      <c r="F18" s="119" t="s">
        <v>173</v>
      </c>
      <c r="G18" s="119" t="s">
        <v>184</v>
      </c>
      <c r="H18" s="137">
        <v>42735</v>
      </c>
    </row>
    <row r="19" spans="1:8" ht="30.75" thickBot="1">
      <c r="A19" s="229"/>
      <c r="B19" s="227"/>
      <c r="C19" s="136" t="s">
        <v>51</v>
      </c>
      <c r="D19" s="141" t="s">
        <v>161</v>
      </c>
      <c r="E19" s="142" t="s">
        <v>162</v>
      </c>
      <c r="F19" s="142" t="s">
        <v>345</v>
      </c>
      <c r="G19" s="119" t="s">
        <v>184</v>
      </c>
      <c r="H19" s="137">
        <v>42735</v>
      </c>
    </row>
    <row r="20" spans="1:8" ht="45.75" thickBot="1">
      <c r="A20" s="229"/>
      <c r="B20" s="227"/>
      <c r="C20" s="136" t="s">
        <v>52</v>
      </c>
      <c r="D20" s="118" t="s">
        <v>556</v>
      </c>
      <c r="E20" s="119" t="s">
        <v>557</v>
      </c>
      <c r="F20" s="119" t="s">
        <v>554</v>
      </c>
      <c r="G20" s="119" t="s">
        <v>184</v>
      </c>
      <c r="H20" s="137">
        <v>42735</v>
      </c>
    </row>
    <row r="21" spans="1:8" ht="45.75" thickBot="1">
      <c r="A21" s="229"/>
      <c r="B21" s="227"/>
      <c r="C21" s="136" t="s">
        <v>68</v>
      </c>
      <c r="D21" s="118" t="s">
        <v>163</v>
      </c>
      <c r="E21" s="119" t="s">
        <v>164</v>
      </c>
      <c r="F21" s="119" t="s">
        <v>160</v>
      </c>
      <c r="G21" s="119" t="s">
        <v>184</v>
      </c>
      <c r="H21" s="137">
        <v>42735</v>
      </c>
    </row>
    <row r="22" spans="1:8" ht="45.75" thickBot="1">
      <c r="A22" s="229"/>
      <c r="B22" s="227"/>
      <c r="C22" s="136" t="s">
        <v>83</v>
      </c>
      <c r="D22" s="118" t="s">
        <v>165</v>
      </c>
      <c r="E22" s="119" t="s">
        <v>166</v>
      </c>
      <c r="F22" s="119" t="s">
        <v>160</v>
      </c>
      <c r="G22" s="119" t="s">
        <v>286</v>
      </c>
      <c r="H22" s="137">
        <v>42735</v>
      </c>
    </row>
    <row r="23" spans="1:8" ht="45.75" thickBot="1">
      <c r="A23" s="229"/>
      <c r="B23" s="228" t="s">
        <v>269</v>
      </c>
      <c r="C23" s="136" t="s">
        <v>9</v>
      </c>
      <c r="D23" s="118" t="s">
        <v>170</v>
      </c>
      <c r="E23" s="119" t="s">
        <v>534</v>
      </c>
      <c r="F23" s="119" t="s">
        <v>535</v>
      </c>
      <c r="G23" s="119" t="s">
        <v>536</v>
      </c>
      <c r="H23" s="137">
        <v>43100</v>
      </c>
    </row>
    <row r="24" spans="1:8" ht="45.75" thickBot="1">
      <c r="A24" s="229"/>
      <c r="B24" s="228"/>
      <c r="C24" s="136" t="s">
        <v>10</v>
      </c>
      <c r="D24" s="118" t="s">
        <v>120</v>
      </c>
      <c r="E24" s="119" t="s">
        <v>121</v>
      </c>
      <c r="F24" s="119" t="s">
        <v>270</v>
      </c>
      <c r="G24" s="119" t="s">
        <v>184</v>
      </c>
      <c r="H24" s="137">
        <v>42735</v>
      </c>
    </row>
    <row r="25" spans="1:8" ht="60.75" thickBot="1">
      <c r="A25" s="229"/>
      <c r="B25" s="228"/>
      <c r="C25" s="136" t="s">
        <v>11</v>
      </c>
      <c r="D25" s="118" t="s">
        <v>122</v>
      </c>
      <c r="E25" s="119" t="s">
        <v>558</v>
      </c>
      <c r="F25" s="119" t="s">
        <v>69</v>
      </c>
      <c r="G25" s="119" t="s">
        <v>184</v>
      </c>
      <c r="H25" s="137">
        <v>42735</v>
      </c>
    </row>
    <row r="26" spans="1:8" ht="45.75" thickBot="1">
      <c r="A26" s="229"/>
      <c r="B26" s="228"/>
      <c r="C26" s="136" t="s">
        <v>75</v>
      </c>
      <c r="D26" s="118" t="s">
        <v>239</v>
      </c>
      <c r="E26" s="119" t="s">
        <v>240</v>
      </c>
      <c r="F26" s="119" t="s">
        <v>241</v>
      </c>
      <c r="G26" s="119" t="s">
        <v>184</v>
      </c>
      <c r="H26" s="137">
        <v>42735</v>
      </c>
    </row>
    <row r="27" spans="1:8" ht="45.75" thickBot="1">
      <c r="A27" s="229"/>
      <c r="B27" s="228"/>
      <c r="C27" s="136" t="s">
        <v>76</v>
      </c>
      <c r="D27" s="118" t="s">
        <v>171</v>
      </c>
      <c r="E27" s="119" t="s">
        <v>172</v>
      </c>
      <c r="F27" s="119" t="s">
        <v>160</v>
      </c>
      <c r="G27" s="119" t="s">
        <v>184</v>
      </c>
      <c r="H27" s="137">
        <v>42735</v>
      </c>
    </row>
    <row r="28" spans="1:8" ht="45.75" thickBot="1">
      <c r="A28" s="229"/>
      <c r="B28" s="227" t="s">
        <v>154</v>
      </c>
      <c r="C28" s="136" t="s">
        <v>12</v>
      </c>
      <c r="D28" s="118" t="s">
        <v>85</v>
      </c>
      <c r="E28" s="119" t="s">
        <v>174</v>
      </c>
      <c r="F28" s="119" t="s">
        <v>559</v>
      </c>
      <c r="G28" s="119" t="s">
        <v>184</v>
      </c>
      <c r="H28" s="137">
        <v>42735</v>
      </c>
    </row>
    <row r="29" spans="1:8" ht="60.75" thickBot="1">
      <c r="A29" s="229"/>
      <c r="B29" s="227"/>
      <c r="C29" s="136" t="s">
        <v>13</v>
      </c>
      <c r="D29" s="118" t="s">
        <v>167</v>
      </c>
      <c r="E29" s="119" t="s">
        <v>169</v>
      </c>
      <c r="F29" s="119" t="s">
        <v>48</v>
      </c>
      <c r="G29" s="119" t="s">
        <v>184</v>
      </c>
      <c r="H29" s="137">
        <v>42735</v>
      </c>
    </row>
    <row r="30" spans="1:8" ht="30.75" thickBot="1">
      <c r="A30" s="229"/>
      <c r="B30" s="227"/>
      <c r="C30" s="136" t="s">
        <v>14</v>
      </c>
      <c r="D30" s="118" t="s">
        <v>262</v>
      </c>
      <c r="E30" s="119" t="s">
        <v>175</v>
      </c>
      <c r="F30" s="119" t="s">
        <v>48</v>
      </c>
      <c r="G30" s="119" t="s">
        <v>184</v>
      </c>
      <c r="H30" s="137">
        <v>42735</v>
      </c>
    </row>
    <row r="31" spans="1:8" ht="45.75" thickBot="1">
      <c r="A31" s="229"/>
      <c r="B31" s="227"/>
      <c r="C31" s="136" t="s">
        <v>107</v>
      </c>
      <c r="D31" s="118" t="s">
        <v>242</v>
      </c>
      <c r="E31" s="119" t="s">
        <v>86</v>
      </c>
      <c r="F31" s="119" t="s">
        <v>48</v>
      </c>
      <c r="G31" s="119" t="s">
        <v>184</v>
      </c>
      <c r="H31" s="137">
        <v>42735</v>
      </c>
    </row>
    <row r="32" spans="1:8" ht="15">
      <c r="A32" s="229"/>
      <c r="B32" s="229"/>
      <c r="C32" s="229"/>
      <c r="D32" s="229"/>
      <c r="E32" s="229"/>
      <c r="F32" s="229"/>
      <c r="G32" s="229"/>
      <c r="H32" s="230"/>
    </row>
    <row r="33" spans="1:8" ht="15">
      <c r="A33" s="229"/>
      <c r="B33" s="229"/>
      <c r="C33" s="229"/>
      <c r="D33" s="229"/>
      <c r="E33" s="229"/>
      <c r="F33" s="229"/>
      <c r="G33" s="229"/>
      <c r="H33" s="230"/>
    </row>
    <row r="34" spans="1:8" ht="15">
      <c r="A34" s="94"/>
      <c r="B34" s="94"/>
      <c r="C34" s="94"/>
      <c r="D34" s="94"/>
      <c r="E34" s="94"/>
      <c r="F34" s="94"/>
      <c r="G34" s="94"/>
      <c r="H34" s="94"/>
    </row>
    <row r="35" spans="1:8" ht="15">
      <c r="A35" s="94"/>
      <c r="B35" s="94"/>
      <c r="C35" s="94"/>
      <c r="D35" s="94"/>
      <c r="E35" s="94"/>
      <c r="F35" s="94"/>
      <c r="G35" s="94"/>
      <c r="H35" s="94"/>
    </row>
    <row r="36" spans="1:8" ht="15">
      <c r="A36" s="94"/>
      <c r="B36" s="94"/>
      <c r="C36" s="94"/>
      <c r="D36" s="94"/>
      <c r="E36" s="94"/>
      <c r="F36" s="94"/>
      <c r="G36" s="94"/>
      <c r="H36" s="94"/>
    </row>
    <row r="37" spans="1:8" ht="15">
      <c r="A37" s="94"/>
      <c r="B37" s="94"/>
      <c r="C37" s="94"/>
      <c r="D37" s="94"/>
      <c r="E37" s="94"/>
      <c r="F37" s="94"/>
      <c r="G37" s="94"/>
      <c r="H37" s="94"/>
    </row>
    <row r="38" spans="1:8" ht="15">
      <c r="A38" s="94"/>
      <c r="B38" s="94"/>
      <c r="C38" s="94"/>
      <c r="D38" s="94"/>
      <c r="E38" s="94"/>
      <c r="F38" s="94"/>
      <c r="G38" s="94"/>
      <c r="H38" s="94"/>
    </row>
    <row r="39" spans="1:8" ht="15">
      <c r="A39" s="94"/>
      <c r="B39" s="94"/>
      <c r="C39" s="94"/>
      <c r="D39" s="94"/>
      <c r="E39" s="94"/>
      <c r="F39" s="94"/>
      <c r="G39" s="94"/>
      <c r="H39" s="94"/>
    </row>
    <row r="40" spans="1:8" ht="15">
      <c r="A40" s="94"/>
      <c r="B40" s="94"/>
      <c r="C40" s="94"/>
      <c r="D40" s="94"/>
      <c r="E40" s="94"/>
      <c r="F40" s="94"/>
      <c r="G40" s="94"/>
      <c r="H40" s="94"/>
    </row>
    <row r="41" spans="1:8" ht="15">
      <c r="A41" s="94"/>
      <c r="B41" s="94"/>
      <c r="C41" s="94"/>
      <c r="D41" s="94"/>
      <c r="E41" s="94"/>
      <c r="F41" s="94"/>
      <c r="G41" s="94"/>
      <c r="H41" s="94"/>
    </row>
    <row r="42" spans="1:8" ht="15">
      <c r="A42" s="94"/>
      <c r="B42" s="94"/>
      <c r="C42" s="94"/>
      <c r="D42" s="94"/>
      <c r="E42" s="94"/>
      <c r="F42" s="94"/>
      <c r="G42" s="94"/>
      <c r="H42" s="94"/>
    </row>
    <row r="43" spans="1:8" ht="15">
      <c r="A43" s="94"/>
      <c r="B43" s="94"/>
      <c r="C43" s="94"/>
      <c r="D43" s="94"/>
      <c r="E43" s="94"/>
      <c r="F43" s="94"/>
      <c r="G43" s="94"/>
      <c r="H43" s="94"/>
    </row>
    <row r="44" spans="1:8" ht="15">
      <c r="A44" s="94"/>
      <c r="B44" s="94"/>
      <c r="C44" s="94"/>
      <c r="D44" s="94"/>
      <c r="E44" s="94"/>
      <c r="F44" s="94"/>
      <c r="G44" s="94"/>
      <c r="H44" s="94"/>
    </row>
  </sheetData>
  <sheetProtection/>
  <mergeCells count="10">
    <mergeCell ref="B28:B31"/>
    <mergeCell ref="B5:B14"/>
    <mergeCell ref="A32:H33"/>
    <mergeCell ref="A1:A31"/>
    <mergeCell ref="B1:H1"/>
    <mergeCell ref="B2:H2"/>
    <mergeCell ref="B3:H3"/>
    <mergeCell ref="C4:D4"/>
    <mergeCell ref="B15:B22"/>
    <mergeCell ref="B23:B27"/>
  </mergeCells>
  <printOptions/>
  <pageMargins left="0.25" right="0.25" top="1" bottom="1" header="0.3" footer="0.3"/>
  <pageSetup horizontalDpi="600" verticalDpi="600" orientation="landscape"/>
</worksheet>
</file>

<file path=xl/worksheets/sheet7.xml><?xml version="1.0" encoding="utf-8"?>
<worksheet xmlns="http://schemas.openxmlformats.org/spreadsheetml/2006/main" xmlns:r="http://schemas.openxmlformats.org/officeDocument/2006/relationships">
  <sheetPr>
    <tabColor rgb="FF00B050"/>
  </sheetPr>
  <dimension ref="B1:H45"/>
  <sheetViews>
    <sheetView showGridLines="0" zoomScale="85" zoomScaleNormal="85" zoomScalePageLayoutView="0" workbookViewId="0" topLeftCell="A37">
      <selection activeCell="G8" sqref="G8"/>
    </sheetView>
  </sheetViews>
  <sheetFormatPr defaultColWidth="11.421875" defaultRowHeight="15"/>
  <cols>
    <col min="1" max="1" width="3.421875" style="79" customWidth="1"/>
    <col min="2" max="2" width="38.140625" style="79" customWidth="1"/>
    <col min="3" max="3" width="8.00390625" style="79" customWidth="1"/>
    <col min="4" max="4" width="60.00390625" style="79" customWidth="1"/>
    <col min="5" max="5" width="63.421875" style="80" customWidth="1"/>
    <col min="6" max="7" width="34.00390625" style="79" customWidth="1"/>
    <col min="8" max="8" width="19.8515625" style="79" customWidth="1"/>
    <col min="9" max="16384" width="11.421875" style="79" customWidth="1"/>
  </cols>
  <sheetData>
    <row r="1" spans="2:8" ht="15.75" thickBot="1">
      <c r="B1" s="235"/>
      <c r="C1" s="235"/>
      <c r="D1" s="235"/>
      <c r="E1" s="235"/>
      <c r="F1" s="235"/>
      <c r="G1" s="235"/>
      <c r="H1" s="235"/>
    </row>
    <row r="2" spans="2:8" ht="15.75" thickBot="1">
      <c r="B2" s="236" t="s">
        <v>17</v>
      </c>
      <c r="C2" s="236"/>
      <c r="D2" s="236"/>
      <c r="E2" s="236"/>
      <c r="F2" s="236"/>
      <c r="G2" s="236"/>
      <c r="H2" s="236"/>
    </row>
    <row r="3" spans="2:8" ht="15.75" thickBot="1">
      <c r="B3" s="236" t="s">
        <v>110</v>
      </c>
      <c r="C3" s="236"/>
      <c r="D3" s="236"/>
      <c r="E3" s="236"/>
      <c r="F3" s="236"/>
      <c r="G3" s="236"/>
      <c r="H3" s="236"/>
    </row>
    <row r="4" spans="2:8" ht="30.75" thickBot="1">
      <c r="B4" s="123" t="s">
        <v>8</v>
      </c>
      <c r="C4" s="236" t="s">
        <v>18</v>
      </c>
      <c r="D4" s="236"/>
      <c r="E4" s="124" t="s">
        <v>16</v>
      </c>
      <c r="F4" s="123" t="s">
        <v>0</v>
      </c>
      <c r="G4" s="123" t="s">
        <v>181</v>
      </c>
      <c r="H4" s="123" t="s">
        <v>7</v>
      </c>
    </row>
    <row r="5" spans="2:8" ht="75.75" thickBot="1">
      <c r="B5" s="233" t="s">
        <v>186</v>
      </c>
      <c r="C5" s="123" t="s">
        <v>1</v>
      </c>
      <c r="D5" s="125" t="s">
        <v>199</v>
      </c>
      <c r="E5" s="126" t="s">
        <v>564</v>
      </c>
      <c r="F5" s="127" t="s">
        <v>78</v>
      </c>
      <c r="G5" s="127" t="s">
        <v>184</v>
      </c>
      <c r="H5" s="128" t="s">
        <v>501</v>
      </c>
    </row>
    <row r="6" spans="2:8" ht="75.75" thickBot="1">
      <c r="B6" s="233"/>
      <c r="C6" s="123" t="s">
        <v>3</v>
      </c>
      <c r="D6" s="125" t="s">
        <v>201</v>
      </c>
      <c r="E6" s="126" t="s">
        <v>202</v>
      </c>
      <c r="F6" s="127" t="s">
        <v>531</v>
      </c>
      <c r="G6" s="127" t="s">
        <v>184</v>
      </c>
      <c r="H6" s="128">
        <v>43100</v>
      </c>
    </row>
    <row r="7" spans="2:8" ht="120.75" thickBot="1">
      <c r="B7" s="233" t="s">
        <v>187</v>
      </c>
      <c r="C7" s="123" t="s">
        <v>4</v>
      </c>
      <c r="D7" s="125" t="s">
        <v>545</v>
      </c>
      <c r="E7" s="126" t="s">
        <v>232</v>
      </c>
      <c r="F7" s="127" t="s">
        <v>185</v>
      </c>
      <c r="G7" s="127" t="s">
        <v>546</v>
      </c>
      <c r="H7" s="128">
        <v>43100</v>
      </c>
    </row>
    <row r="8" spans="2:8" ht="75.75" thickBot="1">
      <c r="B8" s="233"/>
      <c r="C8" s="123" t="s">
        <v>5</v>
      </c>
      <c r="D8" s="125" t="s">
        <v>203</v>
      </c>
      <c r="E8" s="126" t="s">
        <v>271</v>
      </c>
      <c r="F8" s="127" t="s">
        <v>185</v>
      </c>
      <c r="G8" s="127" t="s">
        <v>581</v>
      </c>
      <c r="H8" s="128">
        <v>42766</v>
      </c>
    </row>
    <row r="9" spans="2:8" ht="45.75" thickBot="1">
      <c r="B9" s="233"/>
      <c r="C9" s="123" t="s">
        <v>6</v>
      </c>
      <c r="D9" s="122" t="s">
        <v>272</v>
      </c>
      <c r="E9" s="122" t="s">
        <v>204</v>
      </c>
      <c r="F9" s="127" t="s">
        <v>78</v>
      </c>
      <c r="G9" s="127" t="s">
        <v>184</v>
      </c>
      <c r="H9" s="128">
        <v>43054</v>
      </c>
    </row>
    <row r="10" spans="2:8" ht="30.75" thickBot="1">
      <c r="B10" s="233"/>
      <c r="C10" s="123" t="s">
        <v>50</v>
      </c>
      <c r="D10" s="125" t="s">
        <v>191</v>
      </c>
      <c r="E10" s="126" t="s">
        <v>522</v>
      </c>
      <c r="F10" s="127" t="s">
        <v>70</v>
      </c>
      <c r="G10" s="127" t="s">
        <v>523</v>
      </c>
      <c r="H10" s="128">
        <v>42825</v>
      </c>
    </row>
    <row r="11" spans="2:8" ht="75.75" thickBot="1">
      <c r="B11" s="233"/>
      <c r="C11" s="123" t="s">
        <v>51</v>
      </c>
      <c r="D11" s="125" t="s">
        <v>200</v>
      </c>
      <c r="E11" s="126" t="s">
        <v>502</v>
      </c>
      <c r="F11" s="127" t="s">
        <v>78</v>
      </c>
      <c r="G11" s="127" t="s">
        <v>184</v>
      </c>
      <c r="H11" s="128">
        <v>43100</v>
      </c>
    </row>
    <row r="12" spans="2:8" ht="30.75" thickBot="1">
      <c r="B12" s="233"/>
      <c r="C12" s="123" t="s">
        <v>52</v>
      </c>
      <c r="D12" s="125" t="s">
        <v>89</v>
      </c>
      <c r="E12" s="126" t="s">
        <v>90</v>
      </c>
      <c r="F12" s="127" t="s">
        <v>78</v>
      </c>
      <c r="G12" s="127" t="s">
        <v>184</v>
      </c>
      <c r="H12" s="128">
        <v>43100</v>
      </c>
    </row>
    <row r="13" spans="2:8" ht="30.75" thickBot="1">
      <c r="B13" s="233"/>
      <c r="C13" s="123"/>
      <c r="D13" s="125" t="s">
        <v>245</v>
      </c>
      <c r="E13" s="126" t="s">
        <v>246</v>
      </c>
      <c r="F13" s="127" t="s">
        <v>78</v>
      </c>
      <c r="G13" s="127" t="s">
        <v>184</v>
      </c>
      <c r="H13" s="128">
        <v>43100</v>
      </c>
    </row>
    <row r="14" spans="2:8" ht="30.75" thickBot="1">
      <c r="B14" s="233"/>
      <c r="C14" s="123"/>
      <c r="D14" s="125" t="s">
        <v>244</v>
      </c>
      <c r="E14" s="126" t="s">
        <v>246</v>
      </c>
      <c r="F14" s="127" t="s">
        <v>78</v>
      </c>
      <c r="G14" s="127" t="s">
        <v>184</v>
      </c>
      <c r="H14" s="128">
        <v>43100</v>
      </c>
    </row>
    <row r="15" spans="2:8" ht="60.75" thickBot="1">
      <c r="B15" s="233"/>
      <c r="C15" s="123" t="s">
        <v>83</v>
      </c>
      <c r="D15" s="125" t="s">
        <v>91</v>
      </c>
      <c r="E15" s="126" t="s">
        <v>503</v>
      </c>
      <c r="F15" s="127" t="s">
        <v>504</v>
      </c>
      <c r="G15" s="127" t="s">
        <v>184</v>
      </c>
      <c r="H15" s="128">
        <v>43100</v>
      </c>
    </row>
    <row r="16" spans="2:8" ht="75.75" thickBot="1">
      <c r="B16" s="233"/>
      <c r="C16" s="123" t="s">
        <v>84</v>
      </c>
      <c r="D16" s="125" t="s">
        <v>92</v>
      </c>
      <c r="E16" s="126" t="s">
        <v>505</v>
      </c>
      <c r="F16" s="127" t="s">
        <v>78</v>
      </c>
      <c r="G16" s="127" t="s">
        <v>184</v>
      </c>
      <c r="H16" s="128">
        <v>43100</v>
      </c>
    </row>
    <row r="17" spans="2:8" ht="30.75" thickBot="1">
      <c r="B17" s="233"/>
      <c r="C17" s="123" t="s">
        <v>168</v>
      </c>
      <c r="D17" s="125" t="s">
        <v>273</v>
      </c>
      <c r="E17" s="126" t="s">
        <v>529</v>
      </c>
      <c r="F17" s="127" t="s">
        <v>530</v>
      </c>
      <c r="G17" s="127" t="s">
        <v>184</v>
      </c>
      <c r="H17" s="128">
        <v>43100</v>
      </c>
    </row>
    <row r="18" spans="2:8" ht="45.75" thickBot="1">
      <c r="B18" s="233" t="s">
        <v>188</v>
      </c>
      <c r="C18" s="123" t="s">
        <v>9</v>
      </c>
      <c r="D18" s="125" t="s">
        <v>95</v>
      </c>
      <c r="E18" s="126" t="s">
        <v>506</v>
      </c>
      <c r="F18" s="127" t="s">
        <v>78</v>
      </c>
      <c r="G18" s="127" t="s">
        <v>184</v>
      </c>
      <c r="H18" s="128">
        <v>43100</v>
      </c>
    </row>
    <row r="19" spans="2:8" ht="60.75" thickBot="1">
      <c r="B19" s="233"/>
      <c r="C19" s="123" t="s">
        <v>10</v>
      </c>
      <c r="D19" s="125" t="s">
        <v>205</v>
      </c>
      <c r="E19" s="126" t="s">
        <v>507</v>
      </c>
      <c r="F19" s="127" t="s">
        <v>508</v>
      </c>
      <c r="G19" s="127" t="s">
        <v>184</v>
      </c>
      <c r="H19" s="128">
        <v>42977</v>
      </c>
    </row>
    <row r="20" spans="2:8" ht="45.75" thickBot="1">
      <c r="B20" s="233"/>
      <c r="C20" s="123" t="s">
        <v>11</v>
      </c>
      <c r="D20" s="125" t="s">
        <v>96</v>
      </c>
      <c r="E20" s="126" t="s">
        <v>537</v>
      </c>
      <c r="F20" s="127" t="s">
        <v>206</v>
      </c>
      <c r="G20" s="127" t="s">
        <v>184</v>
      </c>
      <c r="H20" s="128">
        <v>43100</v>
      </c>
    </row>
    <row r="21" spans="2:8" ht="75.75" thickBot="1">
      <c r="B21" s="233"/>
      <c r="C21" s="123" t="s">
        <v>75</v>
      </c>
      <c r="D21" s="125" t="s">
        <v>93</v>
      </c>
      <c r="E21" s="126" t="s">
        <v>538</v>
      </c>
      <c r="F21" s="127" t="s">
        <v>539</v>
      </c>
      <c r="G21" s="127" t="s">
        <v>184</v>
      </c>
      <c r="H21" s="128">
        <v>43100</v>
      </c>
    </row>
    <row r="22" spans="2:8" ht="75.75" thickBot="1">
      <c r="B22" s="233"/>
      <c r="C22" s="123" t="s">
        <v>76</v>
      </c>
      <c r="D22" s="125" t="s">
        <v>198</v>
      </c>
      <c r="E22" s="126" t="s">
        <v>509</v>
      </c>
      <c r="F22" s="127" t="s">
        <v>78</v>
      </c>
      <c r="G22" s="127" t="s">
        <v>184</v>
      </c>
      <c r="H22" s="128">
        <v>43100</v>
      </c>
    </row>
    <row r="23" spans="2:8" ht="45.75" thickBot="1">
      <c r="B23" s="233"/>
      <c r="C23" s="123" t="s">
        <v>77</v>
      </c>
      <c r="D23" s="125" t="s">
        <v>192</v>
      </c>
      <c r="E23" s="126" t="s">
        <v>274</v>
      </c>
      <c r="F23" s="127" t="s">
        <v>78</v>
      </c>
      <c r="G23" s="127" t="s">
        <v>193</v>
      </c>
      <c r="H23" s="128">
        <v>43100</v>
      </c>
    </row>
    <row r="24" spans="2:8" ht="45.75" thickBot="1">
      <c r="B24" s="233"/>
      <c r="C24" s="123" t="s">
        <v>212</v>
      </c>
      <c r="D24" s="125" t="s">
        <v>94</v>
      </c>
      <c r="E24" s="126" t="s">
        <v>540</v>
      </c>
      <c r="F24" s="127" t="s">
        <v>97</v>
      </c>
      <c r="G24" s="127" t="s">
        <v>541</v>
      </c>
      <c r="H24" s="128">
        <v>43100</v>
      </c>
    </row>
    <row r="25" spans="2:8" ht="90.75" thickBot="1">
      <c r="B25" s="233"/>
      <c r="C25" s="123" t="s">
        <v>213</v>
      </c>
      <c r="D25" s="125" t="s">
        <v>194</v>
      </c>
      <c r="E25" s="126" t="s">
        <v>275</v>
      </c>
      <c r="F25" s="127" t="s">
        <v>510</v>
      </c>
      <c r="G25" s="127" t="s">
        <v>184</v>
      </c>
      <c r="H25" s="128">
        <v>43100</v>
      </c>
    </row>
    <row r="26" spans="2:8" ht="45.75" thickBot="1">
      <c r="B26" s="233" t="s">
        <v>189</v>
      </c>
      <c r="C26" s="123" t="s">
        <v>12</v>
      </c>
      <c r="D26" s="125" t="s">
        <v>88</v>
      </c>
      <c r="E26" s="126" t="s">
        <v>104</v>
      </c>
      <c r="F26" s="127" t="s">
        <v>78</v>
      </c>
      <c r="G26" s="127" t="s">
        <v>184</v>
      </c>
      <c r="H26" s="128">
        <v>42794</v>
      </c>
    </row>
    <row r="27" spans="2:8" ht="60.75" thickBot="1">
      <c r="B27" s="233"/>
      <c r="C27" s="123" t="s">
        <v>13</v>
      </c>
      <c r="D27" s="125" t="s">
        <v>207</v>
      </c>
      <c r="E27" s="126" t="s">
        <v>276</v>
      </c>
      <c r="F27" s="127" t="s">
        <v>78</v>
      </c>
      <c r="G27" s="127" t="s">
        <v>184</v>
      </c>
      <c r="H27" s="128">
        <v>43100</v>
      </c>
    </row>
    <row r="28" spans="2:8" ht="45.75" thickBot="1">
      <c r="B28" s="233"/>
      <c r="C28" s="123" t="s">
        <v>14</v>
      </c>
      <c r="D28" s="125" t="s">
        <v>277</v>
      </c>
      <c r="E28" s="126" t="s">
        <v>278</v>
      </c>
      <c r="F28" s="127" t="s">
        <v>209</v>
      </c>
      <c r="G28" s="127" t="s">
        <v>184</v>
      </c>
      <c r="H28" s="128">
        <v>42885</v>
      </c>
    </row>
    <row r="29" spans="2:8" ht="90.75" thickBot="1">
      <c r="B29" s="233"/>
      <c r="C29" s="123" t="s">
        <v>107</v>
      </c>
      <c r="D29" s="125" t="s">
        <v>208</v>
      </c>
      <c r="E29" s="126" t="s">
        <v>511</v>
      </c>
      <c r="F29" s="127" t="s">
        <v>78</v>
      </c>
      <c r="G29" s="127" t="s">
        <v>184</v>
      </c>
      <c r="H29" s="128">
        <v>43100</v>
      </c>
    </row>
    <row r="30" spans="2:8" ht="45.75" thickBot="1">
      <c r="B30" s="233"/>
      <c r="C30" s="123" t="s">
        <v>108</v>
      </c>
      <c r="D30" s="125" t="s">
        <v>98</v>
      </c>
      <c r="E30" s="126" t="s">
        <v>512</v>
      </c>
      <c r="F30" s="127" t="s">
        <v>78</v>
      </c>
      <c r="G30" s="127" t="s">
        <v>184</v>
      </c>
      <c r="H30" s="128">
        <v>43100</v>
      </c>
    </row>
    <row r="31" spans="2:8" ht="45.75" thickBot="1">
      <c r="B31" s="233"/>
      <c r="C31" s="123" t="s">
        <v>123</v>
      </c>
      <c r="D31" s="125" t="s">
        <v>220</v>
      </c>
      <c r="E31" s="126" t="s">
        <v>221</v>
      </c>
      <c r="F31" s="127" t="s">
        <v>56</v>
      </c>
      <c r="G31" s="127" t="s">
        <v>184</v>
      </c>
      <c r="H31" s="128">
        <v>43100</v>
      </c>
    </row>
    <row r="32" spans="2:8" ht="60.75" thickBot="1">
      <c r="B32" s="233"/>
      <c r="C32" s="123" t="s">
        <v>124</v>
      </c>
      <c r="D32" s="125" t="s">
        <v>279</v>
      </c>
      <c r="E32" s="126" t="s">
        <v>223</v>
      </c>
      <c r="F32" s="127" t="s">
        <v>222</v>
      </c>
      <c r="G32" s="127" t="s">
        <v>184</v>
      </c>
      <c r="H32" s="128">
        <v>43100</v>
      </c>
    </row>
    <row r="33" spans="2:8" ht="60.75" thickBot="1">
      <c r="B33" s="233"/>
      <c r="C33" s="123" t="s">
        <v>125</v>
      </c>
      <c r="D33" s="125" t="s">
        <v>280</v>
      </c>
      <c r="E33" s="126" t="s">
        <v>224</v>
      </c>
      <c r="F33" s="127" t="s">
        <v>78</v>
      </c>
      <c r="G33" s="127" t="s">
        <v>184</v>
      </c>
      <c r="H33" s="128">
        <v>43100</v>
      </c>
    </row>
    <row r="34" spans="2:8" ht="60.75" thickBot="1">
      <c r="B34" s="233"/>
      <c r="C34" s="123" t="s">
        <v>126</v>
      </c>
      <c r="D34" s="125" t="s">
        <v>99</v>
      </c>
      <c r="E34" s="126" t="s">
        <v>513</v>
      </c>
      <c r="F34" s="127" t="s">
        <v>103</v>
      </c>
      <c r="G34" s="127" t="s">
        <v>184</v>
      </c>
      <c r="H34" s="128">
        <v>43100</v>
      </c>
    </row>
    <row r="35" spans="2:8" ht="45.75" thickBot="1">
      <c r="B35" s="233"/>
      <c r="C35" s="123" t="s">
        <v>127</v>
      </c>
      <c r="D35" s="125" t="s">
        <v>100</v>
      </c>
      <c r="E35" s="126" t="s">
        <v>514</v>
      </c>
      <c r="F35" s="127" t="s">
        <v>78</v>
      </c>
      <c r="G35" s="127" t="s">
        <v>184</v>
      </c>
      <c r="H35" s="128">
        <v>43100</v>
      </c>
    </row>
    <row r="36" spans="2:8" ht="45.75" thickBot="1">
      <c r="B36" s="233"/>
      <c r="C36" s="123" t="s">
        <v>128</v>
      </c>
      <c r="D36" s="125" t="s">
        <v>515</v>
      </c>
      <c r="E36" s="126" t="s">
        <v>514</v>
      </c>
      <c r="F36" s="127" t="s">
        <v>78</v>
      </c>
      <c r="G36" s="127" t="s">
        <v>184</v>
      </c>
      <c r="H36" s="128">
        <v>43100</v>
      </c>
    </row>
    <row r="37" spans="2:8" ht="30.75" thickBot="1">
      <c r="B37" s="233"/>
      <c r="C37" s="123" t="s">
        <v>129</v>
      </c>
      <c r="D37" s="125" t="s">
        <v>101</v>
      </c>
      <c r="E37" s="126" t="s">
        <v>102</v>
      </c>
      <c r="F37" s="127" t="s">
        <v>103</v>
      </c>
      <c r="G37" s="127" t="s">
        <v>184</v>
      </c>
      <c r="H37" s="128">
        <v>43100</v>
      </c>
    </row>
    <row r="38" spans="2:8" ht="30.75" thickBot="1">
      <c r="B38" s="233" t="s">
        <v>190</v>
      </c>
      <c r="C38" s="123" t="s">
        <v>19</v>
      </c>
      <c r="D38" s="125" t="s">
        <v>87</v>
      </c>
      <c r="E38" s="126" t="s">
        <v>195</v>
      </c>
      <c r="F38" s="127" t="s">
        <v>78</v>
      </c>
      <c r="G38" s="127" t="s">
        <v>184</v>
      </c>
      <c r="H38" s="128">
        <v>43100</v>
      </c>
    </row>
    <row r="39" spans="2:8" ht="45.75" thickBot="1">
      <c r="B39" s="233"/>
      <c r="C39" s="123" t="s">
        <v>20</v>
      </c>
      <c r="D39" s="125" t="s">
        <v>197</v>
      </c>
      <c r="E39" s="126" t="s">
        <v>257</v>
      </c>
      <c r="F39" s="127" t="s">
        <v>78</v>
      </c>
      <c r="G39" s="127" t="s">
        <v>184</v>
      </c>
      <c r="H39" s="128">
        <v>43100</v>
      </c>
    </row>
    <row r="40" spans="2:8" ht="60.75" thickBot="1">
      <c r="B40" s="233"/>
      <c r="C40" s="123" t="s">
        <v>21</v>
      </c>
      <c r="D40" s="125" t="s">
        <v>210</v>
      </c>
      <c r="E40" s="126" t="s">
        <v>281</v>
      </c>
      <c r="F40" s="127" t="s">
        <v>78</v>
      </c>
      <c r="G40" s="127" t="s">
        <v>184</v>
      </c>
      <c r="H40" s="128">
        <v>43100</v>
      </c>
    </row>
    <row r="41" spans="2:8" ht="105.75" thickBot="1">
      <c r="B41" s="233"/>
      <c r="C41" s="123" t="s">
        <v>116</v>
      </c>
      <c r="D41" s="125" t="s">
        <v>211</v>
      </c>
      <c r="E41" s="126" t="s">
        <v>563</v>
      </c>
      <c r="F41" s="127" t="s">
        <v>185</v>
      </c>
      <c r="G41" s="127" t="s">
        <v>184</v>
      </c>
      <c r="H41" s="128">
        <v>43251</v>
      </c>
    </row>
    <row r="42" spans="2:8" ht="45.75" thickBot="1">
      <c r="B42" s="233"/>
      <c r="C42" s="123" t="s">
        <v>214</v>
      </c>
      <c r="D42" s="125" t="s">
        <v>264</v>
      </c>
      <c r="E42" s="126" t="s">
        <v>265</v>
      </c>
      <c r="F42" s="127" t="s">
        <v>78</v>
      </c>
      <c r="G42" s="127" t="s">
        <v>184</v>
      </c>
      <c r="H42" s="128">
        <v>43100</v>
      </c>
    </row>
    <row r="43" spans="2:8" ht="150.75" thickBot="1">
      <c r="B43" s="233"/>
      <c r="C43" s="123" t="s">
        <v>263</v>
      </c>
      <c r="D43" s="125" t="s">
        <v>196</v>
      </c>
      <c r="E43" s="126" t="s">
        <v>282</v>
      </c>
      <c r="F43" s="127" t="s">
        <v>516</v>
      </c>
      <c r="G43" s="127" t="s">
        <v>184</v>
      </c>
      <c r="H43" s="128">
        <v>43100</v>
      </c>
    </row>
    <row r="44" spans="2:8" ht="15">
      <c r="B44" s="234"/>
      <c r="C44" s="234"/>
      <c r="D44" s="234"/>
      <c r="E44" s="234"/>
      <c r="F44" s="234"/>
      <c r="G44" s="234"/>
      <c r="H44" s="234"/>
    </row>
    <row r="45" spans="2:8" ht="15">
      <c r="B45" s="235"/>
      <c r="C45" s="235"/>
      <c r="D45" s="235"/>
      <c r="E45" s="235"/>
      <c r="F45" s="235"/>
      <c r="G45" s="235"/>
      <c r="H45" s="235"/>
    </row>
  </sheetData>
  <sheetProtection/>
  <mergeCells count="10">
    <mergeCell ref="B7:B17"/>
    <mergeCell ref="B18:B25"/>
    <mergeCell ref="B26:B37"/>
    <mergeCell ref="B38:B43"/>
    <mergeCell ref="B44:H45"/>
    <mergeCell ref="B1:H1"/>
    <mergeCell ref="B2:H2"/>
    <mergeCell ref="B3:H3"/>
    <mergeCell ref="C4:D4"/>
    <mergeCell ref="B5:B6"/>
  </mergeCells>
  <printOptions/>
  <pageMargins left="0.75" right="0.75" top="1" bottom="1"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rgb="FF00B0F0"/>
  </sheetPr>
  <dimension ref="B1:I20"/>
  <sheetViews>
    <sheetView showGridLines="0" zoomScale="85" zoomScaleNormal="85" zoomScalePageLayoutView="0" workbookViewId="0" topLeftCell="B7">
      <selection activeCell="C5" sqref="C5:C10"/>
    </sheetView>
  </sheetViews>
  <sheetFormatPr defaultColWidth="11.421875" defaultRowHeight="15"/>
  <cols>
    <col min="1" max="1" width="3.8515625" style="96" customWidth="1"/>
    <col min="2" max="2" width="38.00390625" style="96" customWidth="1"/>
    <col min="3" max="3" width="10.00390625" style="96" customWidth="1"/>
    <col min="4" max="4" width="76.8515625" style="121" customWidth="1"/>
    <col min="5" max="5" width="48.7109375" style="121" customWidth="1"/>
    <col min="6" max="6" width="18.140625" style="96" customWidth="1"/>
    <col min="7" max="7" width="30.421875" style="96" customWidth="1"/>
    <col min="8" max="8" width="21.7109375" style="96" customWidth="1"/>
    <col min="9" max="9" width="0" style="96" hidden="1" customWidth="1"/>
    <col min="10" max="16384" width="11.421875" style="96" customWidth="1"/>
  </cols>
  <sheetData>
    <row r="1" spans="2:8" ht="15.75" thickBot="1">
      <c r="B1" s="97"/>
      <c r="C1" s="97"/>
      <c r="D1" s="117"/>
      <c r="E1" s="117"/>
      <c r="F1" s="97"/>
      <c r="G1" s="97"/>
      <c r="H1" s="97"/>
    </row>
    <row r="2" spans="2:8" ht="15.75" thickBot="1">
      <c r="B2" s="237" t="s">
        <v>17</v>
      </c>
      <c r="C2" s="238"/>
      <c r="D2" s="238"/>
      <c r="E2" s="238"/>
      <c r="F2" s="238"/>
      <c r="G2" s="238"/>
      <c r="H2" s="239"/>
    </row>
    <row r="3" spans="2:8" ht="15.75" thickBot="1">
      <c r="B3" s="240" t="s">
        <v>111</v>
      </c>
      <c r="C3" s="241"/>
      <c r="D3" s="241"/>
      <c r="E3" s="241"/>
      <c r="F3" s="241"/>
      <c r="G3" s="241"/>
      <c r="H3" s="242"/>
    </row>
    <row r="4" spans="2:9" ht="30.75" thickBot="1">
      <c r="B4" s="129" t="s">
        <v>8</v>
      </c>
      <c r="C4" s="243" t="s">
        <v>15</v>
      </c>
      <c r="D4" s="244"/>
      <c r="E4" s="131" t="s">
        <v>16</v>
      </c>
      <c r="F4" s="130" t="s">
        <v>0</v>
      </c>
      <c r="G4" s="130" t="s">
        <v>181</v>
      </c>
      <c r="H4" s="130" t="s">
        <v>7</v>
      </c>
      <c r="I4" s="111" t="s">
        <v>132</v>
      </c>
    </row>
    <row r="5" spans="2:9" ht="45.75" thickBot="1">
      <c r="B5" s="233" t="s">
        <v>215</v>
      </c>
      <c r="C5" s="123" t="s">
        <v>1</v>
      </c>
      <c r="D5" s="125" t="s">
        <v>524</v>
      </c>
      <c r="E5" s="126" t="s">
        <v>258</v>
      </c>
      <c r="F5" s="126" t="s">
        <v>70</v>
      </c>
      <c r="G5" s="126" t="s">
        <v>184</v>
      </c>
      <c r="H5" s="147">
        <v>43100</v>
      </c>
      <c r="I5" s="113">
        <v>1</v>
      </c>
    </row>
    <row r="6" spans="2:9" ht="45.75" thickBot="1">
      <c r="B6" s="233"/>
      <c r="C6" s="123" t="s">
        <v>2</v>
      </c>
      <c r="D6" s="125" t="s">
        <v>525</v>
      </c>
      <c r="E6" s="126" t="s">
        <v>258</v>
      </c>
      <c r="F6" s="126" t="s">
        <v>70</v>
      </c>
      <c r="G6" s="126" t="s">
        <v>184</v>
      </c>
      <c r="H6" s="147">
        <v>43100</v>
      </c>
      <c r="I6" s="113">
        <v>1</v>
      </c>
    </row>
    <row r="7" spans="2:9" ht="30.75" thickBot="1">
      <c r="B7" s="233"/>
      <c r="C7" s="123" t="s">
        <v>3</v>
      </c>
      <c r="D7" s="125" t="s">
        <v>526</v>
      </c>
      <c r="E7" s="126" t="s">
        <v>527</v>
      </c>
      <c r="F7" s="126" t="s">
        <v>70</v>
      </c>
      <c r="G7" s="126" t="s">
        <v>184</v>
      </c>
      <c r="H7" s="147">
        <v>43100</v>
      </c>
      <c r="I7" s="114">
        <v>1</v>
      </c>
    </row>
    <row r="8" spans="2:9" ht="30.75" thickBot="1">
      <c r="B8" s="233"/>
      <c r="C8" s="123" t="s">
        <v>63</v>
      </c>
      <c r="D8" s="125" t="s">
        <v>225</v>
      </c>
      <c r="E8" s="126" t="s">
        <v>105</v>
      </c>
      <c r="F8" s="126" t="s">
        <v>74</v>
      </c>
      <c r="G8" s="126" t="s">
        <v>184</v>
      </c>
      <c r="H8" s="147">
        <v>43100</v>
      </c>
      <c r="I8" s="113">
        <v>1</v>
      </c>
    </row>
    <row r="9" spans="2:9" ht="30.75" thickBot="1">
      <c r="B9" s="233"/>
      <c r="C9" s="123" t="s">
        <v>64</v>
      </c>
      <c r="D9" s="125" t="s">
        <v>226</v>
      </c>
      <c r="E9" s="126" t="s">
        <v>105</v>
      </c>
      <c r="F9" s="126" t="s">
        <v>70</v>
      </c>
      <c r="G9" s="126" t="s">
        <v>184</v>
      </c>
      <c r="H9" s="147">
        <v>43100</v>
      </c>
      <c r="I9" s="115">
        <v>1</v>
      </c>
    </row>
    <row r="10" spans="2:9" ht="30.75" thickBot="1">
      <c r="B10" s="233"/>
      <c r="C10" s="123" t="s">
        <v>65</v>
      </c>
      <c r="D10" s="125" t="s">
        <v>528</v>
      </c>
      <c r="E10" s="126" t="s">
        <v>105</v>
      </c>
      <c r="F10" s="126" t="s">
        <v>70</v>
      </c>
      <c r="G10" s="126" t="s">
        <v>184</v>
      </c>
      <c r="H10" s="147">
        <v>43100</v>
      </c>
      <c r="I10" s="115">
        <v>1</v>
      </c>
    </row>
    <row r="11" spans="2:9" ht="45.75" thickBot="1">
      <c r="B11" s="233" t="s">
        <v>216</v>
      </c>
      <c r="C11" s="123" t="s">
        <v>4</v>
      </c>
      <c r="D11" s="125" t="s">
        <v>517</v>
      </c>
      <c r="E11" s="126" t="s">
        <v>518</v>
      </c>
      <c r="F11" s="126" t="s">
        <v>78</v>
      </c>
      <c r="G11" s="126" t="s">
        <v>184</v>
      </c>
      <c r="H11" s="147">
        <v>43100</v>
      </c>
      <c r="I11" s="113">
        <v>1</v>
      </c>
    </row>
    <row r="12" spans="2:9" ht="30.75" thickBot="1">
      <c r="B12" s="233"/>
      <c r="C12" s="123" t="s">
        <v>5</v>
      </c>
      <c r="D12" s="125" t="s">
        <v>131</v>
      </c>
      <c r="E12" s="126" t="s">
        <v>227</v>
      </c>
      <c r="F12" s="126" t="s">
        <v>78</v>
      </c>
      <c r="G12" s="126" t="s">
        <v>184</v>
      </c>
      <c r="H12" s="147">
        <v>43100</v>
      </c>
      <c r="I12" s="113">
        <v>1</v>
      </c>
    </row>
    <row r="13" spans="2:9" ht="30.75" thickBot="1">
      <c r="B13" s="233"/>
      <c r="C13" s="123" t="s">
        <v>6</v>
      </c>
      <c r="D13" s="125" t="s">
        <v>115</v>
      </c>
      <c r="E13" s="126" t="s">
        <v>518</v>
      </c>
      <c r="F13" s="126" t="s">
        <v>78</v>
      </c>
      <c r="G13" s="126" t="s">
        <v>184</v>
      </c>
      <c r="H13" s="147">
        <v>43100</v>
      </c>
      <c r="I13" s="113">
        <v>1</v>
      </c>
    </row>
    <row r="14" spans="2:9" ht="45.75" thickBot="1">
      <c r="B14" s="233" t="s">
        <v>217</v>
      </c>
      <c r="C14" s="123" t="s">
        <v>9</v>
      </c>
      <c r="D14" s="125" t="s">
        <v>283</v>
      </c>
      <c r="E14" s="126" t="s">
        <v>228</v>
      </c>
      <c r="F14" s="126" t="s">
        <v>70</v>
      </c>
      <c r="G14" s="126" t="s">
        <v>184</v>
      </c>
      <c r="H14" s="147">
        <v>42916</v>
      </c>
      <c r="I14" s="113">
        <v>1</v>
      </c>
    </row>
    <row r="15" spans="2:9" ht="30.75" thickBot="1">
      <c r="B15" s="233"/>
      <c r="C15" s="123" t="s">
        <v>10</v>
      </c>
      <c r="D15" s="125" t="s">
        <v>229</v>
      </c>
      <c r="E15" s="126" t="s">
        <v>231</v>
      </c>
      <c r="F15" s="126" t="s">
        <v>230</v>
      </c>
      <c r="G15" s="126" t="s">
        <v>184</v>
      </c>
      <c r="H15" s="147">
        <v>42916</v>
      </c>
      <c r="I15" s="113"/>
    </row>
    <row r="16" spans="2:9" ht="60.75" thickBot="1">
      <c r="B16" s="126" t="s">
        <v>218</v>
      </c>
      <c r="C16" s="123" t="s">
        <v>12</v>
      </c>
      <c r="D16" s="125" t="s">
        <v>560</v>
      </c>
      <c r="E16" s="126" t="s">
        <v>561</v>
      </c>
      <c r="F16" s="126" t="s">
        <v>562</v>
      </c>
      <c r="G16" s="126" t="s">
        <v>184</v>
      </c>
      <c r="H16" s="147">
        <v>43100</v>
      </c>
      <c r="I16" s="116" t="s">
        <v>133</v>
      </c>
    </row>
    <row r="17" spans="2:9" ht="60.75" thickBot="1">
      <c r="B17" s="126" t="s">
        <v>219</v>
      </c>
      <c r="C17" s="123" t="s">
        <v>19</v>
      </c>
      <c r="D17" s="125" t="s">
        <v>233</v>
      </c>
      <c r="E17" s="126" t="s">
        <v>518</v>
      </c>
      <c r="F17" s="126" t="s">
        <v>78</v>
      </c>
      <c r="G17" s="126" t="s">
        <v>184</v>
      </c>
      <c r="H17" s="147">
        <v>43100</v>
      </c>
      <c r="I17" s="113">
        <v>1</v>
      </c>
    </row>
    <row r="18" spans="2:8" ht="15">
      <c r="B18" s="98"/>
      <c r="C18" s="98"/>
      <c r="D18" s="134"/>
      <c r="E18" s="134"/>
      <c r="F18" s="135"/>
      <c r="G18" s="135"/>
      <c r="H18" s="135"/>
    </row>
    <row r="19" spans="2:8" ht="15">
      <c r="B19" s="100"/>
      <c r="C19" s="100"/>
      <c r="D19" s="120"/>
      <c r="E19" s="120"/>
      <c r="F19" s="100"/>
      <c r="G19" s="100"/>
      <c r="H19" s="100"/>
    </row>
    <row r="20" spans="2:8" ht="15">
      <c r="B20" s="100"/>
      <c r="C20" s="100"/>
      <c r="D20" s="120"/>
      <c r="E20" s="120"/>
      <c r="F20" s="100"/>
      <c r="G20" s="100"/>
      <c r="H20" s="100"/>
    </row>
  </sheetData>
  <sheetProtection/>
  <mergeCells count="6">
    <mergeCell ref="B14:B15"/>
    <mergeCell ref="B2:H2"/>
    <mergeCell ref="B3:H3"/>
    <mergeCell ref="C4:D4"/>
    <mergeCell ref="B5:B10"/>
    <mergeCell ref="B11:B13"/>
  </mergeCells>
  <printOptions/>
  <pageMargins left="0.25" right="0.25" top="1" bottom="1" header="0.3" footer="0.3"/>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B1:I12"/>
  <sheetViews>
    <sheetView showGridLines="0" zoomScale="85" zoomScaleNormal="85" zoomScalePageLayoutView="0" workbookViewId="0" topLeftCell="A1">
      <selection activeCell="C5" sqref="C5:C12"/>
    </sheetView>
  </sheetViews>
  <sheetFormatPr defaultColWidth="11.421875" defaultRowHeight="15"/>
  <cols>
    <col min="1" max="1" width="3.8515625" style="96" customWidth="1"/>
    <col min="2" max="2" width="38.00390625" style="96" customWidth="1"/>
    <col min="3" max="3" width="10.00390625" style="96" customWidth="1"/>
    <col min="4" max="4" width="56.7109375" style="96" customWidth="1"/>
    <col min="5" max="5" width="66.8515625" style="96" customWidth="1"/>
    <col min="6" max="6" width="18.140625" style="96" customWidth="1"/>
    <col min="7" max="7" width="30.421875" style="96" customWidth="1"/>
    <col min="8" max="8" width="21.7109375" style="96" customWidth="1"/>
    <col min="9" max="9" width="0" style="96" hidden="1" customWidth="1"/>
    <col min="10" max="16384" width="11.421875" style="96" customWidth="1"/>
  </cols>
  <sheetData>
    <row r="1" spans="2:8" ht="15.75" thickBot="1">
      <c r="B1" s="97"/>
      <c r="C1" s="97"/>
      <c r="D1" s="97"/>
      <c r="E1" s="97"/>
      <c r="F1" s="97"/>
      <c r="G1" s="97"/>
      <c r="H1" s="97"/>
    </row>
    <row r="2" spans="2:8" ht="15.75" thickBot="1">
      <c r="B2" s="246" t="s">
        <v>17</v>
      </c>
      <c r="C2" s="246"/>
      <c r="D2" s="246"/>
      <c r="E2" s="246"/>
      <c r="F2" s="246"/>
      <c r="G2" s="246"/>
      <c r="H2" s="246"/>
    </row>
    <row r="3" spans="2:8" ht="15.75" thickBot="1">
      <c r="B3" s="247" t="s">
        <v>234</v>
      </c>
      <c r="C3" s="248"/>
      <c r="D3" s="248"/>
      <c r="E3" s="248"/>
      <c r="F3" s="248"/>
      <c r="G3" s="248"/>
      <c r="H3" s="249"/>
    </row>
    <row r="4" spans="2:9" ht="30.75" thickBot="1">
      <c r="B4" s="129" t="s">
        <v>8</v>
      </c>
      <c r="C4" s="243" t="s">
        <v>15</v>
      </c>
      <c r="D4" s="244"/>
      <c r="E4" s="130" t="s">
        <v>16</v>
      </c>
      <c r="F4" s="130" t="s">
        <v>0</v>
      </c>
      <c r="G4" s="130" t="s">
        <v>181</v>
      </c>
      <c r="H4" s="130" t="s">
        <v>7</v>
      </c>
      <c r="I4" s="110" t="s">
        <v>132</v>
      </c>
    </row>
    <row r="5" spans="2:9" ht="30.75" thickBot="1">
      <c r="B5" s="245" t="s">
        <v>235</v>
      </c>
      <c r="C5" s="145" t="s">
        <v>1</v>
      </c>
      <c r="D5" s="132" t="s">
        <v>236</v>
      </c>
      <c r="E5" s="133" t="s">
        <v>238</v>
      </c>
      <c r="F5" s="133" t="s">
        <v>237</v>
      </c>
      <c r="G5" s="133" t="s">
        <v>184</v>
      </c>
      <c r="H5" s="146">
        <v>43100</v>
      </c>
      <c r="I5" s="109">
        <v>1</v>
      </c>
    </row>
    <row r="6" spans="2:9" ht="45.75" thickBot="1">
      <c r="B6" s="245"/>
      <c r="C6" s="145" t="s">
        <v>2</v>
      </c>
      <c r="D6" s="132" t="s">
        <v>254</v>
      </c>
      <c r="E6" s="133" t="s">
        <v>532</v>
      </c>
      <c r="F6" s="133" t="s">
        <v>533</v>
      </c>
      <c r="G6" s="133" t="s">
        <v>184</v>
      </c>
      <c r="H6" s="146">
        <v>43100</v>
      </c>
      <c r="I6" s="109"/>
    </row>
    <row r="7" spans="2:9" ht="45.75" thickBot="1">
      <c r="B7" s="245"/>
      <c r="C7" s="145" t="s">
        <v>3</v>
      </c>
      <c r="D7" s="132" t="s">
        <v>255</v>
      </c>
      <c r="E7" s="133" t="s">
        <v>256</v>
      </c>
      <c r="F7" s="133" t="s">
        <v>70</v>
      </c>
      <c r="G7" s="133" t="s">
        <v>184</v>
      </c>
      <c r="H7" s="146">
        <v>43039</v>
      </c>
      <c r="I7" s="109"/>
    </row>
    <row r="8" spans="2:9" ht="45.75" thickBot="1">
      <c r="B8" s="245"/>
      <c r="C8" s="145" t="s">
        <v>63</v>
      </c>
      <c r="D8" s="132" t="s">
        <v>249</v>
      </c>
      <c r="E8" s="133" t="s">
        <v>542</v>
      </c>
      <c r="F8" s="133" t="s">
        <v>97</v>
      </c>
      <c r="G8" s="133" t="s">
        <v>184</v>
      </c>
      <c r="H8" s="146">
        <v>43100</v>
      </c>
      <c r="I8" s="109">
        <v>1</v>
      </c>
    </row>
    <row r="9" spans="2:9" ht="30.75" thickBot="1">
      <c r="B9" s="245"/>
      <c r="C9" s="145" t="s">
        <v>64</v>
      </c>
      <c r="D9" s="132" t="s">
        <v>250</v>
      </c>
      <c r="E9" s="133" t="s">
        <v>251</v>
      </c>
      <c r="F9" s="133" t="s">
        <v>130</v>
      </c>
      <c r="G9" s="133" t="s">
        <v>184</v>
      </c>
      <c r="H9" s="146">
        <v>43100</v>
      </c>
      <c r="I9" s="101"/>
    </row>
    <row r="10" spans="2:8" ht="75.75" thickBot="1">
      <c r="B10" s="245"/>
      <c r="C10" s="145" t="s">
        <v>65</v>
      </c>
      <c r="D10" s="132" t="s">
        <v>247</v>
      </c>
      <c r="E10" s="133" t="s">
        <v>284</v>
      </c>
      <c r="F10" s="133" t="s">
        <v>74</v>
      </c>
      <c r="G10" s="133" t="s">
        <v>184</v>
      </c>
      <c r="H10" s="146">
        <v>43100</v>
      </c>
    </row>
    <row r="11" spans="2:8" ht="75.75" thickBot="1">
      <c r="B11" s="245"/>
      <c r="C11" s="145" t="s">
        <v>66</v>
      </c>
      <c r="D11" s="132" t="s">
        <v>248</v>
      </c>
      <c r="E11" s="133" t="s">
        <v>543</v>
      </c>
      <c r="F11" s="133" t="s">
        <v>97</v>
      </c>
      <c r="G11" s="133" t="s">
        <v>544</v>
      </c>
      <c r="H11" s="146">
        <v>43100</v>
      </c>
    </row>
    <row r="12" spans="2:8" ht="30.75" thickBot="1">
      <c r="B12" s="245"/>
      <c r="C12" s="145" t="s">
        <v>106</v>
      </c>
      <c r="D12" s="132" t="s">
        <v>72</v>
      </c>
      <c r="E12" s="133" t="s">
        <v>73</v>
      </c>
      <c r="F12" s="133" t="s">
        <v>74</v>
      </c>
      <c r="G12" s="133" t="s">
        <v>184</v>
      </c>
      <c r="H12" s="146">
        <v>42916</v>
      </c>
    </row>
  </sheetData>
  <sheetProtection/>
  <mergeCells count="4">
    <mergeCell ref="B5:B12"/>
    <mergeCell ref="B2:H2"/>
    <mergeCell ref="B3:H3"/>
    <mergeCell ref="C4:D4"/>
  </mergeCell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Wilmer Julian Sanchez Segura</dc:creator>
  <cp:keywords/>
  <dc:description/>
  <cp:lastModifiedBy>Lady Johana Niño Rodriguez</cp:lastModifiedBy>
  <cp:lastPrinted>2017-01-23T20:17:45Z</cp:lastPrinted>
  <dcterms:created xsi:type="dcterms:W3CDTF">2014-07-11T18:50:50Z</dcterms:created>
  <dcterms:modified xsi:type="dcterms:W3CDTF">2017-01-24T12:29:49Z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2016.00000000000</vt:lpwstr>
  </property>
</Properties>
</file>