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202300"/>
  <mc:AlternateContent xmlns:mc="http://schemas.openxmlformats.org/markup-compatibility/2006">
    <mc:Choice Requires="x15">
      <x15ac:absPath xmlns:x15ac="http://schemas.microsoft.com/office/spreadsheetml/2010/11/ac" url="https://minviviendagovco-my.sharepoint.com/personal/esbautista_minvivienda_gov_co/Documents/Escritorio/Minvivienda/Oficina de Control Interno/2024/Auditorias CGR 2024/PM AF MVCT 2023/"/>
    </mc:Choice>
  </mc:AlternateContent>
  <xr:revisionPtr revIDLastSave="0" documentId="8_{0CD74B91-3B04-40AF-834F-A11BAF22ED6C}" xr6:coauthVersionLast="47" xr6:coauthVersionMax="47" xr10:uidLastSave="{00000000-0000-0000-0000-000000000000}"/>
  <bookViews>
    <workbookView xWindow="-110" yWindow="-110" windowWidth="38620" windowHeight="21100" xr2:uid="{00000000-000D-0000-FFFF-FFFF00000000}"/>
  </bookViews>
  <sheets>
    <sheet name="400 F14.1  PLANES DE MEJORAM..." sheetId="1" r:id="rId1"/>
  </sheets>
  <calcPr calcId="0"/>
</workbook>
</file>

<file path=xl/sharedStrings.xml><?xml version="1.0" encoding="utf-8"?>
<sst xmlns="http://schemas.openxmlformats.org/spreadsheetml/2006/main" count="499" uniqueCount="325">
  <si>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</si>
  <si>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</si>
  <si>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</si>
  <si>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</si>
  <si>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</si>
  <si>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</si>
  <si>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</si>
  <si>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</si>
  <si>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</si>
  <si>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</si>
  <si>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</si>
  <si>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</si>
  <si>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</si>
  <si>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</si>
  <si>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</si>
  <si>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</si>
  <si>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</si>
  <si>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</si>
  <si>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</si>
  <si>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</si>
  <si>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</si>
  <si>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</si>
  <si>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</si>
  <si>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</si>
  <si>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</si>
  <si>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</si>
  <si>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H1(2023)</t>
  </si>
  <si>
    <t>Cuenta 151002 Inventarios. (A). se evidenció una subestimación en cuantía indeterminada debido a que incorporaron cuatro (4) bienes inmuebles con valor de $1, cada uno sin que fuera actualizado su valor al momento del registro de acuerdo con los procedimientos del MVCT que no corresponde al avaluó catastral</t>
  </si>
  <si>
    <t>Incertidumbre sobre el saldo de la cuenta de 151002 – Inventario por valor de $89.486.182.280, al desconocer las directrices establecidas por la Contaduría General de la Nación</t>
  </si>
  <si>
    <t>Establecer el valor real de los 4 bienes inmuebles que se encuentran registrados con valor de $1, para actualizar el valor en los estados financieros, según el avalúo comercial.</t>
  </si>
  <si>
    <t>Realizar los avalúos comerciales a los 4 predios Reportar a través de memorando, los avalúos realizados al Grupo de Recursos Físicos para la actualización de los valores en el aplicativo SEVEN. Remitir a la SFP memorando indicando las modificaciones realizadas junto con la documentación presentada por la Subdirección de Servicios Administrativos para los ajustes pertinentes</t>
  </si>
  <si>
    <t>Informe de avalúos comerciales (4) Memorando de entrega de avalúos al GRF  (1) Memorando indicando las modificaciones realizadas junto con la documentación presentada por la Subdirección de Servicios Administrativos para los ajustes pertinentes.(1)</t>
  </si>
  <si>
    <t>2024/07/02</t>
  </si>
  <si>
    <t>2024/12/31</t>
  </si>
  <si>
    <t/>
  </si>
  <si>
    <t>FILA_2</t>
  </si>
  <si>
    <t>H2(2023)</t>
  </si>
  <si>
    <t>Cuenta 190513 Bienes y Servicios Pagados por Anticipado – Estudios y Proyectos. (A). sobreestimación en $2.485.229.113 por las diferencias en los saldos pendientes por ejecutar del Convenio No. 27 y Contrato No. 291 con ENTERRITORIO por valor de $2.480.187.513 y de $5.041.600 del contrato No. 1104 con la Empresa EDUBAR S.A.</t>
  </si>
  <si>
    <t>La CGR manifiesta que la cuenta 190513 Bienes y servicios pagados por anticipado se sobreestimó debido a la existencia de partidas pendientes de conciliar de vigencias anteriores  identificadas pero no depuradas  que permita reportar saldos  conciliados al cierre de la vigencia entre la información del Ministerio y los informes financieros de las entidades</t>
  </si>
  <si>
    <t>Adelantar las gestiones administrativas ante la OAP  para crear el formato de control de recursos desembolsados a los respectivos instrumentos fiduciarios que soportan el plan financiero de cada uno de los proyectos para el diligenciamiento por parte del ejecutor.</t>
  </si>
  <si>
    <t>Elaborar el formato de control de control de recursos desembolsados a las fiduciarias.</t>
  </si>
  <si>
    <t>Formato de control de recursos fiduciarios aprobado en el SIG (1) Informe detallado de partidas conciliatorias. (1)</t>
  </si>
  <si>
    <t>FILA_3</t>
  </si>
  <si>
    <t>H3(2023)</t>
  </si>
  <si>
    <t>Reconocimiento Cuentas por Pagar. (A) (D). Se subestimó la cuenta 2401 – Cuentas por Pagar en $5.987.353.736 afectando el debido reconocimiento en las contrapartidas de gasto y de resultados de las vigencias anteriores.</t>
  </si>
  <si>
    <t>La CGR argumenta que se  subestimó la cuenta 2401 – Cuentas por Pagar en $5.987.353.736 afectando el debido reconocimiento en las contrapartidas de gasto y de resultados de las vigencias anteriores, de acuerdo con lo establecido como lo indica el numeral 14.5 del Instructivo Contable del MVCT y numeral 3.1 del Marco normativo para entidades de gobierno.</t>
  </si>
  <si>
    <t>Proyectar y enviar a las áreas ejecutoras del MVCT la circular de cierre  con las fechas establecidas por SIIF Nación, con el fin de contar con información oportuna conforme a lo requerido en el numeral 14.5 del Instructivo Contable del MVCT y numeral 3.1 del Marco normativo para entidades de gobierno.</t>
  </si>
  <si>
    <t>Elaborar y enviar circular de cierre  a las areas ejecutoras del MVCT.</t>
  </si>
  <si>
    <t>Circular de cierre financiero (1) Informe detallado de gestión de cierre financiero y  conciliación de las cuentas por pagar. (1)</t>
  </si>
  <si>
    <t>2024/09/01</t>
  </si>
  <si>
    <t>FILA_4</t>
  </si>
  <si>
    <t>H4(2023)</t>
  </si>
  <si>
    <t>Cuenta 2710 – Provisión Litigios y Demandas. (A). sobreestimación de la cuenta 270103 por $18.652.327 y la cuenta 536803 – Litigios y Demandas en $1.745.690; así mismo, se subestimaron los resultados de las vigencias anteriores del Patrimonio en $11.818.637 y la cuenta 246002 por el valor de la obligación generada por el fallo de $5.088.000</t>
  </si>
  <si>
    <t>No registro pertinente del proceso judicial en el sistema eKOGUI y la no actualizacion en el sistema de la provision contable a cuentas por pagar.</t>
  </si>
  <si>
    <t>Realizar verificación por parte del Administrador Ekogui sobre cargue de procesos nuevos en el sistema  en cuanto a la obligación de los apoderados semestralmente.</t>
  </si>
  <si>
    <t>Diligenciar archivo excel con la información de los procesos judiciales que no se encuentran creados en el eKOGUI, identificando el apoderado.  Envíar comunicación a los apoderados y coordinadores grupo requiriendo la creación del proceso en Ekogui. Elaborar informe final de efectividad con los soportes de cumplimiento de creación de los procesos en eKOGUI.</t>
  </si>
  <si>
    <t>Archivo excel (1) correos electrónicos (1)  Informe final de efectividad (1)</t>
  </si>
  <si>
    <t>2025/06/30</t>
  </si>
  <si>
    <t>FILA_5</t>
  </si>
  <si>
    <t>H5(2023)</t>
  </si>
  <si>
    <t>Cuentas de Orden Deudoras – Activos Contingentes. Posibles bienes PAR INURBE en proceso de Saneamiento. (A). el saldo de la cuenta 1510 Inventarios – Mercancías en Existencia se encuentra subestimada en cuantía indeterminada, dado que despues de 9 años, de 4.341 bienes del Par INURBE en Liquidación, al cierre de la vigencia 2023 aún continúan 2.556 inmuebles pendientes de legalizar</t>
  </si>
  <si>
    <t>La cuenta 1510 – inventarios mercancía presenta incertidumbre por una subestimación, al no lograr identificarse en su totalidad qué bienes cumplen con los criterios para ser incorporados como activos del MVCT.  INCORPORA EL H9(2021) porque el procedimiento cambio.</t>
  </si>
  <si>
    <t>Realizar la  clasificación de los 4.341 predios del ICT - Inurbe conforme a las normas de saneamiento predial y posteriormente  adelantar las gestiones  administrativas y jurídicas necesarias para establecer su destinación, asi como efectuar una depuración de la cuenta de orden.</t>
  </si>
  <si>
    <t>Realizar la  clasificación de los 4.341 predios del ICT - Inurbe conforme a las normas de saneamiento predial  en una matriz de excel.  Elaborar un informe definiendo su destinación de acuerdo con los artículos 276 y  277 de la Ley 1955 de 2019 y el artículo 330 de la Ley 2294 de 2023.</t>
  </si>
  <si>
    <t>Matriz de excel con la clasificación de cada uno de los predios (1) Informe de destinación. (1)</t>
  </si>
  <si>
    <t>2024/08/31</t>
  </si>
  <si>
    <t>FILA_6</t>
  </si>
  <si>
    <t>La cuenta 1510 – inventarios mercancía presenta incertidumbre por una subestimación, al no lograr identificarse en su totalidad qué bienes cumplen con los criterios para ser incorporados como activos del MVCT.</t>
  </si>
  <si>
    <t>Identificar jurídicamente los predios que ya no son propiedad de los extintos ICT – INURBE o del Ministerio como subrogatario y  adelantar las acciones necesarias al interior de la SSA para remitir  los soportes correspondientes a la SFP para la cancelación contable en la cuenta de orden y el cierre de los expedientes</t>
  </si>
  <si>
    <t>Recolectar la información técnica y jurídica de cada de los predios que se encuentran a nombre de un tercero y comunicar a través de memorando a la SFP para la cancelación del registro contable en la cuenta de orden 1510</t>
  </si>
  <si>
    <t>Memorando a la SFP (1) Informe de avance de la depuración contable. (1)</t>
  </si>
  <si>
    <t>FILA_7</t>
  </si>
  <si>
    <t>H6(2023)</t>
  </si>
  <si>
    <t>Cuentas de Orden Contingentes Litigios y Mecanismos Alternativos de Solución de Conflictos. (A) (D). sobreestimación en la cuenta 9120- Pasivos Contingentes de $76.274.432 y subestimación de $6.689.390.609, para un valor subestimado neto de $6.613.116.177, lo que contraviene el artículo 10 de la Resolución 132 de 2017 y la Resolución 431 de 2023</t>
  </si>
  <si>
    <t>La CGR manifiesta que se generó incertidumbre en el proceso de conciliación del área jurídica del MVCT por el no cierre en eKOGUI de procesos judiciales que ya se encontraban ejecutoriados y de aquellos que en Ekogui que se encuentran con un valor de pretensión sugerida.</t>
  </si>
  <si>
    <t>Adelantar las gestiones administrativas para el cargue de la actuaciones procesales, así como la modificación de las pretensiones económicas según los medios de control en el sistemas eKOGUI.</t>
  </si>
  <si>
    <t>Requerir por parte del jefe OAJ a los apoderados soporte de cargue en eKOGUI de ejecutoria o terminación anticipada de los procesos. Enviar solicitud a ANDJE, solicitando modificación de valores de pretensiones económicas de procesos que no generan erogación económica.  Modificar la Res. 132 de 2017 de Calificación de Riesgo Procesal, actualizándola a la metodología 2023 de ANDJE.</t>
  </si>
  <si>
    <t>Informe Final de cargue de sentencias. (1) Resolución calificación riesgos (1) Comunicación de soporte Ekogui. (1)</t>
  </si>
  <si>
    <t>FILA_8</t>
  </si>
  <si>
    <t>H7(2023)</t>
  </si>
  <si>
    <t>Depuración y actualización Contable de Procesos Judiciales PAR-INURBE. (A). no se cuenta con la información actualizada del registro de los procesos judiciales recibidos del PAR-INURBE en Liquidación en el Sistema Único de Gestión e Información de la Actividad Litigiosa del Estado e-KOGUI, ya que existen tres (3) demandas en contra del MVCT reportadas desde diciembre de 2022</t>
  </si>
  <si>
    <t>El MVCT no ha terminado el proceso de depuración  de los procesos judiciales recibidos del Par Inurbe, tanto física como en el Ekogui.</t>
  </si>
  <si>
    <t>Gestionar administrativa y juridicamente desde la OAJ las actividades necesarias para lograr la reconstrucción de los 3 procesos judiciales que faltan por identificar del universo recibido en acta del Par-INURBE</t>
  </si>
  <si>
    <t>Enviar  derechos de petición a los despachos judiciales solicitando estado actual de los 3 procesos judiciales pendientes de reconstrucción. Comunicación Dirigida a la Fiduprevisora solicitando información de los 3 procesos judiciales entregados al MVCT por acta de Par Inurbe.</t>
  </si>
  <si>
    <t>Derechos de peticion (1) Comunicación Fiduprevisora (1) Informe final de efectividad (1)</t>
  </si>
  <si>
    <t>FILA_9</t>
  </si>
  <si>
    <t>H8(2023)</t>
  </si>
  <si>
    <t>Operaciones Reciprocas. (A). deficiencias en el análisis, verificación y conciliación, de acuerdo con lo establecido en el numeral 2.3.4. del Instructivo 002 del 01 de diciembre de 2022 y del numeral 3.1.1.1 Saldos por Conciliar del Manual de instrucciones de Operaciones Reciprocas. Incorpora H10(2021)</t>
  </si>
  <si>
    <t>La CGR argumenta que las diferencias  en saldos recíprocos del MVCT al cierre de la vigencia 2023, no permiten tener una información exacta y confiable con las entidades que son reciprocas a los saldos del ministerio, por lo que evidencia deficiencias en el análisis, verificación y conciliación, de acuerdo con lo establecido en el numeral 2.3.4. del Instructivo 002 de la CGN.</t>
  </si>
  <si>
    <t>Efectuar un esquema de seguimiento con las entidades que presentan diferencia en los saldos reportados a la CGN  en el reporte de operaciones reciprocas de acuerdo con lo establecido en el numeral 2.3.4. del Instructivo 002 de la CGN.</t>
  </si>
  <si>
    <t>Elaborar un esquema de seguimiento y lineamientos requeridos para realizar el proceso de conciliación  con las entidades  que se tienen operaciones recíprocas, a fin de que reconozcan y reporten la información requerida por la CGN.  LLevar acabo reuniones de seguimiento con las entidades con las que se tienen operaciones recíprocas para conciliar las diferencias en los saldos.</t>
  </si>
  <si>
    <t>Oficio con esquema de seguimiento  y lineamientos de operaciones reciprocas dirigido a otras entidades. (1)  Actas de reuniones con los compromisos adquiridos. (10)  Informe detallados de la gestión de operaciones reciprocas. (1)</t>
  </si>
  <si>
    <t>2025/03/31</t>
  </si>
  <si>
    <t>FILA_10</t>
  </si>
  <si>
    <t>H9(2023)</t>
  </si>
  <si>
    <t>Notas a Los Estados Financieros. (A).  incumplimiento sobre la información que debe ser incluida en las Notas a los Estados Financieros como lo establece el numeral 1.3.61 de las Normas para el Reconocimiento, Medición, Revelación y Presentación de los Hechos Económicos del Marco Normativo para Entidades de Gobierno. Incorpora  H11(2021)</t>
  </si>
  <si>
    <t>La CGR argumenta que de la revisión realizada a las Notas a las Estados Financieros de la vigencia 2023 del Ministerio de Vivienda, Ciudad y Territorio, se evidenciaron diferencias presentando incumplimiento sobre la información que debe ser incluida en la Notas a los Estados Financieros según el Marco Normativo para Entidades de Gobierno.</t>
  </si>
  <si>
    <t>Proyectar y enviar a las áreas ejecutoras del MVCT, una circular de cierre  estableciendo lineamientos para el reporte oportuno  conforme  a las fechas establecidas por SIIF Nación y estructura de la información a incluirse en las   notas de los estados financieros, segun lo dispuesto en el Marco Normativo para Entidades de Gobierno.</t>
  </si>
  <si>
    <t>Proyectar y enviar circular de cierre contable con los  linemientos para el reporte de información a incluirse en las notas a los estados financieros.</t>
  </si>
  <si>
    <t>Circular de lineamientos cierre contable. (1) Notas a los Estados Financieros (1)</t>
  </si>
  <si>
    <t>FILA_11</t>
  </si>
  <si>
    <t>H10(2023)</t>
  </si>
  <si>
    <t>Reserva Constituidas desde la vigencia 2016. (A) (D). se evidencian deficiencias en las etapas de programación, viabilización y de evaluación para efectuar seguimiento a los proyectos que afectan el cumplimiento de metas proyectadas, manteniendo saldos acumulados de varias vigencias sin utilizar en la Dirección del Tesoro Nacional</t>
  </si>
  <si>
    <t>La CGR manifiesta que se evidencian deficiencias en las etapas de programación, viabilización y de evaluación para efectuar seguimiento a los proyectos que afectan el cumplimiento de metas proyectadas, manteniendo saldos acumulados de varias vigencias sin utilizar en la Dirección del Tesoro Nacional</t>
  </si>
  <si>
    <t>Enviar requerimiento  a EMCALI y al Municipio de Cali como únicos responsables de ejecución de recursos, de plan de trabajo para presentación de proyectos al mecanismo de viabilizacion, los cuales una vez viabilizados harán uso de las reservas presupuestales no ejecutadas, y posterior seguimiento a plan de trabajo propuesto para presentacion de proyectos.</t>
  </si>
  <si>
    <t>Comunicado a EMCALI y Municipio de Cali solicitando plan de trabajo para presentación de proyectos al mecanismo de viabilización. Una vez presentado plan de trabajo, mesas de trabajo bimensuales para seguimiento a plan de trabajo propuesto por ejecutor</t>
  </si>
  <si>
    <t>comunicado solicitud (1) mesas de trabajo seguimiento (2) informe de efectividad(1)</t>
  </si>
  <si>
    <t>FILA_12</t>
  </si>
  <si>
    <t>H11(2023)</t>
  </si>
  <si>
    <t>Reserva presupuestal Contrato 040 de 2022. (A) (D) (P). debilidades en la planeación, seguimiento y control presupuestal y contractual, contraviniendo lo dispuesto en el artículo 89 del Decreto 111 de 1996 el cual establece que las reservas presupuestales se utilizan para cubrir los compromisos que les dieron origen</t>
  </si>
  <si>
    <t>La CGR considera que la causa por la que esta situación se presentó, fue por el desconocimiento normativo y debido a debilidades en la planeación, seguimiento y control presupuestal y contractual.</t>
  </si>
  <si>
    <t>Efectuar jornada de capacitación y fortalicimiento de conocimientos normativos en la gestión contractual y presupuestal, dirigida a los colaboradores del MVCT.</t>
  </si>
  <si>
    <t>Realizar capacitación contractual, contable y presupuestal, dirigida a los colaboradores del MVCT .</t>
  </si>
  <si>
    <t>Memorias de la capacitación (1) Lista de Asistencia. (1)</t>
  </si>
  <si>
    <t>FILA_13</t>
  </si>
  <si>
    <t>H12(2023)</t>
  </si>
  <si>
    <t>Reservas Presupuestales Constituidas Vigencia 2023. (A) (D). deficiencias en los mecanismos de planeación, seguimiento y control, afectando de esta manera la ejecución de los compromisos presupuestales de los proyectos de inversión, toda vez que no se ejecutaron de manera eficiente y oportuna los recursos disponibles para la vigencia fiscal 2023.  Incorpora  H6(2020), H14(2021), H9(2019)</t>
  </si>
  <si>
    <t>La CGR presenta como causa, deficiencias en los mecanismos de planeación, seguimiento y control, afectando de esta manera la ejecución de los compromisos presupuestales de los proyectos de inversión, toda vez que no se ejecutaron de manera eficiente y oportuna los recursos disponibles para la vigencia fiscal 2023.</t>
  </si>
  <si>
    <t>Generar un esquema de seguimiento a la ejecución presupuestal por proyecto de inversión y funcionamiento, que permita generar alertas tempranas a los gerentes de proyecto para que tomen decisiones respecto de cada uno de los rubros.</t>
  </si>
  <si>
    <t>Elaborar esquema de seguimiento a la ejecución presupuestal por proyectos de inversión y funcionamiento.  Presentar informes mensuales sobre la ejecución presupuestal de cada proyecto, detallando las diferencias entre los valores programados en el PAC y los valores girados.</t>
  </si>
  <si>
    <t>Circular con esquema de seguimiento presupuestal. (1) Informes mensuales con las diferencias entre valores programados y girados. (6) Alertas bimestrales a gerentes de proyecto con desviaciones significativas.(3)</t>
  </si>
  <si>
    <t>FILA_14</t>
  </si>
  <si>
    <t>H13(2023)</t>
  </si>
  <si>
    <t>Saldos de Apropiación Vigencia 2023. (A) (D). falencias en el proceso de planeación presupuestal de la entidad al no ejecutar los recursos disponibles en forma eficiente dentro de la vigencia fiscal, generando pérdidas de apropiación. Lo que contraviene lo contemplado en los artículos 13, 14, 17, 36, 71 y 73 del Decreto No. 111 de 1996.</t>
  </si>
  <si>
    <t>La CGR indica como causa, falencias en el proceso de planeación presupuestal de la entidad al no ejecutar los recursos disponibles en forma eficiente dentro de la vigencia fiscal, generando pérdidas de apropiación. Se incorpora H5 (2020), H12 (2021), H13 (2021), H12(2022)</t>
  </si>
  <si>
    <t>Generar un esquema de seguimiento a la ejecución presupuestal por proyecto de inversión, que permita generar alertas tempranas a los gerentes de proyecto para que tomen decisiones respecto de cada uno de los rubros.</t>
  </si>
  <si>
    <t>Cirdular con esquema de seguimiento presupuestal. (1) Informes mensuales con las diferencias entre valores programados y girados. (6) Alertas bimestrales a gerentes de proyecto con desviaciones significativas.(3)</t>
  </si>
  <si>
    <t>FILA_15</t>
  </si>
  <si>
    <t>H14(2023)</t>
  </si>
  <si>
    <t>Ejecución Presupuestal – Proyectos de Inversión. (A) (D). baja ejecución del presupuesto de inversión, teniendo en cuenta que de los $1.156.132.030.616 aprobados para la vigencia 2023, se obligó́ el 9.12% correspondiente a $105.471.101.447, esto debido a deficiencias en la programación y asignación de recursos presupuestales</t>
  </si>
  <si>
    <t>Demoras en el cumplimiento de requisitos por parte de los entes territoriales para la viabilización de proyectos de acuerdo al Resolución 611 de 2019 y posterior asignación de recursos</t>
  </si>
  <si>
    <t>Fortalecer el seguimiento a la ejecución presupuestal de la vigencia a los proyectos de inversión asociados a la DPR</t>
  </si>
  <si>
    <t>Realizar seguimiento mensual a la ejecución presupuestal con los responsables de cada uno de los proyectos de inversión a fin de priorizar inversiones que permitan la adecuada ejecución del presupuesto</t>
  </si>
  <si>
    <t>Informe mensual de seguimiento a la ejecución presupuestal (6)</t>
  </si>
  <si>
    <t>FILA_16</t>
  </si>
  <si>
    <t>Ejecución Presupuestal – Proyectos de Inversión. (A) (D). baja ejecución del presupuesto de inversión, teniendo en cuenta que de los $1.156.132.030.616 aprobados para la vigencia 2023, se obligó́ el 9.12% correspondiente a $105.471.101.447, esto debido a deficiencias en la programación y asignación de recursos presupuestales Incorpora el H12(2021)</t>
  </si>
  <si>
    <t>El Préstamo BID Guajira tiene un retraso de un año dado que el primer año de ejecución del préstamo se requirió contratar la Unidad del Préstamo, declaración de importancia estratégica del proyecto de inversión y solicitud de vigencias futuras para contratar la Gerencia Integral a través de la cual se contratan las obras</t>
  </si>
  <si>
    <t>Evaluar el desempeño de la Gerencia identificando los aspectos para mejorar en cumplimiento de sus obligaciones en pro de mejorar la ejecución de las obras y por lo tanto la ejecución presupuestal.</t>
  </si>
  <si>
    <t>Realizar una mesa de trabajo con la Gerencia en presencia del BID para exponer los aspectos por mejorar y llegar a acuerdos con fechas para realizar el respectivo seguimiento a su cumplimiento</t>
  </si>
  <si>
    <t>Actas de cumplimiento de las obligaciones / acuerdos cumplidos o medidas de apremio aplicadas (6)</t>
  </si>
  <si>
    <t>FILA_17</t>
  </si>
  <si>
    <t>H15(2023)</t>
  </si>
  <si>
    <t>Planeación y Ejecución presupuestal Proyecto Inversión Fortalecimiento a la gestión comunitaria e implementación esquemas diferenciales y medios alternos en acceso a agua y saneamiento básico a nivel nacional. A D P- El proyecto se ejecutó por el rubro  de funcionamiento no obstante por su naturaleza corresponde a rubro inversión y se adquirieron compromisos que fueron reservados</t>
  </si>
  <si>
    <t>La CGR manifiesta desconocimiento de los principios de planeación y programación presupuestal, generando el incumplimiento de las metas propuestas por el MVCT descritas en el PND</t>
  </si>
  <si>
    <t>Fortalecer el seguimiento al componente presupuestal de los recursos destinados a los proyectos de inversión pequeños prestadores (Subsidios).</t>
  </si>
  <si>
    <t>Formalizar ante el SIG el procedimiento de apropiación del subsidio comunitario.  Realizar seguimiento mensual a la  actividad de apoyo financiero a pequeños prestadores (Subsidios).</t>
  </si>
  <si>
    <t>Procedimiento formalizado ante el SIG. (Diciembre 2024) (1) Informe mensual de seguimiento a la ejecución presupuestal. (6)</t>
  </si>
  <si>
    <t>FILA_18</t>
  </si>
  <si>
    <t>H16(2023)</t>
  </si>
  <si>
    <t>Vigencias Futuras. (A) (D). deficiencias en la planeación y ejecución de estos recursos, respecto a lo presupuestado para la vigencia 2023, hecho que impacta directamente los proyectos de inversión para los cuales fueron autorizados, y conlleva que no se cumplan con las metas de estos en la oportunidad proyectada. Se incorpora H15 (2021)</t>
  </si>
  <si>
    <t>La CGR presenta como causa, deficiencias en la planeación y ejecución de estos recursos</t>
  </si>
  <si>
    <t>Fortalecer los mecanismos de planeación, y ejecución  de los recursos asignados en el PGN.</t>
  </si>
  <si>
    <t>Adelantar una (1) capacitación sobre aspectos presupuestales, con el objetivo de fortalecer la labor de Supervisión de contratos y/o convenios.</t>
  </si>
  <si>
    <t>Lista de asistencia Capacitación (1) Presentación (1)</t>
  </si>
  <si>
    <t>2024/08/01</t>
  </si>
  <si>
    <t>2025/01/31</t>
  </si>
  <si>
    <t>FILA_19</t>
  </si>
  <si>
    <t>Vigencias Futuras. (A) (D). deficiencias en la planeación y ejecución de estos recursos, respecto a lo presupuestado para la vigencia 2023, hecho que impacta directamente los proyectos de inversión para los cuales fueron autorizados, y conlleva que no se cumplan con las metas de estos en la oportunidad proyectada.</t>
  </si>
  <si>
    <t>La CGR manifiesta deficiencias en los estudios, diseños y estructuración de los proyectos, así como en la planeación y ejecución de los recursos aprobados en el presupuesto para asegurar su cumplimiento en la vigencia 2023.</t>
  </si>
  <si>
    <t>Fortalecer la planeación y justificaciones de las solicitudes  de vigencias futuras con el propósito de comprometer los recursos aprobados en cada una de las vigencias que se programaron.</t>
  </si>
  <si>
    <t>Realizar mesas de trabajo virtuales de seguimiento con OAP, SFP y SG con el objetivo de garantizar que se comprometan las vigencias futuras solicitadas en cada vigencia fiscal.</t>
  </si>
  <si>
    <t>Actas de mesa de trabajo (2)</t>
  </si>
  <si>
    <t>2024/06/17</t>
  </si>
  <si>
    <t>FILA_20</t>
  </si>
  <si>
    <t>H17(2023)</t>
  </si>
  <si>
    <t>Registro de procesos Litigiosos Aplicativo e-Kogui. (A). deficiencias en el reporte del proceso registrado en e-KOGUI con el número 2274436, identificado con el código único 11001410375220180118700 y con una probabilidad de pérdida alta, presenta errores en la información registrada en el aplicativo debido a que el código único del proceso no se encuentra disponible</t>
  </si>
  <si>
    <t>La CGR manifiesta que el MVCT no realizó la actualización del # CUP del proceso judicial en el sistema eKOGUI.</t>
  </si>
  <si>
    <t>Realizar la verificación por parte del Administrador eKOGUI sobre cargue de la actualización de CUP de los procesos judiciales cargados en el sistema en los casos en los que se haya identificado un CUP diferente.</t>
  </si>
  <si>
    <t>Enviar comunicación  a los apoderados y coordinadores grupo requiriendo la actualización del cambio de CUP en eKOGUI. Elaborar informe final de efectividad con los soportes de cumplimiento de la actualización de los CUP de procesos cargados eKOGUI según el caso.</t>
  </si>
  <si>
    <t>Informe final de efectividad con soportes (1).</t>
  </si>
  <si>
    <t>FILA_21</t>
  </si>
  <si>
    <t>H18(2023)</t>
  </si>
  <si>
    <t>Información en el Sistema Electrónico para la Contratación Estatal (SECOP I y II). (A) (D). cargue parcial por parte del MVCT de la información contractual, especialmente en lo referente a la documentación durante el desarrollo en la etapa de ejecución, como actas de inicio, otrosíes e informes de gestión, en varios convenios y contratos</t>
  </si>
  <si>
    <t>Contravención de lo establecido en el artículo 75 de la Ley 80 de 1993, artículo 3 la Ley 1150 de 2017 y el artículo 2.2.1.1.2.3.1 del Decreto 1082 de 2015</t>
  </si>
  <si>
    <t>Realizar la publicación de los documentos faltantes que generaron el hallazgo</t>
  </si>
  <si>
    <t>Solicitar a los supervisores los documentos que no estan publicados Publicar la información enviada por el supervisor en el SECOP</t>
  </si>
  <si>
    <t>Correo Electronico de Solicitud (1) Documento con Captura de Pantalla de los Documentos Publicados en la Plataforma (1)</t>
  </si>
  <si>
    <t>FILA_22</t>
  </si>
  <si>
    <t>Gestionar y Socializar Lineamientos sobre la publicación de documentos de ejecución en SECOP I, con supervisores de contratos</t>
  </si>
  <si>
    <t>Proyectar Circular de Lineamientos de Publicación en SECOP I Socializar la Circular a traves de reunión</t>
  </si>
  <si>
    <t>Circular de lineamientos Supervisión SECOP 1 (1) Memorias de la Reunión SECOP 1 (1)</t>
  </si>
  <si>
    <t>FILA_23</t>
  </si>
  <si>
    <t>Implementar el modulo de Supervisión en el SECOP 2</t>
  </si>
  <si>
    <t>Adelantar capacitaciones de supervisión en el SECOP II para supervisores Adelantar Capacitaciones de supervisión en el SECOP II para contratistas</t>
  </si>
  <si>
    <t>Memorias de la Reunión SECOP 2 (2)</t>
  </si>
  <si>
    <t>FILA_24</t>
  </si>
  <si>
    <t>H19(2023)</t>
  </si>
  <si>
    <t>Información Página WEB del MVCT. (A) (D). no se dio cargue de la documentación actualizada (a corte del 31 de diciembre de 2023) en el Programa de Gestión de Residuos Sólidos; al respecto se observó que se presenta información desactualizada, en el apartado donde se identifican los distintos proyectos ejecutados del programa.</t>
  </si>
  <si>
    <t>Falta de actualización de la información en la página web del MVCT, relacionada con el avance y ejecución de los proyectos del Programa de Gestión de Residuos Sólidos</t>
  </si>
  <si>
    <t>Efectuar la actualización de la información de manera periodica en la página web del MVCT en lo relacionado con el proyecto de inversión "Ampliación y mejoramiento de la gestión integral de residuos sólidos en el territorio nacional"</t>
  </si>
  <si>
    <t>Realizar el cargue trimestral en la página web del MVCT con el avance y ejecución de los proyectos ejecutados en el marco del proyecto de inversión de gestión de residuos sólidos.</t>
  </si>
  <si>
    <t>Informe trimestral de gestión con las evidencias de la actualización de la página web (2)</t>
  </si>
  <si>
    <t>FILA_25</t>
  </si>
  <si>
    <t>H20(2023)</t>
  </si>
  <si>
    <t>Ejecución del plan estratégico de la Gestión de Residuos Sólidos Vigencia 2023. (A). deficiencias en la planificación de los convenios, puesto que una vez firmada el acta de inicio, no se adelantó el proceso de contratación derivado para la ejecución del proyecto, por el contrario se dilató en el tiempo para el proceso de oferta y adjudicación de los contratos de obra e interventoría</t>
  </si>
  <si>
    <t>Dificultades para la adjudicación de los contratos derivados de los convenios por falta de proponentes interesados</t>
  </si>
  <si>
    <t>Fortalecer el ejercicio de la supervisión de los convenios 1387, 1392 y 1393 de 2023 suscritos con FINDETER como ejecutor a fin de lograr la correcta ejecución de los mismos</t>
  </si>
  <si>
    <t>Conminar a FINDETER para el cumplimiento de las obligaciones adquiridas como ejecutor del convenio. Realizar mesas de trabajo mensuales con FINDETER y el municipio a fin de revisar el cumplimiento de las obligaciones y los compromisos adquiridos.</t>
  </si>
  <si>
    <t>Comunicación dirigida a FINDETER exhortando el cumplimiento de las obligaciones adquiridas como ejecutor (1) Informe de gestión mensual (6)</t>
  </si>
  <si>
    <t>FILA_26</t>
  </si>
  <si>
    <t>H21(2023)</t>
  </si>
  <si>
    <t>Plan Operativo del contrato interadministrativo No. 1083 de 2022. (A).  incumplimiento en las metas establecidas en el plan operativo para la entrega de conexiones intradomiciliarias, recurriendo a planes de contingencias para reducir el alcance en un 89,12% equivalente a 194 unidades y de las cuales se entregaron 75 unidades para la vigencia 2023</t>
  </si>
  <si>
    <t>Debilidades en la programación y ejecución del proyecto, el MVCT a través de la supervisión puede solicitar medidas de contingencia para mejorar el desarrollo de la ejecución, aún con cada una de las medidas implementadas por el MVCT se presenta solicitud de prórroga del convenio, aplazando el cumplimiento del objeto contractual</t>
  </si>
  <si>
    <t>Modificar el Plan Operativo, en el que se prevean fechas de entrega de conexiones intradomiciliarias de manera mensual, como una medida de contingencia que permitan el cumplimiento de las metas del contrato, así como efectuar el seguimiento desde la supervisión.</t>
  </si>
  <si>
    <t>Realizar la modificación del Plan Operativo. Seguimiento mensual al cumplimiento de las metas.</t>
  </si>
  <si>
    <t>Plan Operativo aprobado. (1)  Reporte mensual de seguimiento de metas (5)</t>
  </si>
  <si>
    <t>FILA_27</t>
  </si>
  <si>
    <t>H22(2023)</t>
  </si>
  <si>
    <t>Gestión de los programas de Mitigación, adaptación al cambio climático e inversión ambiental vigencia 2023. (A). no se dio aplicación de manera íntegra a lo estipulado Plan Integral de Gestión Cambio Climático Sectorial – PIGCCS, siendo este el instrumento de política sectorial, el cual fija para el Sector Agua y Saneamiento Básico</t>
  </si>
  <si>
    <t>La CGR manifiesta que si bien el MVCT adelantó acciones en las líneas estratégicas del PIGCCS, no se soportan acciones realizadas para la línea de Reducción y control de la deforestación en 2023, no se da una aplicación de manera integra de acuerdo a los estipulado en el PIGCC, situación que posterga el cumplimiento de las metas y compromisos acogidos por Colombia.</t>
  </si>
  <si>
    <t>Efectuar las gestiones necesarias con el Ministerio de Ambiente, como líder del CONPES 4021, con el fin de  determinar el estado de cumplimiento del MVCT y las acciones adicionales que se requieran por parte de esta Cartera ministerial.</t>
  </si>
  <si>
    <t>Realizar reunión entre Minvivienda y MinAmbiente con el objetivo de abordar los avances en el control de la deforestación asociados al sector de agua y saneamiento básico, así como, determinar si se requieren acciones adicionales por parte del MVCT.</t>
  </si>
  <si>
    <t>Informe de los resultados de la reunión y los compromisos establecidos entre Minvivienda y MinAmbiente. (1)</t>
  </si>
  <si>
    <t>FILA_28</t>
  </si>
  <si>
    <t>3(2014)</t>
  </si>
  <si>
    <t>Obligaciones Reconocidas en Vigencias Anteriores y no canceladas en 2014. Casa Sexta.Durante el año 2014, no se canceló la Cuenta por Pagar por $1.000 millones correspondiente al saldo que el Ministerio adeuda por la compra del inmueble ubicado en la Carrera 6 No. 8-95. Lo anterior por cuanto la negociación se encuentra en proceso conciliatorio.</t>
  </si>
  <si>
    <t>Las adecuaciones realizadas por el promitente vendedor, no cumplieron a cabalidad con la licencia de construcción otorgada por la curaduría en su momento.</t>
  </si>
  <si>
    <t>Realizar las acciones administrativas, jurídicas y contables tendientes a la depuración del saldo registrado en cuentas por pagar correspondiente a la compra la compra del inmueble ubicado en la Carrera 6 No. 8-95.</t>
  </si>
  <si>
    <t>Solicitar concepto a la oficina asesora jurídica que permita establecer las actuaciones que debn delantar respecto al saldo que se adeuda sobre la compra de casa sexta.  Estructurar informe técnico, juridico y contable que permita determinar la situación real del caso.   Presentar a las instancias correspondientes, para la toma de las decisiones respecto a la cuenta por pagar</t>
  </si>
  <si>
    <t>Memorando de solicitud de concepto OAJ.(1) Informe técnico, jurídico y contable (1) Solicitud de presentación en el comité que corresponda. (1)</t>
  </si>
  <si>
    <t>2025/12/31</t>
  </si>
  <si>
    <t>FILA_29</t>
  </si>
  <si>
    <t>H3(2019)</t>
  </si>
  <si>
    <t>Cuenta 190513 Estudios y Proyectos – ENTERRITORIO Al efectuar cruce de información con ENTERRITORIO entidad a la que el Ministerio entrega recursos para el desarrollo de proyectos bajo la modalidad de Gerencia Integral, se han detectado inconsistencias entre el saldo reportado por esta Entidad y el saldo contable del MVCT  al cierre de la vigencia 2019.</t>
  </si>
  <si>
    <t>Fallas en la comunicación, registro y conciliación de la información contable y financiera del MVCT. Debilidades en el control y vigilancia de los convenios y/o contratos del MVCT.</t>
  </si>
  <si>
    <t>Terminar el proceso de liquidación parcial con el acta No. 6 con la cual se finaliza el proceso de liquidación parcial que se le permite a las entidades.</t>
  </si>
  <si>
    <t>Elaborar y formalizar acta parcial de liquidación No. 6</t>
  </si>
  <si>
    <t>Acta parcial de liquidación (1) Informe de efectividad (1)</t>
  </si>
  <si>
    <t>2020/07/01</t>
  </si>
  <si>
    <t>2024/07/31</t>
  </si>
  <si>
    <t>Se declaro no efectivo en la AF MVCT 2023, sin embargo la acción de mejora se encuentra en ejecución</t>
  </si>
  <si>
    <t>FILA_30</t>
  </si>
  <si>
    <t>H2(2021)</t>
  </si>
  <si>
    <t>Bienes y Servicios Pagados por AnticipadoEstudios y Proyectos existe una subestimación en el saldo de la cuenta 190513- Otros Activos-Bienes y Servicios Pagados por Anticipado- Estudios y Proyectos y una sobrestimación por que afecta las cuentas de gastos respectivo, ocasionado por una falta de depuración oportuna de las diferencias mencionadas y por partidas pendientes por conciliar</t>
  </si>
  <si>
    <t>La CGR determina como causas: 1. Contrato 27,  Diferencia de $8.735.871.437 no soportada, sobreestima el saldo de la cuenta del activo por este valor. 2. Contrato 859, partidas pendientes por conciliar, subestimó el saldo del activo.$532.805.671 3. Contrato 169, anticipos pendientes de legalizar al cierre de la vigencia. $179.362.154</t>
  </si>
  <si>
    <t>Detallar las diferencias en los formatos de control de recursos remitidos mensualmente a la Subdirección de Finanzas y Presupuesto, teniendo como fuente la información allegada por ENTERRITORIO respecto al concepto de las diferencias entre el saldo de pagos y el de causación.</t>
  </si>
  <si>
    <t>Remitir oficio en julio de 2022 a la Gerencia General de ENTERRITORIO, solicitando que en los Informes de Ejecución Financiera mensuales, se incluya el concepto de las diferencias que se presentan entre el saldo de pagos y el saldo de causación.</t>
  </si>
  <si>
    <t>Oficio (1) informe de efectividad (1)</t>
  </si>
  <si>
    <t>2022/07/10</t>
  </si>
  <si>
    <t>FILA_31</t>
  </si>
  <si>
    <t>H7(2022)</t>
  </si>
  <si>
    <t>La CGR registra que revisadas las notas a los estados Financieros presentadas por el MVCT se evidenció que la cuenta Recaudos por Clasificar cuyo saldo es $89.709.636, está conformada por 11 partidas pendientes de asignar a la cuenta de ingresos, se observó en el detalle de la observación todas las partidas cuentan con esta información, razón por la cual era posible su adecuado registro</t>
  </si>
  <si>
    <t>La CGR manifiesta que a la fecha de cierre fijada por el SIIF Nación, para la aplicación de los ingresos, no se contaba con los documentos idóneos que soportaran que los valores consignados a la DTN correspondieran a esta cartera, de igual manera señalan que para la identificación de los ingresos se requiere establecer el proyecto al cual pertenecen los recursos.</t>
  </si>
  <si>
    <t>Realizar mensulamente verificación de los ingresos por aplicar que le correspondan a la DIDE.</t>
  </si>
  <si>
    <t>Correos de seguimiento mensuales(6)  Informe de efectividad(1)</t>
  </si>
  <si>
    <t>Correos (6) informe de efectividad(1)</t>
  </si>
  <si>
    <t>FILA_32</t>
  </si>
  <si>
    <t>H17(2018)</t>
  </si>
  <si>
    <t>Información de Proyectos de Inversión SPI (AD): la CGR evidenció debilidades en el reporte de la información del SPI, por parte del MVCT, generando incertidumbre sobre el manejo de los recursos destinados a los proyectos, así como las actividades que se adelantan y el resultado de los mismos, que el cargue de la información en el SPI  genera incertidumbre sobre la misma.</t>
  </si>
  <si>
    <t>No se efectuo reporte mensual de avance de los indicadores de producto y de gestión de los proyectos en el aplicativo SPI por parte de la Dirección de Programas</t>
  </si>
  <si>
    <t>Reportar oportunamente en el aplicativo PIIP, el avance físico, financiero y de gestión de los proyectos de Inversión a cargo de la Dirección de Programas , de acuerdo a los plazos establecidos por DNP y el procedimiento establecido para tal fin.</t>
  </si>
  <si>
    <t>Reporte de avance mensual en PIIP para cada proyecto de inversión.</t>
  </si>
  <si>
    <t>Reportes (6) Informe de efectividad (1)</t>
  </si>
  <si>
    <t>FILA_33</t>
  </si>
  <si>
    <t>6-2018FIN</t>
  </si>
  <si>
    <t>Falencias en el proceso de sensibilización, difusión y/o comunicación del proyectos previo al proceso de ejecución</t>
  </si>
  <si>
    <t>Falta de articulación entre los diferentes actores, previo a la suscripción del contrato de obra, ya que no se emprendieron labores de comunicación y sensibilización a cada uno de los municipios, los cuales hubiesen permitido identificar la potencial oposición de la comunidad sin que se contratara y pagara la fase I.</t>
  </si>
  <si>
    <t>Realizar modificación de la resolución 0661 de 2019 para incluir en el procesos de viabilización el componente social requerido tanto para proyectos de preinversión como de inversión.</t>
  </si>
  <si>
    <t>Modificación a la resolución 0661 de 2019</t>
  </si>
  <si>
    <t>Resolución modificada (1)</t>
  </si>
  <si>
    <t>FILA_34</t>
  </si>
  <si>
    <t>48(2015)</t>
  </si>
  <si>
    <t>Proyecto Construcción del Relleno Sanitario en Armero-Guayabal para el Manejo de los Residuos Sólidos de los municipios de Armero-Guayabal, Mariquita, Lérida, Palocabildo, Falan  y Casablanca, Líbano, Murillo y Villahermosa:  El Ministerio impetró demanda de controversias contractuales contra el Municipio, donde pretende el resarcimiento del valor total de los recursos de la nación.</t>
  </si>
  <si>
    <t>En la resolución de evaluación y viabilización de proyectos no se exige el permiso ambiental sino el documento con el radicado del trámite</t>
  </si>
  <si>
    <t>Realizar la modificación de la resolución 0813 de 2008 en lo relacionado con el componente de licencias ambientales.</t>
  </si>
  <si>
    <t>Modificar la resolución No. 0813 de 2008.</t>
  </si>
  <si>
    <t>FILA_35</t>
  </si>
  <si>
    <t>16(2017)</t>
  </si>
  <si>
    <t>H16ADF. Proyecto 2-2012-301 Ampliación Acueducto tanque de Charrasquero y linea de distribución vía Nariño, municipio de Girardot: Se realizó visita al sitio de ejecución del proyecto 2-2012-301, la obra se encuentra inconclusa, no es funcional y no cumple con las expectativas del Proyecto, ni con la finalidad contratada con los recursos públicos.</t>
  </si>
  <si>
    <t>Proyecto inconcluso a causa de negación persistente del contratista para dar reinicio y terminación a  las obras luego de múltiples suspensiones contractuales  ocasionadas por  la necesidad de ajustar diseños presentados por el municipio de Girardot</t>
  </si>
  <si>
    <t>Hacer seguimiento al ejecutor para que realice contratación directa de obra e interventoría, con el objeto de suministrar equipos, realizar pruebas integrales del proyecto y garantizar su funcionalidad</t>
  </si>
  <si>
    <t>Mesas de trabajo de seguimiento a Findeter como ejecutor de proyecto</t>
  </si>
  <si>
    <t>Actas de las mesas de trabajo y resultados (3)</t>
  </si>
  <si>
    <t>2024/09/30</t>
  </si>
  <si>
    <t>FILA_36</t>
  </si>
  <si>
    <t>Realizar seguimiento a la ejecución de los contratos de obra e interventoria que suscriba Findeter para lograr la culminación del proyecto.</t>
  </si>
  <si>
    <t>Visitas de seguimiento a la ejecución de las obras contratadas. Oficios al ejecutor solicitando el estado actual de la ejecución de las obras.</t>
  </si>
  <si>
    <t>Actas de las visitas (2) Oficios (2)</t>
  </si>
  <si>
    <t>FILA_37</t>
  </si>
  <si>
    <t>H14(2018)</t>
  </si>
  <si>
    <t>P. Inversión Apoyo financiero para facilitar acceso a los servicios de AP y manejo de aguas residuales a nivel nacional: La CGR determina una gestión ineficiente e ineficaz del PI, a 31/12/2018, la ejec de 4 proyectos de obra terminados, que no están en funcionamiento y 3 consultorías para estudios y diseños terminados no viabilizados.</t>
  </si>
  <si>
    <t>La gestión de seguimiento del Ministerio se fundamenta en la ejecución de los proyectos y en algunos casos no se verifica su funcionalidad e inmediata puesta en marcha</t>
  </si>
  <si>
    <t>Concertar con las entidades ejecutoras de los diseños una mesa técnica para las dificultades técnicas de los estudios y diseños.</t>
  </si>
  <si>
    <t>Mesa Técnica</t>
  </si>
  <si>
    <t>Resultados Mesa técnica (2) Informe de efectividad (1)</t>
  </si>
  <si>
    <t>2024/10/31</t>
  </si>
  <si>
    <t>FILA_38</t>
  </si>
  <si>
    <t>Exigir en el marco del seguimiento, a los beneficiarios del apoyo financiero, mediante la contratación de las obras y su ejecución.</t>
  </si>
  <si>
    <t>Memorando interno recordando a los responsables del seguimiento de los proyectos el cumplimiento del  Instructivo de seguimiento  en aspectos financieros</t>
  </si>
  <si>
    <t>Memorando(1) Informe de efectividad (1)</t>
  </si>
  <si>
    <t>FILA_39</t>
  </si>
  <si>
    <t>H22(2018)</t>
  </si>
  <si>
    <t>Puesta en Marcha de las redes de alcant. (AD): La CGR no evidenció cump res. 330 del 8/06/17, del MVCT Secc6, Art.164, puesta en marcha de las redes de alcantarillado en los proyectos de Argentina-Huila, Contrato PAF-ATF-O-018-2016 cuyo objeto es "Optimización Redes de AA  en Apartado.  PM de Alcant. Sanit de Pto Carreño, optimización sist. de alcant en sur y Norte de San Gil.</t>
  </si>
  <si>
    <t>Falta de realización y/o documentación de la ejecución de las pruebas exigidas en las normas técnicas  necesarias para detectar errores y tomar medidas correctivas previo a la puesta en operación de los proyectos de alcantarillado</t>
  </si>
  <si>
    <t>Enviar memorando a los supervisores de  los  proyectos de alcantarillado que exijan la realización de   pruebas técnicas exigidas por la normatividad del sector a los proyectos de alcantarillado.</t>
  </si>
  <si>
    <t>Proyectar y remtir Memorando a los supervisores</t>
  </si>
  <si>
    <t>Memorando (1)</t>
  </si>
  <si>
    <t>FILA_40</t>
  </si>
  <si>
    <t>9-2018FIN</t>
  </si>
  <si>
    <t>Incumplimiento de medidas de compensación aprovechamiento forestal</t>
  </si>
  <si>
    <t>No se han consolidado acciones suficientes que permitan dar cumplimiento a la resolución No. 0841 de 2016 del MADS de realizar compensación forestal de 115 Has en el proyecto Yopal</t>
  </si>
  <si>
    <t>Realizar la inclución de licencia ambiental dentro de los requisitos de viabilización.</t>
  </si>
  <si>
    <t>Incluir en la resolución 0661 de 2019 requisito de licencia ambiental para la presentación de proyectos</t>
  </si>
  <si>
    <t>FILA_41</t>
  </si>
  <si>
    <t>H17(2019)</t>
  </si>
  <si>
    <t>En el proyecto: "Formulación, estudios y diseños definitivos del plan maestro de alcantarillado de San Andrés de Tumaco- departamento de Nariño" el cual se viabilizó el 22/07/2015, se observa falta de planeación, por cuanto, este proyecto se planteó para ser ejecutado en 8 meses y  actualmente lleva  4 años ejecutandose por lo que estan en riesgo los recursos invertidos al no culminarse</t>
  </si>
  <si>
    <t>Deficiencias en la planeación y debilidades en el proceso de estructuración de los proyectos que no permiten consolidar en tiempo los proyectos viabilizados de manera eficiente, por no contar con estudios previos completos.</t>
  </si>
  <si>
    <t>Elaborar informes de supervisión por parte del ministerio, donde se avale que los productos enrtegados por el contratista derivado (consultor) son utiles para lograr continuar con el desarrollo del plan maestro de alcantarillado de Tumaco. Adicionalmente, con sustento en dichos informes, asegurar la liquidacfión del convenio 239 de 2015.</t>
  </si>
  <si>
    <t>Informes de supervisión, Acta de liquidación y concepto favorable del proyecto radicado por el municipio mediante radicado No 2022ER0031237 del 09 de marzo de 2022.</t>
  </si>
  <si>
    <t>Informes de supervisión (1) Acta de liquidación (1) Concepto favorable (1)</t>
  </si>
  <si>
    <t>FILA_42</t>
  </si>
  <si>
    <t>H18(2020)</t>
  </si>
  <si>
    <t>Política Pública Para Personas en Condición de Discapacidad. AD.el MVCT, no ha dado cabal cumplimiento al mandato legal sobre el mínimo de cargos de personas en condición de discapacidad que debe vincular en su planta de personal, lo que evidencia debilidades de gestión y seguimiento de las acciones tendientes al logro de los objetivos de la política pública de discapacidad.</t>
  </si>
  <si>
    <t>El MVCT en aplicación de la política de inclusión real de las personas con discapacidad, sin embargo, estas no han sido efectivas en punto a cumplir con el número mínimo de personas en condición de discapacidad que debe tener vinculado en la planta de personal, tal como se encuentra previsto en el Decreto 2011 de 2017, artículo 2.2.12.2.3.</t>
  </si>
  <si>
    <t>Adelantar las gestiones administrativas para tener las condiciones necesarias que permitan hacer la vinculación de personas en condición de discapacidad a la planta de personal del MVCT, conforme a las normas que rigen la materia.</t>
  </si>
  <si>
    <t>1. Realizar revisión del manual de funciones y procedimientos. 2. Adelantar las convocatorias en el marco del cumplimiento de las normas que rigen el proceso de vinculación de personas en condición de discapacidad  a la planta de personal del MVCT. 3. Socializar y divulgar los mecanismos que permitan la vinculación de personas con discapacidad  a la planta de personal del MVCT.</t>
  </si>
  <si>
    <t>Informe detallado del resultado de revisión del Manual de funciones del MVCT. (1) Informe de resultado de la convotaria del proceso de vinculación de personas (1) Circular de socialización y divulgación  (1)</t>
  </si>
  <si>
    <t>FILA_43</t>
  </si>
  <si>
    <t>H21(2021)</t>
  </si>
  <si>
    <t>Plan de inversión del Anticipo del Contrato de Obra No. 09090082021 del 15 de enero de 2021. Incumplimiento de las obligaciones del Ejecutor del convenio Alcaldía de la Estrella, toda vez que, que asumió las funciones del interventor y realizó el aval de desembolsos correspondientes al anticipo, a pesar de la baja ejecución del proyecto y sin efectuar el debido apremio a los contratistas</t>
  </si>
  <si>
    <t>El municipio asumió de manera propia el giro de los recursos nación invertidos por el Ministerio a titulo de anticipo al contrato de obra, sin contar con el aval de la Interventoría para tal fin.</t>
  </si>
  <si>
    <t>Adelantar en el marco del seguimiento que realiza el MVCT, la revisión de manera conjunta con la interventoría y el municipio sobre el pago de los anticipos.</t>
  </si>
  <si>
    <t>Remitir Oficio de  traslado de los documentos requeridos para que la OAJ adelante las acciones a que haya lugar.  Realizar mesa de trabajo con el señor alcalde, interventoría y  el Ministrio para determinar las acciones a seguir.</t>
  </si>
  <si>
    <t>Oficio dirigido a la OAJ. (1) Acta de mesa de trabajo (1) Informe de Efectividad (1)</t>
  </si>
  <si>
    <t>2 AVANCE ó SEGUIMIENTO DEL PLAN DE MEJORAMIENTO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</si>
</sst>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Aptos Narrow"/>
      <family val="2"/>
      <scheme val="minor"/>
    </font>
    <font>
      <b/>
      <sz val="11"/>
      <color indexed="9"/>
      <name val="Calibri"/>
    </font>
    <font>
      <b/>
      <sz val="11"/>
      <color indexed="8"/>
      <name val="Calibri"/>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0" fillId="3" borderId="2" xfId="0" applyNumberFormat="1"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workbookViewId="0"/>
  </sheetViews>
  <sheetFormatPr baseColWidth="10" defaultColWidth="8.7265625" defaultRowHeight="14.5" x14ac:dyDescent="0.35"/>
  <cols>
    <col min="2" max="2" width="17"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35">
      <c r="B1" s="1" t="s">
        <v>0</v>
      </c>
      <c r="C1" s="1">
        <v>53</v>
      </c>
      <c r="D1" s="1" t="s">
        <v>1</v>
      </c>
    </row>
    <row r="2" spans="1:15" x14ac:dyDescent="0.35">
      <c r="B2" s="1" t="s">
        <v>2</v>
      </c>
      <c r="C2" s="1">
        <v>400</v>
      </c>
      <c r="D2" s="1" t="s">
        <v>3</v>
      </c>
    </row>
    <row r="3" spans="1:15" x14ac:dyDescent="0.35">
      <c r="B3" s="1" t="s">
        <v>4</v>
      </c>
      <c r="C3" s="1">
        <v>1</v>
      </c>
    </row>
    <row r="4" spans="1:15" x14ac:dyDescent="0.35">
      <c r="B4" s="1" t="s">
        <v>5</v>
      </c>
      <c r="C4" s="1">
        <v>11754</v>
      </c>
    </row>
    <row r="5" spans="1:15" x14ac:dyDescent="0.35">
      <c r="B5" s="1" t="s">
        <v>6</v>
      </c>
      <c r="C5" s="4">
        <v>45450</v>
      </c>
    </row>
    <row r="6" spans="1:15" x14ac:dyDescent="0.35">
      <c r="B6" s="1" t="s">
        <v>7</v>
      </c>
      <c r="C6" s="1">
        <v>0</v>
      </c>
      <c r="D6" s="1" t="s">
        <v>8</v>
      </c>
    </row>
    <row r="8" spans="1:15" x14ac:dyDescent="0.35">
      <c r="A8" s="1" t="s">
        <v>9</v>
      </c>
      <c r="B8" s="5" t="s">
        <v>10</v>
      </c>
      <c r="C8" s="6"/>
      <c r="D8" s="6"/>
      <c r="E8" s="6"/>
      <c r="F8" s="6"/>
      <c r="G8" s="6"/>
      <c r="H8" s="6"/>
      <c r="I8" s="6"/>
      <c r="J8" s="6"/>
      <c r="K8" s="6"/>
      <c r="L8" s="6"/>
      <c r="M8" s="6"/>
      <c r="N8" s="6"/>
      <c r="O8" s="6"/>
    </row>
    <row r="9" spans="1:15" x14ac:dyDescent="0.35">
      <c r="C9" s="1">
        <v>4</v>
      </c>
      <c r="D9" s="1">
        <v>8</v>
      </c>
      <c r="E9" s="1">
        <v>12</v>
      </c>
      <c r="F9" s="1">
        <v>16</v>
      </c>
      <c r="G9" s="1">
        <v>20</v>
      </c>
      <c r="H9" s="1">
        <v>24</v>
      </c>
      <c r="I9" s="1">
        <v>28</v>
      </c>
      <c r="J9" s="1">
        <v>31</v>
      </c>
      <c r="K9" s="1">
        <v>32</v>
      </c>
      <c r="L9" s="1">
        <v>36</v>
      </c>
      <c r="M9" s="1">
        <v>40</v>
      </c>
      <c r="N9" s="1">
        <v>44</v>
      </c>
      <c r="O9" s="1">
        <v>48</v>
      </c>
    </row>
    <row r="10" spans="1:15" x14ac:dyDescent="0.3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35">
      <c r="A11" s="1">
        <v>1</v>
      </c>
      <c r="B11" t="s">
        <v>24</v>
      </c>
      <c r="C11" s="2" t="s">
        <v>25</v>
      </c>
      <c r="D11" s="2" t="s">
        <v>26</v>
      </c>
      <c r="E11" s="2" t="s">
        <v>27</v>
      </c>
      <c r="F11" s="2" t="s">
        <v>28</v>
      </c>
      <c r="G11" s="2" t="s">
        <v>29</v>
      </c>
      <c r="H11" s="2" t="s">
        <v>30</v>
      </c>
      <c r="I11" s="2" t="s">
        <v>31</v>
      </c>
      <c r="J11" s="2">
        <v>6</v>
      </c>
      <c r="K11" s="3" t="s">
        <v>32</v>
      </c>
      <c r="L11" s="3" t="s">
        <v>33</v>
      </c>
      <c r="M11" s="2">
        <v>26</v>
      </c>
      <c r="N11" s="2"/>
      <c r="O11" s="2" t="s">
        <v>34</v>
      </c>
    </row>
    <row r="12" spans="1:15" x14ac:dyDescent="0.35">
      <c r="A12" s="1">
        <v>2</v>
      </c>
      <c r="B12" t="s">
        <v>35</v>
      </c>
      <c r="C12" s="2" t="s">
        <v>25</v>
      </c>
      <c r="D12" s="2" t="s">
        <v>36</v>
      </c>
      <c r="E12" s="2" t="s">
        <v>37</v>
      </c>
      <c r="F12" s="2" t="s">
        <v>38</v>
      </c>
      <c r="G12" s="2" t="s">
        <v>39</v>
      </c>
      <c r="H12" s="2" t="s">
        <v>40</v>
      </c>
      <c r="I12" s="2" t="s">
        <v>41</v>
      </c>
      <c r="J12" s="2">
        <v>2</v>
      </c>
      <c r="K12" s="3" t="s">
        <v>32</v>
      </c>
      <c r="L12" s="3" t="s">
        <v>33</v>
      </c>
      <c r="M12" s="2">
        <v>26</v>
      </c>
      <c r="N12" s="2"/>
      <c r="O12" s="2" t="s">
        <v>34</v>
      </c>
    </row>
    <row r="13" spans="1:15" x14ac:dyDescent="0.35">
      <c r="A13" s="1">
        <v>3</v>
      </c>
      <c r="B13" t="s">
        <v>42</v>
      </c>
      <c r="C13" s="2" t="s">
        <v>25</v>
      </c>
      <c r="D13" s="2" t="s">
        <v>43</v>
      </c>
      <c r="E13" s="2" t="s">
        <v>44</v>
      </c>
      <c r="F13" s="2" t="s">
        <v>45</v>
      </c>
      <c r="G13" s="2" t="s">
        <v>46</v>
      </c>
      <c r="H13" s="2" t="s">
        <v>47</v>
      </c>
      <c r="I13" s="2" t="s">
        <v>48</v>
      </c>
      <c r="J13" s="2">
        <v>2</v>
      </c>
      <c r="K13" s="3" t="s">
        <v>49</v>
      </c>
      <c r="L13" s="3" t="s">
        <v>33</v>
      </c>
      <c r="M13" s="2">
        <v>17.29</v>
      </c>
      <c r="N13" s="2"/>
      <c r="O13" s="2" t="s">
        <v>34</v>
      </c>
    </row>
    <row r="14" spans="1:15" x14ac:dyDescent="0.35">
      <c r="A14" s="1">
        <v>4</v>
      </c>
      <c r="B14" t="s">
        <v>50</v>
      </c>
      <c r="C14" s="2" t="s">
        <v>25</v>
      </c>
      <c r="D14" s="2" t="s">
        <v>51</v>
      </c>
      <c r="E14" s="2" t="s">
        <v>52</v>
      </c>
      <c r="F14" s="2" t="s">
        <v>53</v>
      </c>
      <c r="G14" s="2" t="s">
        <v>54</v>
      </c>
      <c r="H14" s="2" t="s">
        <v>55</v>
      </c>
      <c r="I14" s="2" t="s">
        <v>56</v>
      </c>
      <c r="J14" s="2">
        <v>3</v>
      </c>
      <c r="K14" s="3" t="s">
        <v>32</v>
      </c>
      <c r="L14" s="3" t="s">
        <v>57</v>
      </c>
      <c r="M14" s="2">
        <v>51.86</v>
      </c>
      <c r="N14" s="2"/>
      <c r="O14" s="2" t="s">
        <v>34</v>
      </c>
    </row>
    <row r="15" spans="1:15" x14ac:dyDescent="0.35">
      <c r="A15" s="1">
        <v>5</v>
      </c>
      <c r="B15" t="s">
        <v>58</v>
      </c>
      <c r="C15" s="2" t="s">
        <v>25</v>
      </c>
      <c r="D15" s="2" t="s">
        <v>59</v>
      </c>
      <c r="E15" s="2" t="s">
        <v>60</v>
      </c>
      <c r="F15" s="2" t="s">
        <v>61</v>
      </c>
      <c r="G15" s="2" t="s">
        <v>62</v>
      </c>
      <c r="H15" s="2" t="s">
        <v>63</v>
      </c>
      <c r="I15" s="2" t="s">
        <v>64</v>
      </c>
      <c r="J15" s="2">
        <v>2</v>
      </c>
      <c r="K15" s="3" t="s">
        <v>32</v>
      </c>
      <c r="L15" s="3" t="s">
        <v>65</v>
      </c>
      <c r="M15" s="2">
        <v>8.57</v>
      </c>
      <c r="N15" s="2"/>
      <c r="O15" s="2" t="s">
        <v>34</v>
      </c>
    </row>
    <row r="16" spans="1:15" x14ac:dyDescent="0.35">
      <c r="A16" s="1">
        <v>6</v>
      </c>
      <c r="B16" t="s">
        <v>66</v>
      </c>
      <c r="C16" s="2" t="s">
        <v>25</v>
      </c>
      <c r="D16" s="2" t="s">
        <v>59</v>
      </c>
      <c r="E16" s="2" t="s">
        <v>60</v>
      </c>
      <c r="F16" s="2" t="s">
        <v>67</v>
      </c>
      <c r="G16" s="2" t="s">
        <v>68</v>
      </c>
      <c r="H16" s="2" t="s">
        <v>69</v>
      </c>
      <c r="I16" s="2" t="s">
        <v>70</v>
      </c>
      <c r="J16" s="2">
        <v>2</v>
      </c>
      <c r="K16" s="3" t="s">
        <v>32</v>
      </c>
      <c r="L16" s="3" t="s">
        <v>33</v>
      </c>
      <c r="M16" s="2">
        <v>26</v>
      </c>
      <c r="N16" s="2"/>
      <c r="O16" s="2" t="s">
        <v>34</v>
      </c>
    </row>
    <row r="17" spans="1:15" x14ac:dyDescent="0.35">
      <c r="A17" s="1">
        <v>7</v>
      </c>
      <c r="B17" t="s">
        <v>71</v>
      </c>
      <c r="C17" s="2" t="s">
        <v>25</v>
      </c>
      <c r="D17" s="2" t="s">
        <v>72</v>
      </c>
      <c r="E17" s="2" t="s">
        <v>73</v>
      </c>
      <c r="F17" s="2" t="s">
        <v>74</v>
      </c>
      <c r="G17" s="2" t="s">
        <v>75</v>
      </c>
      <c r="H17" s="2" t="s">
        <v>76</v>
      </c>
      <c r="I17" s="2" t="s">
        <v>77</v>
      </c>
      <c r="J17" s="2">
        <v>3</v>
      </c>
      <c r="K17" s="3" t="s">
        <v>32</v>
      </c>
      <c r="L17" s="3" t="s">
        <v>33</v>
      </c>
      <c r="M17" s="2">
        <v>26</v>
      </c>
      <c r="N17" s="2"/>
      <c r="O17" s="2" t="s">
        <v>34</v>
      </c>
    </row>
    <row r="18" spans="1:15" x14ac:dyDescent="0.35">
      <c r="A18" s="1">
        <v>8</v>
      </c>
      <c r="B18" t="s">
        <v>78</v>
      </c>
      <c r="C18" s="2" t="s">
        <v>25</v>
      </c>
      <c r="D18" s="2" t="s">
        <v>79</v>
      </c>
      <c r="E18" s="2" t="s">
        <v>80</v>
      </c>
      <c r="F18" s="2" t="s">
        <v>81</v>
      </c>
      <c r="G18" s="2" t="s">
        <v>82</v>
      </c>
      <c r="H18" s="2" t="s">
        <v>83</v>
      </c>
      <c r="I18" s="2" t="s">
        <v>84</v>
      </c>
      <c r="J18" s="2">
        <v>3</v>
      </c>
      <c r="K18" s="3" t="s">
        <v>32</v>
      </c>
      <c r="L18" s="3" t="s">
        <v>33</v>
      </c>
      <c r="M18" s="2">
        <v>26</v>
      </c>
      <c r="N18" s="2"/>
      <c r="O18" s="2" t="s">
        <v>34</v>
      </c>
    </row>
    <row r="19" spans="1:15" x14ac:dyDescent="0.35">
      <c r="A19" s="1">
        <v>9</v>
      </c>
      <c r="B19" t="s">
        <v>85</v>
      </c>
      <c r="C19" s="2" t="s">
        <v>25</v>
      </c>
      <c r="D19" s="2" t="s">
        <v>86</v>
      </c>
      <c r="E19" s="2" t="s">
        <v>87</v>
      </c>
      <c r="F19" s="2" t="s">
        <v>88</v>
      </c>
      <c r="G19" s="2" t="s">
        <v>89</v>
      </c>
      <c r="H19" s="2" t="s">
        <v>90</v>
      </c>
      <c r="I19" s="2" t="s">
        <v>91</v>
      </c>
      <c r="J19" s="2">
        <v>12</v>
      </c>
      <c r="K19" s="3" t="s">
        <v>32</v>
      </c>
      <c r="L19" s="3" t="s">
        <v>92</v>
      </c>
      <c r="M19" s="2">
        <v>38.86</v>
      </c>
      <c r="N19" s="2"/>
      <c r="O19" s="2" t="s">
        <v>34</v>
      </c>
    </row>
    <row r="20" spans="1:15" x14ac:dyDescent="0.35">
      <c r="A20" s="1">
        <v>10</v>
      </c>
      <c r="B20" t="s">
        <v>93</v>
      </c>
      <c r="C20" s="2" t="s">
        <v>25</v>
      </c>
      <c r="D20" s="2" t="s">
        <v>94</v>
      </c>
      <c r="E20" s="2" t="s">
        <v>95</v>
      </c>
      <c r="F20" s="2" t="s">
        <v>96</v>
      </c>
      <c r="G20" s="2" t="s">
        <v>97</v>
      </c>
      <c r="H20" s="2" t="s">
        <v>98</v>
      </c>
      <c r="I20" s="2" t="s">
        <v>99</v>
      </c>
      <c r="J20" s="2">
        <v>2</v>
      </c>
      <c r="K20" s="3" t="s">
        <v>32</v>
      </c>
      <c r="L20" s="3" t="s">
        <v>92</v>
      </c>
      <c r="M20" s="2">
        <v>38.86</v>
      </c>
      <c r="N20" s="2"/>
      <c r="O20" s="2" t="s">
        <v>34</v>
      </c>
    </row>
    <row r="21" spans="1:15" x14ac:dyDescent="0.35">
      <c r="A21" s="1">
        <v>11</v>
      </c>
      <c r="B21" t="s">
        <v>100</v>
      </c>
      <c r="C21" s="2" t="s">
        <v>25</v>
      </c>
      <c r="D21" s="2" t="s">
        <v>101</v>
      </c>
      <c r="E21" s="2" t="s">
        <v>102</v>
      </c>
      <c r="F21" s="2" t="s">
        <v>103</v>
      </c>
      <c r="G21" s="2" t="s">
        <v>104</v>
      </c>
      <c r="H21" s="2" t="s">
        <v>105</v>
      </c>
      <c r="I21" s="2" t="s">
        <v>106</v>
      </c>
      <c r="J21" s="2">
        <v>4</v>
      </c>
      <c r="K21" s="3" t="s">
        <v>32</v>
      </c>
      <c r="L21" s="3" t="s">
        <v>33</v>
      </c>
      <c r="M21" s="2">
        <v>26</v>
      </c>
      <c r="N21" s="2"/>
      <c r="O21" s="2" t="s">
        <v>34</v>
      </c>
    </row>
    <row r="22" spans="1:15" x14ac:dyDescent="0.35">
      <c r="A22" s="1">
        <v>12</v>
      </c>
      <c r="B22" t="s">
        <v>107</v>
      </c>
      <c r="C22" s="2" t="s">
        <v>25</v>
      </c>
      <c r="D22" s="2" t="s">
        <v>108</v>
      </c>
      <c r="E22" s="2" t="s">
        <v>109</v>
      </c>
      <c r="F22" s="2" t="s">
        <v>110</v>
      </c>
      <c r="G22" s="2" t="s">
        <v>111</v>
      </c>
      <c r="H22" s="2" t="s">
        <v>112</v>
      </c>
      <c r="I22" s="2" t="s">
        <v>113</v>
      </c>
      <c r="J22" s="2">
        <v>2</v>
      </c>
      <c r="K22" s="3" t="s">
        <v>32</v>
      </c>
      <c r="L22" s="3" t="s">
        <v>33</v>
      </c>
      <c r="M22" s="2">
        <v>26</v>
      </c>
      <c r="N22" s="2"/>
      <c r="O22" s="2" t="s">
        <v>34</v>
      </c>
    </row>
    <row r="23" spans="1:15" x14ac:dyDescent="0.35">
      <c r="A23" s="1">
        <v>13</v>
      </c>
      <c r="B23" t="s">
        <v>114</v>
      </c>
      <c r="C23" s="2" t="s">
        <v>25</v>
      </c>
      <c r="D23" s="2" t="s">
        <v>115</v>
      </c>
      <c r="E23" s="2" t="s">
        <v>116</v>
      </c>
      <c r="F23" s="2" t="s">
        <v>117</v>
      </c>
      <c r="G23" s="2" t="s">
        <v>118</v>
      </c>
      <c r="H23" s="2" t="s">
        <v>119</v>
      </c>
      <c r="I23" s="2" t="s">
        <v>120</v>
      </c>
      <c r="J23" s="2">
        <v>9</v>
      </c>
      <c r="K23" s="3" t="s">
        <v>32</v>
      </c>
      <c r="L23" s="3" t="s">
        <v>33</v>
      </c>
      <c r="M23" s="2">
        <v>26</v>
      </c>
      <c r="N23" s="2"/>
      <c r="O23" s="2" t="s">
        <v>34</v>
      </c>
    </row>
    <row r="24" spans="1:15" x14ac:dyDescent="0.35">
      <c r="A24" s="1">
        <v>14</v>
      </c>
      <c r="B24" t="s">
        <v>121</v>
      </c>
      <c r="C24" s="2" t="s">
        <v>25</v>
      </c>
      <c r="D24" s="2" t="s">
        <v>122</v>
      </c>
      <c r="E24" s="2" t="s">
        <v>123</v>
      </c>
      <c r="F24" s="2" t="s">
        <v>124</v>
      </c>
      <c r="G24" s="2" t="s">
        <v>125</v>
      </c>
      <c r="H24" s="2" t="s">
        <v>119</v>
      </c>
      <c r="I24" s="2" t="s">
        <v>126</v>
      </c>
      <c r="J24" s="2">
        <v>9</v>
      </c>
      <c r="K24" s="3" t="s">
        <v>32</v>
      </c>
      <c r="L24" s="3" t="s">
        <v>33</v>
      </c>
      <c r="M24" s="2">
        <v>26</v>
      </c>
      <c r="N24" s="2"/>
      <c r="O24" s="2" t="s">
        <v>34</v>
      </c>
    </row>
    <row r="25" spans="1:15" x14ac:dyDescent="0.35">
      <c r="A25" s="1">
        <v>15</v>
      </c>
      <c r="B25" t="s">
        <v>127</v>
      </c>
      <c r="C25" s="2" t="s">
        <v>25</v>
      </c>
      <c r="D25" s="2" t="s">
        <v>128</v>
      </c>
      <c r="E25" s="2" t="s">
        <v>129</v>
      </c>
      <c r="F25" s="2" t="s">
        <v>130</v>
      </c>
      <c r="G25" s="2" t="s">
        <v>131</v>
      </c>
      <c r="H25" s="2" t="s">
        <v>132</v>
      </c>
      <c r="I25" s="2" t="s">
        <v>133</v>
      </c>
      <c r="J25" s="2">
        <v>6</v>
      </c>
      <c r="K25" s="3" t="s">
        <v>32</v>
      </c>
      <c r="L25" s="3" t="s">
        <v>33</v>
      </c>
      <c r="M25" s="2">
        <v>26</v>
      </c>
      <c r="N25" s="2"/>
      <c r="O25" s="2" t="s">
        <v>34</v>
      </c>
    </row>
    <row r="26" spans="1:15" x14ac:dyDescent="0.35">
      <c r="A26" s="1">
        <v>16</v>
      </c>
      <c r="B26" t="s">
        <v>134</v>
      </c>
      <c r="C26" s="2" t="s">
        <v>25</v>
      </c>
      <c r="D26" s="2" t="s">
        <v>128</v>
      </c>
      <c r="E26" s="2" t="s">
        <v>135</v>
      </c>
      <c r="F26" s="2" t="s">
        <v>136</v>
      </c>
      <c r="G26" s="2" t="s">
        <v>137</v>
      </c>
      <c r="H26" s="2" t="s">
        <v>138</v>
      </c>
      <c r="I26" s="2" t="s">
        <v>139</v>
      </c>
      <c r="J26" s="2">
        <v>6</v>
      </c>
      <c r="K26" s="3" t="s">
        <v>32</v>
      </c>
      <c r="L26" s="3" t="s">
        <v>33</v>
      </c>
      <c r="M26" s="2">
        <v>26</v>
      </c>
      <c r="N26" s="2"/>
      <c r="O26" s="2" t="s">
        <v>34</v>
      </c>
    </row>
    <row r="27" spans="1:15" x14ac:dyDescent="0.35">
      <c r="A27" s="1">
        <v>17</v>
      </c>
      <c r="B27" t="s">
        <v>140</v>
      </c>
      <c r="C27" s="2" t="s">
        <v>25</v>
      </c>
      <c r="D27" s="2" t="s">
        <v>141</v>
      </c>
      <c r="E27" s="2" t="s">
        <v>142</v>
      </c>
      <c r="F27" s="2" t="s">
        <v>143</v>
      </c>
      <c r="G27" s="2" t="s">
        <v>144</v>
      </c>
      <c r="H27" s="2" t="s">
        <v>145</v>
      </c>
      <c r="I27" s="2" t="s">
        <v>146</v>
      </c>
      <c r="J27" s="2">
        <v>7</v>
      </c>
      <c r="K27" s="3" t="s">
        <v>32</v>
      </c>
      <c r="L27" s="3" t="s">
        <v>33</v>
      </c>
      <c r="M27" s="2">
        <v>26</v>
      </c>
      <c r="N27" s="2"/>
      <c r="O27" s="2" t="s">
        <v>34</v>
      </c>
    </row>
    <row r="28" spans="1:15" x14ac:dyDescent="0.35">
      <c r="A28" s="1">
        <v>18</v>
      </c>
      <c r="B28" t="s">
        <v>147</v>
      </c>
      <c r="C28" s="2" t="s">
        <v>25</v>
      </c>
      <c r="D28" s="2" t="s">
        <v>148</v>
      </c>
      <c r="E28" s="2" t="s">
        <v>149</v>
      </c>
      <c r="F28" s="2" t="s">
        <v>150</v>
      </c>
      <c r="G28" s="2" t="s">
        <v>151</v>
      </c>
      <c r="H28" s="2" t="s">
        <v>152</v>
      </c>
      <c r="I28" s="2" t="s">
        <v>153</v>
      </c>
      <c r="J28" s="2">
        <v>2</v>
      </c>
      <c r="K28" s="3" t="s">
        <v>154</v>
      </c>
      <c r="L28" s="3" t="s">
        <v>155</v>
      </c>
      <c r="M28" s="2">
        <v>26.14</v>
      </c>
      <c r="N28" s="2"/>
      <c r="O28" s="2" t="s">
        <v>34</v>
      </c>
    </row>
    <row r="29" spans="1:15" x14ac:dyDescent="0.35">
      <c r="A29" s="1">
        <v>19</v>
      </c>
      <c r="B29" t="s">
        <v>156</v>
      </c>
      <c r="C29" s="2" t="s">
        <v>25</v>
      </c>
      <c r="D29" s="2" t="s">
        <v>148</v>
      </c>
      <c r="E29" s="2" t="s">
        <v>157</v>
      </c>
      <c r="F29" s="2" t="s">
        <v>158</v>
      </c>
      <c r="G29" s="2" t="s">
        <v>159</v>
      </c>
      <c r="H29" s="2" t="s">
        <v>160</v>
      </c>
      <c r="I29" s="2" t="s">
        <v>161</v>
      </c>
      <c r="J29" s="2">
        <v>2</v>
      </c>
      <c r="K29" s="3" t="s">
        <v>162</v>
      </c>
      <c r="L29" s="3" t="s">
        <v>33</v>
      </c>
      <c r="M29" s="2">
        <v>26</v>
      </c>
      <c r="N29" s="2"/>
      <c r="O29" s="2" t="s">
        <v>34</v>
      </c>
    </row>
    <row r="30" spans="1:15" x14ac:dyDescent="0.35">
      <c r="A30" s="1">
        <v>20</v>
      </c>
      <c r="B30" t="s">
        <v>163</v>
      </c>
      <c r="C30" s="2" t="s">
        <v>25</v>
      </c>
      <c r="D30" s="2" t="s">
        <v>164</v>
      </c>
      <c r="E30" s="2" t="s">
        <v>165</v>
      </c>
      <c r="F30" s="2" t="s">
        <v>166</v>
      </c>
      <c r="G30" s="2" t="s">
        <v>167</v>
      </c>
      <c r="H30" s="2" t="s">
        <v>168</v>
      </c>
      <c r="I30" s="2" t="s">
        <v>169</v>
      </c>
      <c r="J30" s="2">
        <v>1</v>
      </c>
      <c r="K30" s="3" t="s">
        <v>32</v>
      </c>
      <c r="L30" s="3" t="s">
        <v>33</v>
      </c>
      <c r="M30" s="2">
        <v>26</v>
      </c>
      <c r="N30" s="2"/>
      <c r="O30" s="2" t="s">
        <v>34</v>
      </c>
    </row>
    <row r="31" spans="1:15" x14ac:dyDescent="0.35">
      <c r="A31" s="1">
        <v>21</v>
      </c>
      <c r="B31" t="s">
        <v>170</v>
      </c>
      <c r="C31" s="2" t="s">
        <v>25</v>
      </c>
      <c r="D31" s="2" t="s">
        <v>171</v>
      </c>
      <c r="E31" s="2" t="s">
        <v>172</v>
      </c>
      <c r="F31" s="2" t="s">
        <v>173</v>
      </c>
      <c r="G31" s="2" t="s">
        <v>174</v>
      </c>
      <c r="H31" s="2" t="s">
        <v>175</v>
      </c>
      <c r="I31" s="2" t="s">
        <v>176</v>
      </c>
      <c r="J31" s="2">
        <v>2</v>
      </c>
      <c r="K31" s="3" t="s">
        <v>32</v>
      </c>
      <c r="L31" s="3" t="s">
        <v>33</v>
      </c>
      <c r="M31" s="2">
        <v>26</v>
      </c>
      <c r="N31" s="2"/>
      <c r="O31" s="2" t="s">
        <v>34</v>
      </c>
    </row>
    <row r="32" spans="1:15" x14ac:dyDescent="0.35">
      <c r="A32" s="1">
        <v>22</v>
      </c>
      <c r="B32" t="s">
        <v>177</v>
      </c>
      <c r="C32" s="2" t="s">
        <v>25</v>
      </c>
      <c r="D32" s="2" t="s">
        <v>171</v>
      </c>
      <c r="E32" s="2" t="s">
        <v>172</v>
      </c>
      <c r="F32" s="2" t="s">
        <v>173</v>
      </c>
      <c r="G32" s="2" t="s">
        <v>178</v>
      </c>
      <c r="H32" s="2" t="s">
        <v>179</v>
      </c>
      <c r="I32" s="2" t="s">
        <v>180</v>
      </c>
      <c r="J32" s="2">
        <v>2</v>
      </c>
      <c r="K32" s="3" t="s">
        <v>32</v>
      </c>
      <c r="L32" s="3" t="s">
        <v>33</v>
      </c>
      <c r="M32" s="2">
        <v>26</v>
      </c>
      <c r="N32" s="2"/>
      <c r="O32" s="2" t="s">
        <v>34</v>
      </c>
    </row>
    <row r="33" spans="1:15" x14ac:dyDescent="0.35">
      <c r="A33" s="1">
        <v>23</v>
      </c>
      <c r="B33" t="s">
        <v>181</v>
      </c>
      <c r="C33" s="2" t="s">
        <v>25</v>
      </c>
      <c r="D33" s="2" t="s">
        <v>171</v>
      </c>
      <c r="E33" s="2" t="s">
        <v>172</v>
      </c>
      <c r="F33" s="2" t="s">
        <v>173</v>
      </c>
      <c r="G33" s="2" t="s">
        <v>182</v>
      </c>
      <c r="H33" s="2" t="s">
        <v>183</v>
      </c>
      <c r="I33" s="2" t="s">
        <v>184</v>
      </c>
      <c r="J33" s="2">
        <v>2</v>
      </c>
      <c r="K33" s="3" t="s">
        <v>32</v>
      </c>
      <c r="L33" s="3" t="s">
        <v>57</v>
      </c>
      <c r="M33" s="2">
        <v>51.86</v>
      </c>
      <c r="N33" s="2"/>
      <c r="O33" s="2" t="s">
        <v>34</v>
      </c>
    </row>
    <row r="34" spans="1:15" x14ac:dyDescent="0.35">
      <c r="A34" s="1">
        <v>24</v>
      </c>
      <c r="B34" t="s">
        <v>185</v>
      </c>
      <c r="C34" s="2" t="s">
        <v>25</v>
      </c>
      <c r="D34" s="2" t="s">
        <v>186</v>
      </c>
      <c r="E34" s="2" t="s">
        <v>187</v>
      </c>
      <c r="F34" s="2" t="s">
        <v>188</v>
      </c>
      <c r="G34" s="2" t="s">
        <v>189</v>
      </c>
      <c r="H34" s="2" t="s">
        <v>190</v>
      </c>
      <c r="I34" s="2" t="s">
        <v>191</v>
      </c>
      <c r="J34" s="2">
        <v>2</v>
      </c>
      <c r="K34" s="3" t="s">
        <v>32</v>
      </c>
      <c r="L34" s="3" t="s">
        <v>33</v>
      </c>
      <c r="M34" s="2">
        <v>26</v>
      </c>
      <c r="N34" s="2"/>
      <c r="O34" s="2" t="s">
        <v>34</v>
      </c>
    </row>
    <row r="35" spans="1:15" x14ac:dyDescent="0.35">
      <c r="A35" s="1">
        <v>25</v>
      </c>
      <c r="B35" t="s">
        <v>192</v>
      </c>
      <c r="C35" s="2" t="s">
        <v>25</v>
      </c>
      <c r="D35" s="2" t="s">
        <v>193</v>
      </c>
      <c r="E35" s="2" t="s">
        <v>194</v>
      </c>
      <c r="F35" s="2" t="s">
        <v>195</v>
      </c>
      <c r="G35" s="2" t="s">
        <v>196</v>
      </c>
      <c r="H35" s="2" t="s">
        <v>197</v>
      </c>
      <c r="I35" s="2" t="s">
        <v>198</v>
      </c>
      <c r="J35" s="2">
        <v>7</v>
      </c>
      <c r="K35" s="3" t="s">
        <v>32</v>
      </c>
      <c r="L35" s="3" t="s">
        <v>33</v>
      </c>
      <c r="M35" s="2">
        <v>26</v>
      </c>
      <c r="N35" s="2"/>
      <c r="O35" s="2" t="s">
        <v>34</v>
      </c>
    </row>
    <row r="36" spans="1:15" x14ac:dyDescent="0.35">
      <c r="A36" s="1">
        <v>26</v>
      </c>
      <c r="B36" t="s">
        <v>199</v>
      </c>
      <c r="C36" s="2" t="s">
        <v>25</v>
      </c>
      <c r="D36" s="2" t="s">
        <v>200</v>
      </c>
      <c r="E36" s="2" t="s">
        <v>201</v>
      </c>
      <c r="F36" s="2" t="s">
        <v>202</v>
      </c>
      <c r="G36" s="2" t="s">
        <v>203</v>
      </c>
      <c r="H36" s="2" t="s">
        <v>204</v>
      </c>
      <c r="I36" s="2" t="s">
        <v>205</v>
      </c>
      <c r="J36" s="2">
        <v>6</v>
      </c>
      <c r="K36" s="3" t="s">
        <v>32</v>
      </c>
      <c r="L36" s="3" t="s">
        <v>33</v>
      </c>
      <c r="M36" s="2">
        <v>26</v>
      </c>
      <c r="N36" s="2"/>
      <c r="O36" s="2" t="s">
        <v>34</v>
      </c>
    </row>
    <row r="37" spans="1:15" x14ac:dyDescent="0.35">
      <c r="A37" s="1">
        <v>27</v>
      </c>
      <c r="B37" t="s">
        <v>206</v>
      </c>
      <c r="C37" s="2" t="s">
        <v>25</v>
      </c>
      <c r="D37" s="2" t="s">
        <v>207</v>
      </c>
      <c r="E37" s="2" t="s">
        <v>208</v>
      </c>
      <c r="F37" s="2" t="s">
        <v>209</v>
      </c>
      <c r="G37" s="2" t="s">
        <v>210</v>
      </c>
      <c r="H37" s="2" t="s">
        <v>211</v>
      </c>
      <c r="I37" s="2" t="s">
        <v>212</v>
      </c>
      <c r="J37" s="2">
        <v>1</v>
      </c>
      <c r="K37" s="3" t="s">
        <v>32</v>
      </c>
      <c r="L37" s="3" t="s">
        <v>33</v>
      </c>
      <c r="M37" s="2">
        <v>26</v>
      </c>
      <c r="N37" s="2"/>
      <c r="O37" s="2" t="s">
        <v>34</v>
      </c>
    </row>
    <row r="38" spans="1:15" x14ac:dyDescent="0.35">
      <c r="A38" s="1">
        <v>28</v>
      </c>
      <c r="B38" t="s">
        <v>213</v>
      </c>
      <c r="C38" s="2" t="s">
        <v>25</v>
      </c>
      <c r="D38" s="2" t="s">
        <v>214</v>
      </c>
      <c r="E38" s="2" t="s">
        <v>215</v>
      </c>
      <c r="F38" s="2" t="s">
        <v>216</v>
      </c>
      <c r="G38" s="2" t="s">
        <v>217</v>
      </c>
      <c r="H38" s="2" t="s">
        <v>218</v>
      </c>
      <c r="I38" s="2" t="s">
        <v>219</v>
      </c>
      <c r="J38" s="2">
        <v>3</v>
      </c>
      <c r="K38" s="3" t="s">
        <v>32</v>
      </c>
      <c r="L38" s="3" t="s">
        <v>220</v>
      </c>
      <c r="M38" s="2">
        <v>78.14</v>
      </c>
      <c r="N38" s="2"/>
      <c r="O38" s="2" t="s">
        <v>34</v>
      </c>
    </row>
    <row r="39" spans="1:15" x14ac:dyDescent="0.35">
      <c r="A39" s="1">
        <v>29</v>
      </c>
      <c r="B39" t="s">
        <v>221</v>
      </c>
      <c r="C39" s="2" t="s">
        <v>25</v>
      </c>
      <c r="D39" s="2" t="s">
        <v>222</v>
      </c>
      <c r="E39" s="2" t="s">
        <v>223</v>
      </c>
      <c r="F39" s="2" t="s">
        <v>224</v>
      </c>
      <c r="G39" s="2" t="s">
        <v>225</v>
      </c>
      <c r="H39" s="2" t="s">
        <v>226</v>
      </c>
      <c r="I39" s="2" t="s">
        <v>227</v>
      </c>
      <c r="J39" s="2">
        <v>2</v>
      </c>
      <c r="K39" s="3" t="s">
        <v>228</v>
      </c>
      <c r="L39" s="3" t="s">
        <v>229</v>
      </c>
      <c r="M39" s="2">
        <v>213</v>
      </c>
      <c r="N39" s="2"/>
      <c r="O39" s="2" t="s">
        <v>230</v>
      </c>
    </row>
    <row r="40" spans="1:15" x14ac:dyDescent="0.35">
      <c r="A40" s="1">
        <v>30</v>
      </c>
      <c r="B40" t="s">
        <v>231</v>
      </c>
      <c r="C40" s="2" t="s">
        <v>25</v>
      </c>
      <c r="D40" s="2" t="s">
        <v>232</v>
      </c>
      <c r="E40" s="2" t="s">
        <v>233</v>
      </c>
      <c r="F40" s="2" t="s">
        <v>234</v>
      </c>
      <c r="G40" s="2" t="s">
        <v>235</v>
      </c>
      <c r="H40" s="2" t="s">
        <v>236</v>
      </c>
      <c r="I40" s="2" t="s">
        <v>237</v>
      </c>
      <c r="J40" s="2">
        <v>2</v>
      </c>
      <c r="K40" s="3" t="s">
        <v>238</v>
      </c>
      <c r="L40" s="3" t="s">
        <v>229</v>
      </c>
      <c r="M40" s="2">
        <v>107.43</v>
      </c>
      <c r="N40" s="2"/>
      <c r="O40" s="2" t="s">
        <v>230</v>
      </c>
    </row>
    <row r="41" spans="1:15" x14ac:dyDescent="0.35">
      <c r="A41" s="1">
        <v>31</v>
      </c>
      <c r="B41" t="s">
        <v>239</v>
      </c>
      <c r="C41" s="2" t="s">
        <v>25</v>
      </c>
      <c r="D41" s="2" t="s">
        <v>240</v>
      </c>
      <c r="E41" s="2" t="s">
        <v>241</v>
      </c>
      <c r="F41" s="2" t="s">
        <v>242</v>
      </c>
      <c r="G41" s="2" t="s">
        <v>243</v>
      </c>
      <c r="H41" s="2" t="s">
        <v>244</v>
      </c>
      <c r="I41" s="2" t="s">
        <v>245</v>
      </c>
      <c r="J41" s="2">
        <v>7</v>
      </c>
      <c r="K41" s="3" t="s">
        <v>32</v>
      </c>
      <c r="L41" s="3" t="s">
        <v>33</v>
      </c>
      <c r="M41" s="2">
        <v>26</v>
      </c>
      <c r="N41" s="2"/>
      <c r="O41" s="2" t="s">
        <v>34</v>
      </c>
    </row>
    <row r="42" spans="1:15" x14ac:dyDescent="0.35">
      <c r="A42" s="1">
        <v>32</v>
      </c>
      <c r="B42" t="s">
        <v>246</v>
      </c>
      <c r="C42" s="2" t="s">
        <v>25</v>
      </c>
      <c r="D42" s="2" t="s">
        <v>247</v>
      </c>
      <c r="E42" s="2" t="s">
        <v>248</v>
      </c>
      <c r="F42" s="2" t="s">
        <v>249</v>
      </c>
      <c r="G42" s="2" t="s">
        <v>250</v>
      </c>
      <c r="H42" s="2" t="s">
        <v>251</v>
      </c>
      <c r="I42" s="2" t="s">
        <v>252</v>
      </c>
      <c r="J42" s="2">
        <v>7</v>
      </c>
      <c r="K42" s="3" t="s">
        <v>32</v>
      </c>
      <c r="L42" s="3" t="s">
        <v>33</v>
      </c>
      <c r="M42" s="2">
        <v>26</v>
      </c>
      <c r="N42" s="2"/>
      <c r="O42" s="2" t="s">
        <v>34</v>
      </c>
    </row>
    <row r="43" spans="1:15" x14ac:dyDescent="0.35">
      <c r="A43" s="1">
        <v>33</v>
      </c>
      <c r="B43" t="s">
        <v>253</v>
      </c>
      <c r="C43" s="2" t="s">
        <v>25</v>
      </c>
      <c r="D43" s="2" t="s">
        <v>254</v>
      </c>
      <c r="E43" s="2" t="s">
        <v>255</v>
      </c>
      <c r="F43" s="2" t="s">
        <v>256</v>
      </c>
      <c r="G43" s="2" t="s">
        <v>257</v>
      </c>
      <c r="H43" s="2" t="s">
        <v>258</v>
      </c>
      <c r="I43" s="2" t="s">
        <v>259</v>
      </c>
      <c r="J43" s="2">
        <v>1</v>
      </c>
      <c r="K43" s="3" t="s">
        <v>32</v>
      </c>
      <c r="L43" s="3" t="s">
        <v>57</v>
      </c>
      <c r="M43" s="2">
        <v>51.86</v>
      </c>
      <c r="N43" s="2"/>
      <c r="O43" s="2" t="s">
        <v>34</v>
      </c>
    </row>
    <row r="44" spans="1:15" x14ac:dyDescent="0.35">
      <c r="A44" s="1">
        <v>34</v>
      </c>
      <c r="B44" t="s">
        <v>260</v>
      </c>
      <c r="C44" s="2" t="s">
        <v>25</v>
      </c>
      <c r="D44" s="2" t="s">
        <v>261</v>
      </c>
      <c r="E44" s="2" t="s">
        <v>262</v>
      </c>
      <c r="F44" s="2" t="s">
        <v>263</v>
      </c>
      <c r="G44" s="2" t="s">
        <v>264</v>
      </c>
      <c r="H44" s="2" t="s">
        <v>265</v>
      </c>
      <c r="I44" s="2" t="s">
        <v>259</v>
      </c>
      <c r="J44" s="2">
        <v>1</v>
      </c>
      <c r="K44" s="3" t="s">
        <v>32</v>
      </c>
      <c r="L44" s="3" t="s">
        <v>229</v>
      </c>
      <c r="M44" s="2">
        <v>4.1399999999999997</v>
      </c>
      <c r="N44" s="2"/>
      <c r="O44" s="2" t="s">
        <v>34</v>
      </c>
    </row>
    <row r="45" spans="1:15" x14ac:dyDescent="0.35">
      <c r="A45" s="1">
        <v>35</v>
      </c>
      <c r="B45" t="s">
        <v>266</v>
      </c>
      <c r="C45" s="2" t="s">
        <v>25</v>
      </c>
      <c r="D45" s="2" t="s">
        <v>267</v>
      </c>
      <c r="E45" s="2" t="s">
        <v>268</v>
      </c>
      <c r="F45" s="2" t="s">
        <v>269</v>
      </c>
      <c r="G45" s="2" t="s">
        <v>270</v>
      </c>
      <c r="H45" s="2" t="s">
        <v>271</v>
      </c>
      <c r="I45" s="2" t="s">
        <v>272</v>
      </c>
      <c r="J45" s="2">
        <v>3</v>
      </c>
      <c r="K45" s="3" t="s">
        <v>32</v>
      </c>
      <c r="L45" s="3" t="s">
        <v>273</v>
      </c>
      <c r="M45" s="2">
        <v>12.86</v>
      </c>
      <c r="N45" s="2"/>
      <c r="O45" s="2" t="s">
        <v>34</v>
      </c>
    </row>
    <row r="46" spans="1:15" x14ac:dyDescent="0.35">
      <c r="A46" s="1">
        <v>36</v>
      </c>
      <c r="B46" t="s">
        <v>274</v>
      </c>
      <c r="C46" s="2" t="s">
        <v>25</v>
      </c>
      <c r="D46" s="2" t="s">
        <v>267</v>
      </c>
      <c r="E46" s="2" t="s">
        <v>268</v>
      </c>
      <c r="F46" s="2" t="s">
        <v>269</v>
      </c>
      <c r="G46" s="2" t="s">
        <v>275</v>
      </c>
      <c r="H46" s="2" t="s">
        <v>276</v>
      </c>
      <c r="I46" s="2" t="s">
        <v>277</v>
      </c>
      <c r="J46" s="2">
        <v>4</v>
      </c>
      <c r="K46" s="3" t="s">
        <v>32</v>
      </c>
      <c r="L46" s="3" t="s">
        <v>57</v>
      </c>
      <c r="M46" s="2">
        <v>51.86</v>
      </c>
      <c r="N46" s="2"/>
      <c r="O46" s="2" t="s">
        <v>34</v>
      </c>
    </row>
    <row r="47" spans="1:15" x14ac:dyDescent="0.35">
      <c r="A47" s="1">
        <v>37</v>
      </c>
      <c r="B47" t="s">
        <v>278</v>
      </c>
      <c r="C47" s="2" t="s">
        <v>25</v>
      </c>
      <c r="D47" s="2" t="s">
        <v>279</v>
      </c>
      <c r="E47" s="2" t="s">
        <v>280</v>
      </c>
      <c r="F47" s="2" t="s">
        <v>281</v>
      </c>
      <c r="G47" s="2" t="s">
        <v>282</v>
      </c>
      <c r="H47" s="2" t="s">
        <v>283</v>
      </c>
      <c r="I47" s="2" t="s">
        <v>284</v>
      </c>
      <c r="J47" s="2">
        <v>3</v>
      </c>
      <c r="K47" s="3" t="s">
        <v>32</v>
      </c>
      <c r="L47" s="3" t="s">
        <v>285</v>
      </c>
      <c r="M47" s="2">
        <v>17.29</v>
      </c>
      <c r="N47" s="2"/>
      <c r="O47" s="2" t="s">
        <v>34</v>
      </c>
    </row>
    <row r="48" spans="1:15" x14ac:dyDescent="0.35">
      <c r="A48" s="1">
        <v>38</v>
      </c>
      <c r="B48" t="s">
        <v>286</v>
      </c>
      <c r="C48" s="2" t="s">
        <v>25</v>
      </c>
      <c r="D48" s="2" t="s">
        <v>279</v>
      </c>
      <c r="E48" s="2" t="s">
        <v>280</v>
      </c>
      <c r="F48" s="2" t="s">
        <v>281</v>
      </c>
      <c r="G48" s="2" t="s">
        <v>287</v>
      </c>
      <c r="H48" s="2" t="s">
        <v>288</v>
      </c>
      <c r="I48" s="2" t="s">
        <v>289</v>
      </c>
      <c r="J48" s="2">
        <v>2</v>
      </c>
      <c r="K48" s="3" t="s">
        <v>32</v>
      </c>
      <c r="L48" s="3" t="s">
        <v>65</v>
      </c>
      <c r="M48" s="2">
        <v>8.57</v>
      </c>
      <c r="N48" s="2"/>
      <c r="O48" s="2" t="s">
        <v>34</v>
      </c>
    </row>
    <row r="49" spans="1:15" x14ac:dyDescent="0.35">
      <c r="A49" s="1">
        <v>39</v>
      </c>
      <c r="B49" t="s">
        <v>290</v>
      </c>
      <c r="C49" s="2" t="s">
        <v>25</v>
      </c>
      <c r="D49" s="2" t="s">
        <v>291</v>
      </c>
      <c r="E49" s="2" t="s">
        <v>292</v>
      </c>
      <c r="F49" s="2" t="s">
        <v>293</v>
      </c>
      <c r="G49" s="2" t="s">
        <v>294</v>
      </c>
      <c r="H49" s="2" t="s">
        <v>295</v>
      </c>
      <c r="I49" s="2" t="s">
        <v>296</v>
      </c>
      <c r="J49" s="2">
        <v>1</v>
      </c>
      <c r="K49" s="3" t="s">
        <v>32</v>
      </c>
      <c r="L49" s="3" t="s">
        <v>65</v>
      </c>
      <c r="M49" s="2">
        <v>8.57</v>
      </c>
      <c r="N49" s="2"/>
      <c r="O49" s="2" t="s">
        <v>34</v>
      </c>
    </row>
    <row r="50" spans="1:15" x14ac:dyDescent="0.35">
      <c r="A50" s="1">
        <v>40</v>
      </c>
      <c r="B50" t="s">
        <v>297</v>
      </c>
      <c r="C50" s="2" t="s">
        <v>25</v>
      </c>
      <c r="D50" s="2" t="s">
        <v>298</v>
      </c>
      <c r="E50" s="2" t="s">
        <v>299</v>
      </c>
      <c r="F50" s="2" t="s">
        <v>300</v>
      </c>
      <c r="G50" s="2" t="s">
        <v>301</v>
      </c>
      <c r="H50" s="2" t="s">
        <v>302</v>
      </c>
      <c r="I50" s="2" t="s">
        <v>259</v>
      </c>
      <c r="J50" s="2">
        <v>1</v>
      </c>
      <c r="K50" s="3" t="s">
        <v>32</v>
      </c>
      <c r="L50" s="3" t="s">
        <v>273</v>
      </c>
      <c r="M50" s="2">
        <v>12.86</v>
      </c>
      <c r="N50" s="2"/>
      <c r="O50" s="2" t="s">
        <v>34</v>
      </c>
    </row>
    <row r="51" spans="1:15" x14ac:dyDescent="0.35">
      <c r="A51" s="1">
        <v>41</v>
      </c>
      <c r="B51" t="s">
        <v>303</v>
      </c>
      <c r="C51" s="2" t="s">
        <v>25</v>
      </c>
      <c r="D51" s="2" t="s">
        <v>304</v>
      </c>
      <c r="E51" s="2" t="s">
        <v>305</v>
      </c>
      <c r="F51" s="2" t="s">
        <v>306</v>
      </c>
      <c r="G51" s="2" t="s">
        <v>307</v>
      </c>
      <c r="H51" s="2" t="s">
        <v>308</v>
      </c>
      <c r="I51" s="2" t="s">
        <v>309</v>
      </c>
      <c r="J51" s="2">
        <v>3</v>
      </c>
      <c r="K51" s="3" t="s">
        <v>32</v>
      </c>
      <c r="L51" s="3" t="s">
        <v>65</v>
      </c>
      <c r="M51" s="2">
        <v>8.57</v>
      </c>
      <c r="N51" s="2"/>
      <c r="O51" s="2" t="s">
        <v>34</v>
      </c>
    </row>
    <row r="52" spans="1:15" x14ac:dyDescent="0.35">
      <c r="A52" s="1">
        <v>42</v>
      </c>
      <c r="B52" t="s">
        <v>310</v>
      </c>
      <c r="C52" s="2" t="s">
        <v>25</v>
      </c>
      <c r="D52" s="2" t="s">
        <v>311</v>
      </c>
      <c r="E52" s="2" t="s">
        <v>312</v>
      </c>
      <c r="F52" s="2" t="s">
        <v>313</v>
      </c>
      <c r="G52" s="2" t="s">
        <v>314</v>
      </c>
      <c r="H52" s="2" t="s">
        <v>315</v>
      </c>
      <c r="I52" s="2" t="s">
        <v>316</v>
      </c>
      <c r="J52" s="2">
        <v>3</v>
      </c>
      <c r="K52" s="3" t="s">
        <v>32</v>
      </c>
      <c r="L52" s="3" t="s">
        <v>57</v>
      </c>
      <c r="M52" s="2">
        <v>51.86</v>
      </c>
      <c r="N52" s="2"/>
      <c r="O52" s="2" t="s">
        <v>34</v>
      </c>
    </row>
    <row r="53" spans="1:15" x14ac:dyDescent="0.35">
      <c r="A53" s="1">
        <v>43</v>
      </c>
      <c r="B53" t="s">
        <v>317</v>
      </c>
      <c r="C53" s="2" t="s">
        <v>25</v>
      </c>
      <c r="D53" s="2" t="s">
        <v>318</v>
      </c>
      <c r="E53" s="2" t="s">
        <v>319</v>
      </c>
      <c r="F53" s="2" t="s">
        <v>320</v>
      </c>
      <c r="G53" s="2" t="s">
        <v>321</v>
      </c>
      <c r="H53" s="2" t="s">
        <v>322</v>
      </c>
      <c r="I53" s="2" t="s">
        <v>323</v>
      </c>
      <c r="J53" s="2">
        <v>3</v>
      </c>
      <c r="K53" s="3" t="s">
        <v>32</v>
      </c>
      <c r="L53" s="3" t="s">
        <v>33</v>
      </c>
      <c r="M53" s="2">
        <v>26</v>
      </c>
      <c r="N53" s="2"/>
      <c r="O53" s="2" t="s">
        <v>230</v>
      </c>
    </row>
    <row r="351003" spans="1:1" x14ac:dyDescent="0.35">
      <c r="A351003" t="s">
        <v>25</v>
      </c>
    </row>
    <row r="351004" spans="1:1" x14ac:dyDescent="0.35">
      <c r="A351004" t="s">
        <v>324</v>
      </c>
    </row>
  </sheetData>
  <mergeCells count="1">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53" xr:uid="{00000000-0002-0000-0000-000000000000}">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53" xr:uid="{00000000-0002-0000-0000-00000100000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53" xr:uid="{00000000-0002-0000-0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53" xr:uid="{00000000-0002-0000-00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53"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53" xr:uid="{00000000-0002-0000-00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53" xr:uid="{00000000-0002-0000-0000-000006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53" xr:uid="{00000000-0002-0000-0000-000007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53" xr:uid="{00000000-0002-0000-0000-000008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53" xr:uid="{00000000-0002-0000-0000-000009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53" xr:uid="{00000000-0002-0000-00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53" xr:uid="{00000000-0002-0000-0000-00000B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53" xr:uid="{00000000-0002-0000-0000-00000C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400 F14.1  PLANES DE MEJORAM...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Edwin Santiago Bautista Quiroga</cp:lastModifiedBy>
  <dcterms:created xsi:type="dcterms:W3CDTF">2024-07-02T16:17:16Z</dcterms:created>
  <dcterms:modified xsi:type="dcterms:W3CDTF">2024-07-02T16:17:45Z</dcterms:modified>
</cp:coreProperties>
</file>