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82725869-38BB-42F5-B42E-0C98EE6A4666}" xr6:coauthVersionLast="47" xr6:coauthVersionMax="47" xr10:uidLastSave="{00000000-0000-0000-0000-000000000000}"/>
  <bookViews>
    <workbookView xWindow="-120" yWindow="-120" windowWidth="20730" windowHeight="11160" tabRatio="711" activeTab="1" xr2:uid="{00000000-000D-0000-FFFF-FFFF00000000}"/>
  </bookViews>
  <sheets>
    <sheet name="URBANO" sheetId="5" r:id="rId1"/>
    <sheet name="RURAL" sheetId="9" r:id="rId2"/>
  </sheets>
  <definedNames>
    <definedName name="_xlnm._FilterDatabase" localSheetId="1" hidden="1">RURAL!$A$1:$AL$1104</definedName>
    <definedName name="_xlnm._FilterDatabase" localSheetId="0" hidden="1">URBANO!$A$1:$AO$1104</definedName>
    <definedName name="_xlnm.Print_Area" localSheetId="0">URBANO!$A$1:$AB$1104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04" i="9" l="1"/>
  <c r="N1104" i="9"/>
  <c r="L1104" i="9"/>
  <c r="J1104" i="9"/>
  <c r="H1104" i="9"/>
  <c r="F1104" i="9"/>
  <c r="P1103" i="9"/>
  <c r="N1103" i="9"/>
  <c r="L1103" i="9"/>
  <c r="J1103" i="9"/>
  <c r="H1103" i="9"/>
  <c r="F1103" i="9"/>
  <c r="P1102" i="9"/>
  <c r="N1102" i="9"/>
  <c r="L1102" i="9"/>
  <c r="J1102" i="9"/>
  <c r="H1102" i="9"/>
  <c r="F1102" i="9"/>
  <c r="P1101" i="9"/>
  <c r="N1101" i="9"/>
  <c r="L1101" i="9"/>
  <c r="J1101" i="9"/>
  <c r="H1101" i="9"/>
  <c r="F1101" i="9"/>
  <c r="P1100" i="9"/>
  <c r="N1100" i="9"/>
  <c r="L1100" i="9"/>
  <c r="J1100" i="9"/>
  <c r="H1100" i="9"/>
  <c r="F1100" i="9"/>
  <c r="P1099" i="9"/>
  <c r="N1099" i="9"/>
  <c r="L1099" i="9"/>
  <c r="J1099" i="9"/>
  <c r="H1099" i="9"/>
  <c r="F1099" i="9"/>
  <c r="P1098" i="9"/>
  <c r="N1098" i="9"/>
  <c r="L1098" i="9"/>
  <c r="J1098" i="9"/>
  <c r="H1098" i="9"/>
  <c r="F1098" i="9"/>
  <c r="P1097" i="9"/>
  <c r="N1097" i="9"/>
  <c r="L1097" i="9"/>
  <c r="J1097" i="9"/>
  <c r="H1097" i="9"/>
  <c r="F1097" i="9"/>
  <c r="P1096" i="9"/>
  <c r="N1096" i="9"/>
  <c r="L1096" i="9"/>
  <c r="J1096" i="9"/>
  <c r="H1096" i="9"/>
  <c r="F1096" i="9"/>
  <c r="P1095" i="9"/>
  <c r="N1095" i="9"/>
  <c r="L1095" i="9"/>
  <c r="J1095" i="9"/>
  <c r="H1095" i="9"/>
  <c r="F1095" i="9"/>
  <c r="P1094" i="9"/>
  <c r="N1094" i="9"/>
  <c r="L1094" i="9"/>
  <c r="J1094" i="9"/>
  <c r="H1094" i="9"/>
  <c r="F1094" i="9"/>
  <c r="P1093" i="9"/>
  <c r="N1093" i="9"/>
  <c r="L1093" i="9"/>
  <c r="J1093" i="9"/>
  <c r="H1093" i="9"/>
  <c r="F1093" i="9"/>
  <c r="P1092" i="9"/>
  <c r="N1092" i="9"/>
  <c r="L1092" i="9"/>
  <c r="J1092" i="9"/>
  <c r="H1092" i="9"/>
  <c r="F1092" i="9"/>
  <c r="P1091" i="9"/>
  <c r="N1091" i="9"/>
  <c r="L1091" i="9"/>
  <c r="J1091" i="9"/>
  <c r="H1091" i="9"/>
  <c r="F1091" i="9"/>
  <c r="P1090" i="9"/>
  <c r="N1090" i="9"/>
  <c r="L1090" i="9"/>
  <c r="J1090" i="9"/>
  <c r="H1090" i="9"/>
  <c r="F1090" i="9"/>
  <c r="P1089" i="9"/>
  <c r="N1089" i="9"/>
  <c r="L1089" i="9"/>
  <c r="J1089" i="9"/>
  <c r="H1089" i="9"/>
  <c r="F1089" i="9"/>
  <c r="P1088" i="9"/>
  <c r="N1088" i="9"/>
  <c r="L1088" i="9"/>
  <c r="J1088" i="9"/>
  <c r="H1088" i="9"/>
  <c r="F1088" i="9"/>
  <c r="P1087" i="9"/>
  <c r="N1087" i="9"/>
  <c r="L1087" i="9"/>
  <c r="J1087" i="9"/>
  <c r="H1087" i="9"/>
  <c r="F1087" i="9"/>
  <c r="P1086" i="9"/>
  <c r="N1086" i="9"/>
  <c r="L1086" i="9"/>
  <c r="J1086" i="9"/>
  <c r="H1086" i="9"/>
  <c r="F1086" i="9"/>
  <c r="P1085" i="9"/>
  <c r="N1085" i="9"/>
  <c r="L1085" i="9"/>
  <c r="J1085" i="9"/>
  <c r="H1085" i="9"/>
  <c r="F1085" i="9"/>
  <c r="P1084" i="9"/>
  <c r="N1084" i="9"/>
  <c r="L1084" i="9"/>
  <c r="J1084" i="9"/>
  <c r="H1084" i="9"/>
  <c r="F1084" i="9"/>
  <c r="P1083" i="9"/>
  <c r="N1083" i="9"/>
  <c r="L1083" i="9"/>
  <c r="J1083" i="9"/>
  <c r="H1083" i="9"/>
  <c r="F1083" i="9"/>
  <c r="P1082" i="9"/>
  <c r="N1082" i="9"/>
  <c r="L1082" i="9"/>
  <c r="J1082" i="9"/>
  <c r="H1082" i="9"/>
  <c r="F1082" i="9"/>
  <c r="P1081" i="9"/>
  <c r="N1081" i="9"/>
  <c r="L1081" i="9"/>
  <c r="J1081" i="9"/>
  <c r="H1081" i="9"/>
  <c r="F1081" i="9"/>
  <c r="P1080" i="9"/>
  <c r="N1080" i="9"/>
  <c r="L1080" i="9"/>
  <c r="J1080" i="9"/>
  <c r="H1080" i="9"/>
  <c r="F1080" i="9"/>
  <c r="P1079" i="9"/>
  <c r="N1079" i="9"/>
  <c r="L1079" i="9"/>
  <c r="J1079" i="9"/>
  <c r="H1079" i="9"/>
  <c r="F1079" i="9"/>
  <c r="P1078" i="9"/>
  <c r="N1078" i="9"/>
  <c r="L1078" i="9"/>
  <c r="J1078" i="9"/>
  <c r="H1078" i="9"/>
  <c r="F1078" i="9"/>
  <c r="P1077" i="9"/>
  <c r="N1077" i="9"/>
  <c r="L1077" i="9"/>
  <c r="J1077" i="9"/>
  <c r="H1077" i="9"/>
  <c r="F1077" i="9"/>
  <c r="P1076" i="9"/>
  <c r="N1076" i="9"/>
  <c r="L1076" i="9"/>
  <c r="J1076" i="9"/>
  <c r="H1076" i="9"/>
  <c r="F1076" i="9"/>
  <c r="P1075" i="9"/>
  <c r="N1075" i="9"/>
  <c r="L1075" i="9"/>
  <c r="J1075" i="9"/>
  <c r="H1075" i="9"/>
  <c r="F1075" i="9"/>
  <c r="P1074" i="9"/>
  <c r="N1074" i="9"/>
  <c r="L1074" i="9"/>
  <c r="J1074" i="9"/>
  <c r="H1074" i="9"/>
  <c r="F1074" i="9"/>
  <c r="P1073" i="9"/>
  <c r="N1073" i="9"/>
  <c r="L1073" i="9"/>
  <c r="J1073" i="9"/>
  <c r="H1073" i="9"/>
  <c r="F1073" i="9"/>
  <c r="P1072" i="9"/>
  <c r="N1072" i="9"/>
  <c r="L1072" i="9"/>
  <c r="J1072" i="9"/>
  <c r="H1072" i="9"/>
  <c r="F1072" i="9"/>
  <c r="P1071" i="9"/>
  <c r="N1071" i="9"/>
  <c r="L1071" i="9"/>
  <c r="J1071" i="9"/>
  <c r="H1071" i="9"/>
  <c r="F1071" i="9"/>
  <c r="P1070" i="9"/>
  <c r="N1070" i="9"/>
  <c r="L1070" i="9"/>
  <c r="J1070" i="9"/>
  <c r="H1070" i="9"/>
  <c r="F1070" i="9"/>
  <c r="P1069" i="9"/>
  <c r="N1069" i="9"/>
  <c r="L1069" i="9"/>
  <c r="J1069" i="9"/>
  <c r="H1069" i="9"/>
  <c r="F1069" i="9"/>
  <c r="P1068" i="9"/>
  <c r="N1068" i="9"/>
  <c r="L1068" i="9"/>
  <c r="J1068" i="9"/>
  <c r="H1068" i="9"/>
  <c r="F1068" i="9"/>
  <c r="P1067" i="9"/>
  <c r="N1067" i="9"/>
  <c r="L1067" i="9"/>
  <c r="J1067" i="9"/>
  <c r="H1067" i="9"/>
  <c r="F1067" i="9"/>
  <c r="P1066" i="9"/>
  <c r="N1066" i="9"/>
  <c r="L1066" i="9"/>
  <c r="J1066" i="9"/>
  <c r="H1066" i="9"/>
  <c r="F1066" i="9"/>
  <c r="P1065" i="9"/>
  <c r="N1065" i="9"/>
  <c r="L1065" i="9"/>
  <c r="J1065" i="9"/>
  <c r="H1065" i="9"/>
  <c r="F1065" i="9"/>
  <c r="P1064" i="9"/>
  <c r="N1064" i="9"/>
  <c r="L1064" i="9"/>
  <c r="J1064" i="9"/>
  <c r="H1064" i="9"/>
  <c r="F1064" i="9"/>
  <c r="P1063" i="9"/>
  <c r="N1063" i="9"/>
  <c r="L1063" i="9"/>
  <c r="J1063" i="9"/>
  <c r="H1063" i="9"/>
  <c r="F1063" i="9"/>
  <c r="P1062" i="9"/>
  <c r="N1062" i="9"/>
  <c r="L1062" i="9"/>
  <c r="J1062" i="9"/>
  <c r="H1062" i="9"/>
  <c r="F1062" i="9"/>
  <c r="P1061" i="9"/>
  <c r="N1061" i="9"/>
  <c r="L1061" i="9"/>
  <c r="J1061" i="9"/>
  <c r="H1061" i="9"/>
  <c r="F1061" i="9"/>
  <c r="P1060" i="9"/>
  <c r="N1060" i="9"/>
  <c r="L1060" i="9"/>
  <c r="J1060" i="9"/>
  <c r="H1060" i="9"/>
  <c r="F1060" i="9"/>
  <c r="P1059" i="9"/>
  <c r="N1059" i="9"/>
  <c r="L1059" i="9"/>
  <c r="J1059" i="9"/>
  <c r="H1059" i="9"/>
  <c r="F1059" i="9"/>
  <c r="P1058" i="9"/>
  <c r="N1058" i="9"/>
  <c r="L1058" i="9"/>
  <c r="J1058" i="9"/>
  <c r="H1058" i="9"/>
  <c r="F1058" i="9"/>
  <c r="P1057" i="9"/>
  <c r="N1057" i="9"/>
  <c r="L1057" i="9"/>
  <c r="J1057" i="9"/>
  <c r="H1057" i="9"/>
  <c r="F1057" i="9"/>
  <c r="P1056" i="9"/>
  <c r="N1056" i="9"/>
  <c r="L1056" i="9"/>
  <c r="J1056" i="9"/>
  <c r="H1056" i="9"/>
  <c r="F1056" i="9"/>
  <c r="P1055" i="9"/>
  <c r="N1055" i="9"/>
  <c r="L1055" i="9"/>
  <c r="J1055" i="9"/>
  <c r="H1055" i="9"/>
  <c r="F1055" i="9"/>
  <c r="P1054" i="9"/>
  <c r="N1054" i="9"/>
  <c r="L1054" i="9"/>
  <c r="J1054" i="9"/>
  <c r="H1054" i="9"/>
  <c r="F1054" i="9"/>
  <c r="P1053" i="9"/>
  <c r="N1053" i="9"/>
  <c r="L1053" i="9"/>
  <c r="J1053" i="9"/>
  <c r="H1053" i="9"/>
  <c r="F1053" i="9"/>
  <c r="P1052" i="9"/>
  <c r="N1052" i="9"/>
  <c r="L1052" i="9"/>
  <c r="J1052" i="9"/>
  <c r="H1052" i="9"/>
  <c r="F1052" i="9"/>
  <c r="P1051" i="9"/>
  <c r="N1051" i="9"/>
  <c r="L1051" i="9"/>
  <c r="J1051" i="9"/>
  <c r="H1051" i="9"/>
  <c r="F1051" i="9"/>
  <c r="P1050" i="9"/>
  <c r="N1050" i="9"/>
  <c r="L1050" i="9"/>
  <c r="J1050" i="9"/>
  <c r="H1050" i="9"/>
  <c r="F1050" i="9"/>
  <c r="P1049" i="9"/>
  <c r="N1049" i="9"/>
  <c r="L1049" i="9"/>
  <c r="J1049" i="9"/>
  <c r="H1049" i="9"/>
  <c r="F1049" i="9"/>
  <c r="P1048" i="9"/>
  <c r="N1048" i="9"/>
  <c r="L1048" i="9"/>
  <c r="J1048" i="9"/>
  <c r="H1048" i="9"/>
  <c r="F1048" i="9"/>
  <c r="P1047" i="9"/>
  <c r="N1047" i="9"/>
  <c r="L1047" i="9"/>
  <c r="J1047" i="9"/>
  <c r="H1047" i="9"/>
  <c r="F1047" i="9"/>
  <c r="P1046" i="9"/>
  <c r="N1046" i="9"/>
  <c r="L1046" i="9"/>
  <c r="J1046" i="9"/>
  <c r="H1046" i="9"/>
  <c r="F1046" i="9"/>
  <c r="P1045" i="9"/>
  <c r="N1045" i="9"/>
  <c r="L1045" i="9"/>
  <c r="J1045" i="9"/>
  <c r="H1045" i="9"/>
  <c r="F1045" i="9"/>
  <c r="P1044" i="9"/>
  <c r="N1044" i="9"/>
  <c r="L1044" i="9"/>
  <c r="J1044" i="9"/>
  <c r="H1044" i="9"/>
  <c r="F1044" i="9"/>
  <c r="P1043" i="9"/>
  <c r="N1043" i="9"/>
  <c r="L1043" i="9"/>
  <c r="J1043" i="9"/>
  <c r="H1043" i="9"/>
  <c r="F1043" i="9"/>
  <c r="P1042" i="9"/>
  <c r="N1042" i="9"/>
  <c r="L1042" i="9"/>
  <c r="J1042" i="9"/>
  <c r="H1042" i="9"/>
  <c r="F1042" i="9"/>
  <c r="P1041" i="9"/>
  <c r="N1041" i="9"/>
  <c r="L1041" i="9"/>
  <c r="J1041" i="9"/>
  <c r="H1041" i="9"/>
  <c r="F1041" i="9"/>
  <c r="P1040" i="9"/>
  <c r="N1040" i="9"/>
  <c r="L1040" i="9"/>
  <c r="J1040" i="9"/>
  <c r="H1040" i="9"/>
  <c r="F1040" i="9"/>
  <c r="P1039" i="9"/>
  <c r="N1039" i="9"/>
  <c r="L1039" i="9"/>
  <c r="J1039" i="9"/>
  <c r="H1039" i="9"/>
  <c r="F1039" i="9"/>
  <c r="P1038" i="9"/>
  <c r="N1038" i="9"/>
  <c r="L1038" i="9"/>
  <c r="J1038" i="9"/>
  <c r="H1038" i="9"/>
  <c r="F1038" i="9"/>
  <c r="P1037" i="9"/>
  <c r="N1037" i="9"/>
  <c r="L1037" i="9"/>
  <c r="J1037" i="9"/>
  <c r="H1037" i="9"/>
  <c r="F1037" i="9"/>
  <c r="P1036" i="9"/>
  <c r="N1036" i="9"/>
  <c r="L1036" i="9"/>
  <c r="J1036" i="9"/>
  <c r="H1036" i="9"/>
  <c r="F1036" i="9"/>
  <c r="P1035" i="9"/>
  <c r="N1035" i="9"/>
  <c r="L1035" i="9"/>
  <c r="J1035" i="9"/>
  <c r="H1035" i="9"/>
  <c r="F1035" i="9"/>
  <c r="P1034" i="9"/>
  <c r="N1034" i="9"/>
  <c r="L1034" i="9"/>
  <c r="J1034" i="9"/>
  <c r="H1034" i="9"/>
  <c r="F1034" i="9"/>
  <c r="P1033" i="9"/>
  <c r="N1033" i="9"/>
  <c r="L1033" i="9"/>
  <c r="J1033" i="9"/>
  <c r="H1033" i="9"/>
  <c r="F1033" i="9"/>
  <c r="P1032" i="9"/>
  <c r="N1032" i="9"/>
  <c r="L1032" i="9"/>
  <c r="J1032" i="9"/>
  <c r="H1032" i="9"/>
  <c r="F1032" i="9"/>
  <c r="P1031" i="9"/>
  <c r="N1031" i="9"/>
  <c r="L1031" i="9"/>
  <c r="J1031" i="9"/>
  <c r="H1031" i="9"/>
  <c r="F1031" i="9"/>
  <c r="P1030" i="9"/>
  <c r="N1030" i="9"/>
  <c r="L1030" i="9"/>
  <c r="J1030" i="9"/>
  <c r="H1030" i="9"/>
  <c r="F1030" i="9"/>
  <c r="P1029" i="9"/>
  <c r="N1029" i="9"/>
  <c r="L1029" i="9"/>
  <c r="J1029" i="9"/>
  <c r="H1029" i="9"/>
  <c r="F1029" i="9"/>
  <c r="P1028" i="9"/>
  <c r="N1028" i="9"/>
  <c r="L1028" i="9"/>
  <c r="J1028" i="9"/>
  <c r="H1028" i="9"/>
  <c r="F1028" i="9"/>
  <c r="P1027" i="9"/>
  <c r="N1027" i="9"/>
  <c r="L1027" i="9"/>
  <c r="J1027" i="9"/>
  <c r="H1027" i="9"/>
  <c r="F1027" i="9"/>
  <c r="P1026" i="9"/>
  <c r="N1026" i="9"/>
  <c r="L1026" i="9"/>
  <c r="J1026" i="9"/>
  <c r="H1026" i="9"/>
  <c r="F1026" i="9"/>
  <c r="P1025" i="9"/>
  <c r="N1025" i="9"/>
  <c r="L1025" i="9"/>
  <c r="J1025" i="9"/>
  <c r="H1025" i="9"/>
  <c r="F1025" i="9"/>
  <c r="P1024" i="9"/>
  <c r="N1024" i="9"/>
  <c r="L1024" i="9"/>
  <c r="J1024" i="9"/>
  <c r="H1024" i="9"/>
  <c r="F1024" i="9"/>
  <c r="P1023" i="9"/>
  <c r="N1023" i="9"/>
  <c r="L1023" i="9"/>
  <c r="J1023" i="9"/>
  <c r="H1023" i="9"/>
  <c r="F1023" i="9"/>
  <c r="P1022" i="9"/>
  <c r="N1022" i="9"/>
  <c r="L1022" i="9"/>
  <c r="J1022" i="9"/>
  <c r="H1022" i="9"/>
  <c r="F1022" i="9"/>
  <c r="P1021" i="9"/>
  <c r="N1021" i="9"/>
  <c r="L1021" i="9"/>
  <c r="J1021" i="9"/>
  <c r="H1021" i="9"/>
  <c r="F1021" i="9"/>
  <c r="P1020" i="9"/>
  <c r="N1020" i="9"/>
  <c r="L1020" i="9"/>
  <c r="J1020" i="9"/>
  <c r="H1020" i="9"/>
  <c r="F1020" i="9"/>
  <c r="P1019" i="9"/>
  <c r="N1019" i="9"/>
  <c r="L1019" i="9"/>
  <c r="J1019" i="9"/>
  <c r="H1019" i="9"/>
  <c r="F1019" i="9"/>
  <c r="P1018" i="9"/>
  <c r="N1018" i="9"/>
  <c r="L1018" i="9"/>
  <c r="J1018" i="9"/>
  <c r="H1018" i="9"/>
  <c r="F1018" i="9"/>
  <c r="P1017" i="9"/>
  <c r="N1017" i="9"/>
  <c r="L1017" i="9"/>
  <c r="J1017" i="9"/>
  <c r="H1017" i="9"/>
  <c r="F1017" i="9"/>
  <c r="P1016" i="9"/>
  <c r="N1016" i="9"/>
  <c r="L1016" i="9"/>
  <c r="J1016" i="9"/>
  <c r="H1016" i="9"/>
  <c r="F1016" i="9"/>
  <c r="P1015" i="9"/>
  <c r="N1015" i="9"/>
  <c r="L1015" i="9"/>
  <c r="J1015" i="9"/>
  <c r="H1015" i="9"/>
  <c r="F1015" i="9"/>
  <c r="P1014" i="9"/>
  <c r="N1014" i="9"/>
  <c r="L1014" i="9"/>
  <c r="J1014" i="9"/>
  <c r="H1014" i="9"/>
  <c r="F1014" i="9"/>
  <c r="P1013" i="9"/>
  <c r="N1013" i="9"/>
  <c r="L1013" i="9"/>
  <c r="J1013" i="9"/>
  <c r="H1013" i="9"/>
  <c r="F1013" i="9"/>
  <c r="P1012" i="9"/>
  <c r="N1012" i="9"/>
  <c r="L1012" i="9"/>
  <c r="J1012" i="9"/>
  <c r="H1012" i="9"/>
  <c r="F1012" i="9"/>
  <c r="P1011" i="9"/>
  <c r="N1011" i="9"/>
  <c r="L1011" i="9"/>
  <c r="J1011" i="9"/>
  <c r="H1011" i="9"/>
  <c r="F1011" i="9"/>
  <c r="P1010" i="9"/>
  <c r="N1010" i="9"/>
  <c r="L1010" i="9"/>
  <c r="J1010" i="9"/>
  <c r="H1010" i="9"/>
  <c r="F1010" i="9"/>
  <c r="P1009" i="9"/>
  <c r="N1009" i="9"/>
  <c r="L1009" i="9"/>
  <c r="J1009" i="9"/>
  <c r="H1009" i="9"/>
  <c r="F1009" i="9"/>
  <c r="P1008" i="9"/>
  <c r="N1008" i="9"/>
  <c r="L1008" i="9"/>
  <c r="J1008" i="9"/>
  <c r="H1008" i="9"/>
  <c r="F1008" i="9"/>
  <c r="P1007" i="9"/>
  <c r="N1007" i="9"/>
  <c r="L1007" i="9"/>
  <c r="J1007" i="9"/>
  <c r="H1007" i="9"/>
  <c r="F1007" i="9"/>
  <c r="P1006" i="9"/>
  <c r="N1006" i="9"/>
  <c r="L1006" i="9"/>
  <c r="J1006" i="9"/>
  <c r="H1006" i="9"/>
  <c r="F1006" i="9"/>
  <c r="P1005" i="9"/>
  <c r="N1005" i="9"/>
  <c r="L1005" i="9"/>
  <c r="J1005" i="9"/>
  <c r="H1005" i="9"/>
  <c r="F1005" i="9"/>
  <c r="P1004" i="9"/>
  <c r="N1004" i="9"/>
  <c r="L1004" i="9"/>
  <c r="J1004" i="9"/>
  <c r="H1004" i="9"/>
  <c r="F1004" i="9"/>
  <c r="P1003" i="9"/>
  <c r="N1003" i="9"/>
  <c r="L1003" i="9"/>
  <c r="J1003" i="9"/>
  <c r="H1003" i="9"/>
  <c r="F1003" i="9"/>
  <c r="P1002" i="9"/>
  <c r="N1002" i="9"/>
  <c r="L1002" i="9"/>
  <c r="J1002" i="9"/>
  <c r="H1002" i="9"/>
  <c r="F1002" i="9"/>
  <c r="P1001" i="9"/>
  <c r="N1001" i="9"/>
  <c r="L1001" i="9"/>
  <c r="J1001" i="9"/>
  <c r="H1001" i="9"/>
  <c r="F1001" i="9"/>
  <c r="P1000" i="9"/>
  <c r="N1000" i="9"/>
  <c r="L1000" i="9"/>
  <c r="J1000" i="9"/>
  <c r="H1000" i="9"/>
  <c r="F1000" i="9"/>
  <c r="P999" i="9"/>
  <c r="N999" i="9"/>
  <c r="L999" i="9"/>
  <c r="J999" i="9"/>
  <c r="H999" i="9"/>
  <c r="F999" i="9"/>
  <c r="P998" i="9"/>
  <c r="N998" i="9"/>
  <c r="L998" i="9"/>
  <c r="J998" i="9"/>
  <c r="H998" i="9"/>
  <c r="F998" i="9"/>
  <c r="P997" i="9"/>
  <c r="N997" i="9"/>
  <c r="L997" i="9"/>
  <c r="J997" i="9"/>
  <c r="H997" i="9"/>
  <c r="F997" i="9"/>
  <c r="P996" i="9"/>
  <c r="N996" i="9"/>
  <c r="L996" i="9"/>
  <c r="J996" i="9"/>
  <c r="H996" i="9"/>
  <c r="F996" i="9"/>
  <c r="P995" i="9"/>
  <c r="N995" i="9"/>
  <c r="L995" i="9"/>
  <c r="J995" i="9"/>
  <c r="H995" i="9"/>
  <c r="F995" i="9"/>
  <c r="P994" i="9"/>
  <c r="N994" i="9"/>
  <c r="L994" i="9"/>
  <c r="J994" i="9"/>
  <c r="H994" i="9"/>
  <c r="F994" i="9"/>
  <c r="P993" i="9"/>
  <c r="N993" i="9"/>
  <c r="L993" i="9"/>
  <c r="J993" i="9"/>
  <c r="H993" i="9"/>
  <c r="F993" i="9"/>
  <c r="P992" i="9"/>
  <c r="N992" i="9"/>
  <c r="L992" i="9"/>
  <c r="J992" i="9"/>
  <c r="H992" i="9"/>
  <c r="F992" i="9"/>
  <c r="P991" i="9"/>
  <c r="N991" i="9"/>
  <c r="L991" i="9"/>
  <c r="J991" i="9"/>
  <c r="H991" i="9"/>
  <c r="F991" i="9"/>
  <c r="P990" i="9"/>
  <c r="N990" i="9"/>
  <c r="L990" i="9"/>
  <c r="J990" i="9"/>
  <c r="H990" i="9"/>
  <c r="F990" i="9"/>
  <c r="P989" i="9"/>
  <c r="N989" i="9"/>
  <c r="L989" i="9"/>
  <c r="J989" i="9"/>
  <c r="H989" i="9"/>
  <c r="F989" i="9"/>
  <c r="P988" i="9"/>
  <c r="N988" i="9"/>
  <c r="L988" i="9"/>
  <c r="J988" i="9"/>
  <c r="H988" i="9"/>
  <c r="F988" i="9"/>
  <c r="P987" i="9"/>
  <c r="N987" i="9"/>
  <c r="L987" i="9"/>
  <c r="J987" i="9"/>
  <c r="H987" i="9"/>
  <c r="F987" i="9"/>
  <c r="P986" i="9"/>
  <c r="N986" i="9"/>
  <c r="L986" i="9"/>
  <c r="J986" i="9"/>
  <c r="H986" i="9"/>
  <c r="F986" i="9"/>
  <c r="P985" i="9"/>
  <c r="N985" i="9"/>
  <c r="L985" i="9"/>
  <c r="J985" i="9"/>
  <c r="H985" i="9"/>
  <c r="F985" i="9"/>
  <c r="P984" i="9"/>
  <c r="N984" i="9"/>
  <c r="L984" i="9"/>
  <c r="J984" i="9"/>
  <c r="H984" i="9"/>
  <c r="F984" i="9"/>
  <c r="P983" i="9"/>
  <c r="N983" i="9"/>
  <c r="L983" i="9"/>
  <c r="J983" i="9"/>
  <c r="H983" i="9"/>
  <c r="F983" i="9"/>
  <c r="P982" i="9"/>
  <c r="N982" i="9"/>
  <c r="L982" i="9"/>
  <c r="J982" i="9"/>
  <c r="H982" i="9"/>
  <c r="F982" i="9"/>
  <c r="P981" i="9"/>
  <c r="N981" i="9"/>
  <c r="L981" i="9"/>
  <c r="J981" i="9"/>
  <c r="H981" i="9"/>
  <c r="F981" i="9"/>
  <c r="P980" i="9"/>
  <c r="N980" i="9"/>
  <c r="L980" i="9"/>
  <c r="J980" i="9"/>
  <c r="H980" i="9"/>
  <c r="F980" i="9"/>
  <c r="P979" i="9"/>
  <c r="N979" i="9"/>
  <c r="L979" i="9"/>
  <c r="J979" i="9"/>
  <c r="H979" i="9"/>
  <c r="F979" i="9"/>
  <c r="P978" i="9"/>
  <c r="N978" i="9"/>
  <c r="L978" i="9"/>
  <c r="J978" i="9"/>
  <c r="H978" i="9"/>
  <c r="F978" i="9"/>
  <c r="P977" i="9"/>
  <c r="N977" i="9"/>
  <c r="L977" i="9"/>
  <c r="J977" i="9"/>
  <c r="H977" i="9"/>
  <c r="F977" i="9"/>
  <c r="P976" i="9"/>
  <c r="N976" i="9"/>
  <c r="L976" i="9"/>
  <c r="J976" i="9"/>
  <c r="H976" i="9"/>
  <c r="F976" i="9"/>
  <c r="P975" i="9"/>
  <c r="N975" i="9"/>
  <c r="L975" i="9"/>
  <c r="J975" i="9"/>
  <c r="H975" i="9"/>
  <c r="F975" i="9"/>
  <c r="P974" i="9"/>
  <c r="N974" i="9"/>
  <c r="L974" i="9"/>
  <c r="J974" i="9"/>
  <c r="H974" i="9"/>
  <c r="F974" i="9"/>
  <c r="P973" i="9"/>
  <c r="N973" i="9"/>
  <c r="L973" i="9"/>
  <c r="J973" i="9"/>
  <c r="H973" i="9"/>
  <c r="F973" i="9"/>
  <c r="P972" i="9"/>
  <c r="N972" i="9"/>
  <c r="L972" i="9"/>
  <c r="J972" i="9"/>
  <c r="H972" i="9"/>
  <c r="F972" i="9"/>
  <c r="P971" i="9"/>
  <c r="N971" i="9"/>
  <c r="L971" i="9"/>
  <c r="J971" i="9"/>
  <c r="H971" i="9"/>
  <c r="F971" i="9"/>
  <c r="P970" i="9"/>
  <c r="N970" i="9"/>
  <c r="L970" i="9"/>
  <c r="J970" i="9"/>
  <c r="H970" i="9"/>
  <c r="F970" i="9"/>
  <c r="P969" i="9"/>
  <c r="N969" i="9"/>
  <c r="L969" i="9"/>
  <c r="J969" i="9"/>
  <c r="H969" i="9"/>
  <c r="F969" i="9"/>
  <c r="P968" i="9"/>
  <c r="N968" i="9"/>
  <c r="L968" i="9"/>
  <c r="J968" i="9"/>
  <c r="H968" i="9"/>
  <c r="F968" i="9"/>
  <c r="P967" i="9"/>
  <c r="N967" i="9"/>
  <c r="L967" i="9"/>
  <c r="J967" i="9"/>
  <c r="H967" i="9"/>
  <c r="F967" i="9"/>
  <c r="P966" i="9"/>
  <c r="N966" i="9"/>
  <c r="L966" i="9"/>
  <c r="J966" i="9"/>
  <c r="H966" i="9"/>
  <c r="F966" i="9"/>
  <c r="P965" i="9"/>
  <c r="N965" i="9"/>
  <c r="L965" i="9"/>
  <c r="J965" i="9"/>
  <c r="H965" i="9"/>
  <c r="F965" i="9"/>
  <c r="P964" i="9"/>
  <c r="N964" i="9"/>
  <c r="L964" i="9"/>
  <c r="J964" i="9"/>
  <c r="H964" i="9"/>
  <c r="F964" i="9"/>
  <c r="P963" i="9"/>
  <c r="N963" i="9"/>
  <c r="L963" i="9"/>
  <c r="J963" i="9"/>
  <c r="H963" i="9"/>
  <c r="F963" i="9"/>
  <c r="P962" i="9"/>
  <c r="N962" i="9"/>
  <c r="L962" i="9"/>
  <c r="J962" i="9"/>
  <c r="H962" i="9"/>
  <c r="F962" i="9"/>
  <c r="P961" i="9"/>
  <c r="N961" i="9"/>
  <c r="L961" i="9"/>
  <c r="J961" i="9"/>
  <c r="H961" i="9"/>
  <c r="F961" i="9"/>
  <c r="P960" i="9"/>
  <c r="N960" i="9"/>
  <c r="L960" i="9"/>
  <c r="J960" i="9"/>
  <c r="H960" i="9"/>
  <c r="F960" i="9"/>
  <c r="P959" i="9"/>
  <c r="N959" i="9"/>
  <c r="L959" i="9"/>
  <c r="J959" i="9"/>
  <c r="H959" i="9"/>
  <c r="F959" i="9"/>
  <c r="P958" i="9"/>
  <c r="N958" i="9"/>
  <c r="L958" i="9"/>
  <c r="J958" i="9"/>
  <c r="H958" i="9"/>
  <c r="F958" i="9"/>
  <c r="P957" i="9"/>
  <c r="N957" i="9"/>
  <c r="L957" i="9"/>
  <c r="J957" i="9"/>
  <c r="H957" i="9"/>
  <c r="F957" i="9"/>
  <c r="P956" i="9"/>
  <c r="N956" i="9"/>
  <c r="L956" i="9"/>
  <c r="J956" i="9"/>
  <c r="H956" i="9"/>
  <c r="F956" i="9"/>
  <c r="P955" i="9"/>
  <c r="N955" i="9"/>
  <c r="L955" i="9"/>
  <c r="J955" i="9"/>
  <c r="H955" i="9"/>
  <c r="F955" i="9"/>
  <c r="P954" i="9"/>
  <c r="N954" i="9"/>
  <c r="L954" i="9"/>
  <c r="J954" i="9"/>
  <c r="H954" i="9"/>
  <c r="F954" i="9"/>
  <c r="P953" i="9"/>
  <c r="N953" i="9"/>
  <c r="L953" i="9"/>
  <c r="J953" i="9"/>
  <c r="H953" i="9"/>
  <c r="F953" i="9"/>
  <c r="P952" i="9"/>
  <c r="N952" i="9"/>
  <c r="L952" i="9"/>
  <c r="J952" i="9"/>
  <c r="H952" i="9"/>
  <c r="F952" i="9"/>
  <c r="P951" i="9"/>
  <c r="N951" i="9"/>
  <c r="L951" i="9"/>
  <c r="J951" i="9"/>
  <c r="H951" i="9"/>
  <c r="F951" i="9"/>
  <c r="P950" i="9"/>
  <c r="N950" i="9"/>
  <c r="L950" i="9"/>
  <c r="J950" i="9"/>
  <c r="H950" i="9"/>
  <c r="F950" i="9"/>
  <c r="P949" i="9"/>
  <c r="N949" i="9"/>
  <c r="L949" i="9"/>
  <c r="J949" i="9"/>
  <c r="H949" i="9"/>
  <c r="F949" i="9"/>
  <c r="P948" i="9"/>
  <c r="N948" i="9"/>
  <c r="L948" i="9"/>
  <c r="J948" i="9"/>
  <c r="H948" i="9"/>
  <c r="F948" i="9"/>
  <c r="P947" i="9"/>
  <c r="N947" i="9"/>
  <c r="L947" i="9"/>
  <c r="J947" i="9"/>
  <c r="H947" i="9"/>
  <c r="F947" i="9"/>
  <c r="P946" i="9"/>
  <c r="N946" i="9"/>
  <c r="L946" i="9"/>
  <c r="J946" i="9"/>
  <c r="H946" i="9"/>
  <c r="F946" i="9"/>
  <c r="P945" i="9"/>
  <c r="N945" i="9"/>
  <c r="L945" i="9"/>
  <c r="J945" i="9"/>
  <c r="H945" i="9"/>
  <c r="F945" i="9"/>
  <c r="P944" i="9"/>
  <c r="N944" i="9"/>
  <c r="L944" i="9"/>
  <c r="J944" i="9"/>
  <c r="H944" i="9"/>
  <c r="F944" i="9"/>
  <c r="P943" i="9"/>
  <c r="N943" i="9"/>
  <c r="L943" i="9"/>
  <c r="J943" i="9"/>
  <c r="H943" i="9"/>
  <c r="F943" i="9"/>
  <c r="P942" i="9"/>
  <c r="N942" i="9"/>
  <c r="L942" i="9"/>
  <c r="J942" i="9"/>
  <c r="H942" i="9"/>
  <c r="F942" i="9"/>
  <c r="P941" i="9"/>
  <c r="N941" i="9"/>
  <c r="L941" i="9"/>
  <c r="J941" i="9"/>
  <c r="H941" i="9"/>
  <c r="F941" i="9"/>
  <c r="P940" i="9"/>
  <c r="N940" i="9"/>
  <c r="L940" i="9"/>
  <c r="J940" i="9"/>
  <c r="H940" i="9"/>
  <c r="F940" i="9"/>
  <c r="P939" i="9"/>
  <c r="N939" i="9"/>
  <c r="L939" i="9"/>
  <c r="J939" i="9"/>
  <c r="H939" i="9"/>
  <c r="F939" i="9"/>
  <c r="P938" i="9"/>
  <c r="N938" i="9"/>
  <c r="L938" i="9"/>
  <c r="J938" i="9"/>
  <c r="H938" i="9"/>
  <c r="F938" i="9"/>
  <c r="P937" i="9"/>
  <c r="N937" i="9"/>
  <c r="L937" i="9"/>
  <c r="J937" i="9"/>
  <c r="H937" i="9"/>
  <c r="F937" i="9"/>
  <c r="P936" i="9"/>
  <c r="N936" i="9"/>
  <c r="L936" i="9"/>
  <c r="J936" i="9"/>
  <c r="H936" i="9"/>
  <c r="F936" i="9"/>
  <c r="P935" i="9"/>
  <c r="N935" i="9"/>
  <c r="L935" i="9"/>
  <c r="J935" i="9"/>
  <c r="H935" i="9"/>
  <c r="F935" i="9"/>
  <c r="P934" i="9"/>
  <c r="N934" i="9"/>
  <c r="L934" i="9"/>
  <c r="J934" i="9"/>
  <c r="H934" i="9"/>
  <c r="F934" i="9"/>
  <c r="P933" i="9"/>
  <c r="N933" i="9"/>
  <c r="L933" i="9"/>
  <c r="J933" i="9"/>
  <c r="H933" i="9"/>
  <c r="F933" i="9"/>
  <c r="P932" i="9"/>
  <c r="N932" i="9"/>
  <c r="L932" i="9"/>
  <c r="J932" i="9"/>
  <c r="H932" i="9"/>
  <c r="F932" i="9"/>
  <c r="P931" i="9"/>
  <c r="N931" i="9"/>
  <c r="L931" i="9"/>
  <c r="J931" i="9"/>
  <c r="H931" i="9"/>
  <c r="F931" i="9"/>
  <c r="P930" i="9"/>
  <c r="N930" i="9"/>
  <c r="L930" i="9"/>
  <c r="J930" i="9"/>
  <c r="H930" i="9"/>
  <c r="F930" i="9"/>
  <c r="P929" i="9"/>
  <c r="N929" i="9"/>
  <c r="L929" i="9"/>
  <c r="J929" i="9"/>
  <c r="H929" i="9"/>
  <c r="F929" i="9"/>
  <c r="P928" i="9"/>
  <c r="N928" i="9"/>
  <c r="L928" i="9"/>
  <c r="J928" i="9"/>
  <c r="H928" i="9"/>
  <c r="F928" i="9"/>
  <c r="P927" i="9"/>
  <c r="N927" i="9"/>
  <c r="L927" i="9"/>
  <c r="J927" i="9"/>
  <c r="H927" i="9"/>
  <c r="F927" i="9"/>
  <c r="P926" i="9"/>
  <c r="N926" i="9"/>
  <c r="L926" i="9"/>
  <c r="J926" i="9"/>
  <c r="H926" i="9"/>
  <c r="F926" i="9"/>
  <c r="P925" i="9"/>
  <c r="N925" i="9"/>
  <c r="L925" i="9"/>
  <c r="J925" i="9"/>
  <c r="H925" i="9"/>
  <c r="F925" i="9"/>
  <c r="P924" i="9"/>
  <c r="N924" i="9"/>
  <c r="L924" i="9"/>
  <c r="J924" i="9"/>
  <c r="H924" i="9"/>
  <c r="F924" i="9"/>
  <c r="P923" i="9"/>
  <c r="N923" i="9"/>
  <c r="L923" i="9"/>
  <c r="J923" i="9"/>
  <c r="H923" i="9"/>
  <c r="F923" i="9"/>
  <c r="P922" i="9"/>
  <c r="N922" i="9"/>
  <c r="L922" i="9"/>
  <c r="J922" i="9"/>
  <c r="H922" i="9"/>
  <c r="F922" i="9"/>
  <c r="P921" i="9"/>
  <c r="N921" i="9"/>
  <c r="L921" i="9"/>
  <c r="J921" i="9"/>
  <c r="H921" i="9"/>
  <c r="F921" i="9"/>
  <c r="P920" i="9"/>
  <c r="N920" i="9"/>
  <c r="L920" i="9"/>
  <c r="J920" i="9"/>
  <c r="H920" i="9"/>
  <c r="F920" i="9"/>
  <c r="P919" i="9"/>
  <c r="N919" i="9"/>
  <c r="L919" i="9"/>
  <c r="J919" i="9"/>
  <c r="H919" i="9"/>
  <c r="F919" i="9"/>
  <c r="P918" i="9"/>
  <c r="N918" i="9"/>
  <c r="L918" i="9"/>
  <c r="J918" i="9"/>
  <c r="H918" i="9"/>
  <c r="F918" i="9"/>
  <c r="P917" i="9"/>
  <c r="N917" i="9"/>
  <c r="L917" i="9"/>
  <c r="J917" i="9"/>
  <c r="H917" i="9"/>
  <c r="F917" i="9"/>
  <c r="P916" i="9"/>
  <c r="N916" i="9"/>
  <c r="L916" i="9"/>
  <c r="J916" i="9"/>
  <c r="H916" i="9"/>
  <c r="F916" i="9"/>
  <c r="P915" i="9"/>
  <c r="N915" i="9"/>
  <c r="L915" i="9"/>
  <c r="J915" i="9"/>
  <c r="H915" i="9"/>
  <c r="F915" i="9"/>
  <c r="P914" i="9"/>
  <c r="N914" i="9"/>
  <c r="L914" i="9"/>
  <c r="J914" i="9"/>
  <c r="H914" i="9"/>
  <c r="F914" i="9"/>
  <c r="P913" i="9"/>
  <c r="N913" i="9"/>
  <c r="L913" i="9"/>
  <c r="J913" i="9"/>
  <c r="H913" i="9"/>
  <c r="F913" i="9"/>
  <c r="P912" i="9"/>
  <c r="N912" i="9"/>
  <c r="L912" i="9"/>
  <c r="J912" i="9"/>
  <c r="H912" i="9"/>
  <c r="F912" i="9"/>
  <c r="P911" i="9"/>
  <c r="N911" i="9"/>
  <c r="L911" i="9"/>
  <c r="J911" i="9"/>
  <c r="H911" i="9"/>
  <c r="F911" i="9"/>
  <c r="P910" i="9"/>
  <c r="N910" i="9"/>
  <c r="L910" i="9"/>
  <c r="J910" i="9"/>
  <c r="H910" i="9"/>
  <c r="F910" i="9"/>
  <c r="P909" i="9"/>
  <c r="N909" i="9"/>
  <c r="L909" i="9"/>
  <c r="J909" i="9"/>
  <c r="H909" i="9"/>
  <c r="F909" i="9"/>
  <c r="P908" i="9"/>
  <c r="N908" i="9"/>
  <c r="L908" i="9"/>
  <c r="J908" i="9"/>
  <c r="H908" i="9"/>
  <c r="F908" i="9"/>
  <c r="P907" i="9"/>
  <c r="N907" i="9"/>
  <c r="L907" i="9"/>
  <c r="J907" i="9"/>
  <c r="H907" i="9"/>
  <c r="F907" i="9"/>
  <c r="P906" i="9"/>
  <c r="N906" i="9"/>
  <c r="L906" i="9"/>
  <c r="J906" i="9"/>
  <c r="H906" i="9"/>
  <c r="F906" i="9"/>
  <c r="P905" i="9"/>
  <c r="N905" i="9"/>
  <c r="L905" i="9"/>
  <c r="J905" i="9"/>
  <c r="H905" i="9"/>
  <c r="F905" i="9"/>
  <c r="P904" i="9"/>
  <c r="N904" i="9"/>
  <c r="L904" i="9"/>
  <c r="J904" i="9"/>
  <c r="H904" i="9"/>
  <c r="F904" i="9"/>
  <c r="P903" i="9"/>
  <c r="N903" i="9"/>
  <c r="L903" i="9"/>
  <c r="J903" i="9"/>
  <c r="H903" i="9"/>
  <c r="F903" i="9"/>
  <c r="P902" i="9"/>
  <c r="N902" i="9"/>
  <c r="L902" i="9"/>
  <c r="J902" i="9"/>
  <c r="H902" i="9"/>
  <c r="F902" i="9"/>
  <c r="P901" i="9"/>
  <c r="N901" i="9"/>
  <c r="L901" i="9"/>
  <c r="J901" i="9"/>
  <c r="H901" i="9"/>
  <c r="F901" i="9"/>
  <c r="P900" i="9"/>
  <c r="N900" i="9"/>
  <c r="L900" i="9"/>
  <c r="J900" i="9"/>
  <c r="H900" i="9"/>
  <c r="F900" i="9"/>
  <c r="P899" i="9"/>
  <c r="N899" i="9"/>
  <c r="L899" i="9"/>
  <c r="J899" i="9"/>
  <c r="H899" i="9"/>
  <c r="F899" i="9"/>
  <c r="P898" i="9"/>
  <c r="N898" i="9"/>
  <c r="L898" i="9"/>
  <c r="J898" i="9"/>
  <c r="H898" i="9"/>
  <c r="F898" i="9"/>
  <c r="P897" i="9"/>
  <c r="N897" i="9"/>
  <c r="L897" i="9"/>
  <c r="J897" i="9"/>
  <c r="H897" i="9"/>
  <c r="F897" i="9"/>
  <c r="P896" i="9"/>
  <c r="N896" i="9"/>
  <c r="L896" i="9"/>
  <c r="J896" i="9"/>
  <c r="H896" i="9"/>
  <c r="F896" i="9"/>
  <c r="P895" i="9"/>
  <c r="N895" i="9"/>
  <c r="L895" i="9"/>
  <c r="J895" i="9"/>
  <c r="H895" i="9"/>
  <c r="F895" i="9"/>
  <c r="P894" i="9"/>
  <c r="N894" i="9"/>
  <c r="L894" i="9"/>
  <c r="J894" i="9"/>
  <c r="H894" i="9"/>
  <c r="F894" i="9"/>
  <c r="P893" i="9"/>
  <c r="N893" i="9"/>
  <c r="L893" i="9"/>
  <c r="J893" i="9"/>
  <c r="H893" i="9"/>
  <c r="F893" i="9"/>
  <c r="P892" i="9"/>
  <c r="N892" i="9"/>
  <c r="L892" i="9"/>
  <c r="J892" i="9"/>
  <c r="H892" i="9"/>
  <c r="F892" i="9"/>
  <c r="P891" i="9"/>
  <c r="N891" i="9"/>
  <c r="L891" i="9"/>
  <c r="J891" i="9"/>
  <c r="H891" i="9"/>
  <c r="F891" i="9"/>
  <c r="P890" i="9"/>
  <c r="N890" i="9"/>
  <c r="L890" i="9"/>
  <c r="J890" i="9"/>
  <c r="H890" i="9"/>
  <c r="F890" i="9"/>
  <c r="P889" i="9"/>
  <c r="N889" i="9"/>
  <c r="L889" i="9"/>
  <c r="J889" i="9"/>
  <c r="H889" i="9"/>
  <c r="F889" i="9"/>
  <c r="P888" i="9"/>
  <c r="N888" i="9"/>
  <c r="L888" i="9"/>
  <c r="J888" i="9"/>
  <c r="H888" i="9"/>
  <c r="F888" i="9"/>
  <c r="P887" i="9"/>
  <c r="N887" i="9"/>
  <c r="L887" i="9"/>
  <c r="J887" i="9"/>
  <c r="H887" i="9"/>
  <c r="F887" i="9"/>
  <c r="P886" i="9"/>
  <c r="N886" i="9"/>
  <c r="L886" i="9"/>
  <c r="J886" i="9"/>
  <c r="H886" i="9"/>
  <c r="F886" i="9"/>
  <c r="P885" i="9"/>
  <c r="N885" i="9"/>
  <c r="L885" i="9"/>
  <c r="J885" i="9"/>
  <c r="H885" i="9"/>
  <c r="F885" i="9"/>
  <c r="P884" i="9"/>
  <c r="N884" i="9"/>
  <c r="L884" i="9"/>
  <c r="J884" i="9"/>
  <c r="H884" i="9"/>
  <c r="F884" i="9"/>
  <c r="P883" i="9"/>
  <c r="N883" i="9"/>
  <c r="L883" i="9"/>
  <c r="J883" i="9"/>
  <c r="H883" i="9"/>
  <c r="F883" i="9"/>
  <c r="P882" i="9"/>
  <c r="N882" i="9"/>
  <c r="L882" i="9"/>
  <c r="J882" i="9"/>
  <c r="H882" i="9"/>
  <c r="F882" i="9"/>
  <c r="P881" i="9"/>
  <c r="N881" i="9"/>
  <c r="L881" i="9"/>
  <c r="J881" i="9"/>
  <c r="H881" i="9"/>
  <c r="F881" i="9"/>
  <c r="P880" i="9"/>
  <c r="N880" i="9"/>
  <c r="L880" i="9"/>
  <c r="J880" i="9"/>
  <c r="H880" i="9"/>
  <c r="F880" i="9"/>
  <c r="P879" i="9"/>
  <c r="N879" i="9"/>
  <c r="L879" i="9"/>
  <c r="J879" i="9"/>
  <c r="H879" i="9"/>
  <c r="F879" i="9"/>
  <c r="P878" i="9"/>
  <c r="N878" i="9"/>
  <c r="L878" i="9"/>
  <c r="J878" i="9"/>
  <c r="H878" i="9"/>
  <c r="F878" i="9"/>
  <c r="P877" i="9"/>
  <c r="N877" i="9"/>
  <c r="L877" i="9"/>
  <c r="J877" i="9"/>
  <c r="H877" i="9"/>
  <c r="F877" i="9"/>
  <c r="P876" i="9"/>
  <c r="N876" i="9"/>
  <c r="L876" i="9"/>
  <c r="J876" i="9"/>
  <c r="H876" i="9"/>
  <c r="F876" i="9"/>
  <c r="P875" i="9"/>
  <c r="N875" i="9"/>
  <c r="L875" i="9"/>
  <c r="J875" i="9"/>
  <c r="H875" i="9"/>
  <c r="F875" i="9"/>
  <c r="P874" i="9"/>
  <c r="N874" i="9"/>
  <c r="L874" i="9"/>
  <c r="J874" i="9"/>
  <c r="H874" i="9"/>
  <c r="F874" i="9"/>
  <c r="P873" i="9"/>
  <c r="N873" i="9"/>
  <c r="L873" i="9"/>
  <c r="J873" i="9"/>
  <c r="H873" i="9"/>
  <c r="F873" i="9"/>
  <c r="P872" i="9"/>
  <c r="N872" i="9"/>
  <c r="L872" i="9"/>
  <c r="J872" i="9"/>
  <c r="H872" i="9"/>
  <c r="F872" i="9"/>
  <c r="P871" i="9"/>
  <c r="N871" i="9"/>
  <c r="L871" i="9"/>
  <c r="J871" i="9"/>
  <c r="H871" i="9"/>
  <c r="F871" i="9"/>
  <c r="P870" i="9"/>
  <c r="N870" i="9"/>
  <c r="L870" i="9"/>
  <c r="J870" i="9"/>
  <c r="H870" i="9"/>
  <c r="F870" i="9"/>
  <c r="P869" i="9"/>
  <c r="N869" i="9"/>
  <c r="L869" i="9"/>
  <c r="J869" i="9"/>
  <c r="H869" i="9"/>
  <c r="F869" i="9"/>
  <c r="P868" i="9"/>
  <c r="N868" i="9"/>
  <c r="L868" i="9"/>
  <c r="J868" i="9"/>
  <c r="H868" i="9"/>
  <c r="F868" i="9"/>
  <c r="P867" i="9"/>
  <c r="N867" i="9"/>
  <c r="L867" i="9"/>
  <c r="J867" i="9"/>
  <c r="H867" i="9"/>
  <c r="F867" i="9"/>
  <c r="P866" i="9"/>
  <c r="N866" i="9"/>
  <c r="L866" i="9"/>
  <c r="J866" i="9"/>
  <c r="H866" i="9"/>
  <c r="F866" i="9"/>
  <c r="P865" i="9"/>
  <c r="N865" i="9"/>
  <c r="L865" i="9"/>
  <c r="J865" i="9"/>
  <c r="H865" i="9"/>
  <c r="F865" i="9"/>
  <c r="P864" i="9"/>
  <c r="N864" i="9"/>
  <c r="L864" i="9"/>
  <c r="J864" i="9"/>
  <c r="H864" i="9"/>
  <c r="F864" i="9"/>
  <c r="P863" i="9"/>
  <c r="N863" i="9"/>
  <c r="L863" i="9"/>
  <c r="J863" i="9"/>
  <c r="H863" i="9"/>
  <c r="F863" i="9"/>
  <c r="P862" i="9"/>
  <c r="N862" i="9"/>
  <c r="L862" i="9"/>
  <c r="J862" i="9"/>
  <c r="H862" i="9"/>
  <c r="F862" i="9"/>
  <c r="P861" i="9"/>
  <c r="N861" i="9"/>
  <c r="L861" i="9"/>
  <c r="J861" i="9"/>
  <c r="H861" i="9"/>
  <c r="F861" i="9"/>
  <c r="P860" i="9"/>
  <c r="N860" i="9"/>
  <c r="L860" i="9"/>
  <c r="J860" i="9"/>
  <c r="H860" i="9"/>
  <c r="F860" i="9"/>
  <c r="P859" i="9"/>
  <c r="N859" i="9"/>
  <c r="L859" i="9"/>
  <c r="J859" i="9"/>
  <c r="H859" i="9"/>
  <c r="F859" i="9"/>
  <c r="P858" i="9"/>
  <c r="N858" i="9"/>
  <c r="L858" i="9"/>
  <c r="J858" i="9"/>
  <c r="H858" i="9"/>
  <c r="F858" i="9"/>
  <c r="P857" i="9"/>
  <c r="N857" i="9"/>
  <c r="L857" i="9"/>
  <c r="J857" i="9"/>
  <c r="H857" i="9"/>
  <c r="F857" i="9"/>
  <c r="P856" i="9"/>
  <c r="N856" i="9"/>
  <c r="L856" i="9"/>
  <c r="J856" i="9"/>
  <c r="H856" i="9"/>
  <c r="F856" i="9"/>
  <c r="P855" i="9"/>
  <c r="N855" i="9"/>
  <c r="L855" i="9"/>
  <c r="J855" i="9"/>
  <c r="H855" i="9"/>
  <c r="F855" i="9"/>
  <c r="P854" i="9"/>
  <c r="N854" i="9"/>
  <c r="L854" i="9"/>
  <c r="J854" i="9"/>
  <c r="H854" i="9"/>
  <c r="F854" i="9"/>
  <c r="P853" i="9"/>
  <c r="N853" i="9"/>
  <c r="L853" i="9"/>
  <c r="J853" i="9"/>
  <c r="H853" i="9"/>
  <c r="F853" i="9"/>
  <c r="P852" i="9"/>
  <c r="N852" i="9"/>
  <c r="L852" i="9"/>
  <c r="J852" i="9"/>
  <c r="H852" i="9"/>
  <c r="F852" i="9"/>
  <c r="P851" i="9"/>
  <c r="N851" i="9"/>
  <c r="L851" i="9"/>
  <c r="J851" i="9"/>
  <c r="H851" i="9"/>
  <c r="F851" i="9"/>
  <c r="P850" i="9"/>
  <c r="N850" i="9"/>
  <c r="L850" i="9"/>
  <c r="J850" i="9"/>
  <c r="H850" i="9"/>
  <c r="F850" i="9"/>
  <c r="P849" i="9"/>
  <c r="N849" i="9"/>
  <c r="L849" i="9"/>
  <c r="J849" i="9"/>
  <c r="H849" i="9"/>
  <c r="F849" i="9"/>
  <c r="P848" i="9"/>
  <c r="N848" i="9"/>
  <c r="L848" i="9"/>
  <c r="J848" i="9"/>
  <c r="H848" i="9"/>
  <c r="F848" i="9"/>
  <c r="P847" i="9"/>
  <c r="N847" i="9"/>
  <c r="L847" i="9"/>
  <c r="J847" i="9"/>
  <c r="H847" i="9"/>
  <c r="F847" i="9"/>
  <c r="P846" i="9"/>
  <c r="N846" i="9"/>
  <c r="L846" i="9"/>
  <c r="J846" i="9"/>
  <c r="H846" i="9"/>
  <c r="F846" i="9"/>
  <c r="P845" i="9"/>
  <c r="N845" i="9"/>
  <c r="L845" i="9"/>
  <c r="J845" i="9"/>
  <c r="H845" i="9"/>
  <c r="F845" i="9"/>
  <c r="P844" i="9"/>
  <c r="N844" i="9"/>
  <c r="L844" i="9"/>
  <c r="J844" i="9"/>
  <c r="H844" i="9"/>
  <c r="F844" i="9"/>
  <c r="P843" i="9"/>
  <c r="N843" i="9"/>
  <c r="L843" i="9"/>
  <c r="J843" i="9"/>
  <c r="H843" i="9"/>
  <c r="F843" i="9"/>
  <c r="P842" i="9"/>
  <c r="N842" i="9"/>
  <c r="L842" i="9"/>
  <c r="J842" i="9"/>
  <c r="H842" i="9"/>
  <c r="F842" i="9"/>
  <c r="P841" i="9"/>
  <c r="N841" i="9"/>
  <c r="L841" i="9"/>
  <c r="J841" i="9"/>
  <c r="H841" i="9"/>
  <c r="F841" i="9"/>
  <c r="P840" i="9"/>
  <c r="N840" i="9"/>
  <c r="L840" i="9"/>
  <c r="J840" i="9"/>
  <c r="H840" i="9"/>
  <c r="F840" i="9"/>
  <c r="P839" i="9"/>
  <c r="N839" i="9"/>
  <c r="L839" i="9"/>
  <c r="J839" i="9"/>
  <c r="H839" i="9"/>
  <c r="F839" i="9"/>
  <c r="P838" i="9"/>
  <c r="N838" i="9"/>
  <c r="L838" i="9"/>
  <c r="J838" i="9"/>
  <c r="H838" i="9"/>
  <c r="F838" i="9"/>
  <c r="P837" i="9"/>
  <c r="N837" i="9"/>
  <c r="L837" i="9"/>
  <c r="J837" i="9"/>
  <c r="H837" i="9"/>
  <c r="F837" i="9"/>
  <c r="P836" i="9"/>
  <c r="N836" i="9"/>
  <c r="L836" i="9"/>
  <c r="J836" i="9"/>
  <c r="H836" i="9"/>
  <c r="F836" i="9"/>
  <c r="P835" i="9"/>
  <c r="N835" i="9"/>
  <c r="L835" i="9"/>
  <c r="J835" i="9"/>
  <c r="H835" i="9"/>
  <c r="F835" i="9"/>
  <c r="P834" i="9"/>
  <c r="N834" i="9"/>
  <c r="L834" i="9"/>
  <c r="J834" i="9"/>
  <c r="H834" i="9"/>
  <c r="F834" i="9"/>
  <c r="P833" i="9"/>
  <c r="N833" i="9"/>
  <c r="L833" i="9"/>
  <c r="J833" i="9"/>
  <c r="H833" i="9"/>
  <c r="F833" i="9"/>
  <c r="P832" i="9"/>
  <c r="N832" i="9"/>
  <c r="L832" i="9"/>
  <c r="J832" i="9"/>
  <c r="H832" i="9"/>
  <c r="F832" i="9"/>
  <c r="P831" i="9"/>
  <c r="N831" i="9"/>
  <c r="L831" i="9"/>
  <c r="J831" i="9"/>
  <c r="H831" i="9"/>
  <c r="F831" i="9"/>
  <c r="P830" i="9"/>
  <c r="N830" i="9"/>
  <c r="L830" i="9"/>
  <c r="J830" i="9"/>
  <c r="H830" i="9"/>
  <c r="F830" i="9"/>
  <c r="P829" i="9"/>
  <c r="N829" i="9"/>
  <c r="L829" i="9"/>
  <c r="J829" i="9"/>
  <c r="H829" i="9"/>
  <c r="F829" i="9"/>
  <c r="P828" i="9"/>
  <c r="N828" i="9"/>
  <c r="L828" i="9"/>
  <c r="J828" i="9"/>
  <c r="H828" i="9"/>
  <c r="F828" i="9"/>
  <c r="P827" i="9"/>
  <c r="N827" i="9"/>
  <c r="L827" i="9"/>
  <c r="J827" i="9"/>
  <c r="H827" i="9"/>
  <c r="F827" i="9"/>
  <c r="P826" i="9"/>
  <c r="N826" i="9"/>
  <c r="L826" i="9"/>
  <c r="J826" i="9"/>
  <c r="H826" i="9"/>
  <c r="F826" i="9"/>
  <c r="P825" i="9"/>
  <c r="N825" i="9"/>
  <c r="L825" i="9"/>
  <c r="J825" i="9"/>
  <c r="H825" i="9"/>
  <c r="F825" i="9"/>
  <c r="P824" i="9"/>
  <c r="N824" i="9"/>
  <c r="L824" i="9"/>
  <c r="J824" i="9"/>
  <c r="H824" i="9"/>
  <c r="F824" i="9"/>
  <c r="P823" i="9"/>
  <c r="N823" i="9"/>
  <c r="L823" i="9"/>
  <c r="J823" i="9"/>
  <c r="H823" i="9"/>
  <c r="F823" i="9"/>
  <c r="P822" i="9"/>
  <c r="N822" i="9"/>
  <c r="L822" i="9"/>
  <c r="J822" i="9"/>
  <c r="H822" i="9"/>
  <c r="F822" i="9"/>
  <c r="P821" i="9"/>
  <c r="N821" i="9"/>
  <c r="L821" i="9"/>
  <c r="J821" i="9"/>
  <c r="H821" i="9"/>
  <c r="F821" i="9"/>
  <c r="P820" i="9"/>
  <c r="N820" i="9"/>
  <c r="L820" i="9"/>
  <c r="J820" i="9"/>
  <c r="H820" i="9"/>
  <c r="F820" i="9"/>
  <c r="P819" i="9"/>
  <c r="N819" i="9"/>
  <c r="L819" i="9"/>
  <c r="J819" i="9"/>
  <c r="H819" i="9"/>
  <c r="F819" i="9"/>
  <c r="P818" i="9"/>
  <c r="N818" i="9"/>
  <c r="L818" i="9"/>
  <c r="J818" i="9"/>
  <c r="H818" i="9"/>
  <c r="F818" i="9"/>
  <c r="P817" i="9"/>
  <c r="N817" i="9"/>
  <c r="L817" i="9"/>
  <c r="J817" i="9"/>
  <c r="H817" i="9"/>
  <c r="F817" i="9"/>
  <c r="P816" i="9"/>
  <c r="N816" i="9"/>
  <c r="L816" i="9"/>
  <c r="J816" i="9"/>
  <c r="H816" i="9"/>
  <c r="F816" i="9"/>
  <c r="P815" i="9"/>
  <c r="N815" i="9"/>
  <c r="L815" i="9"/>
  <c r="J815" i="9"/>
  <c r="H815" i="9"/>
  <c r="F815" i="9"/>
  <c r="P814" i="9"/>
  <c r="N814" i="9"/>
  <c r="L814" i="9"/>
  <c r="J814" i="9"/>
  <c r="H814" i="9"/>
  <c r="F814" i="9"/>
  <c r="P813" i="9"/>
  <c r="N813" i="9"/>
  <c r="L813" i="9"/>
  <c r="J813" i="9"/>
  <c r="H813" i="9"/>
  <c r="F813" i="9"/>
  <c r="P812" i="9"/>
  <c r="N812" i="9"/>
  <c r="L812" i="9"/>
  <c r="J812" i="9"/>
  <c r="H812" i="9"/>
  <c r="F812" i="9"/>
  <c r="P811" i="9"/>
  <c r="N811" i="9"/>
  <c r="L811" i="9"/>
  <c r="J811" i="9"/>
  <c r="H811" i="9"/>
  <c r="F811" i="9"/>
  <c r="P810" i="9"/>
  <c r="N810" i="9"/>
  <c r="L810" i="9"/>
  <c r="J810" i="9"/>
  <c r="H810" i="9"/>
  <c r="F810" i="9"/>
  <c r="P809" i="9"/>
  <c r="N809" i="9"/>
  <c r="L809" i="9"/>
  <c r="J809" i="9"/>
  <c r="H809" i="9"/>
  <c r="F809" i="9"/>
  <c r="P808" i="9"/>
  <c r="N808" i="9"/>
  <c r="L808" i="9"/>
  <c r="J808" i="9"/>
  <c r="H808" i="9"/>
  <c r="F808" i="9"/>
  <c r="P807" i="9"/>
  <c r="N807" i="9"/>
  <c r="L807" i="9"/>
  <c r="J807" i="9"/>
  <c r="H807" i="9"/>
  <c r="F807" i="9"/>
  <c r="P806" i="9"/>
  <c r="N806" i="9"/>
  <c r="L806" i="9"/>
  <c r="J806" i="9"/>
  <c r="H806" i="9"/>
  <c r="F806" i="9"/>
  <c r="P805" i="9"/>
  <c r="N805" i="9"/>
  <c r="L805" i="9"/>
  <c r="J805" i="9"/>
  <c r="H805" i="9"/>
  <c r="F805" i="9"/>
  <c r="P804" i="9"/>
  <c r="N804" i="9"/>
  <c r="L804" i="9"/>
  <c r="J804" i="9"/>
  <c r="H804" i="9"/>
  <c r="F804" i="9"/>
  <c r="P803" i="9"/>
  <c r="N803" i="9"/>
  <c r="L803" i="9"/>
  <c r="J803" i="9"/>
  <c r="H803" i="9"/>
  <c r="F803" i="9"/>
  <c r="P802" i="9"/>
  <c r="N802" i="9"/>
  <c r="L802" i="9"/>
  <c r="J802" i="9"/>
  <c r="H802" i="9"/>
  <c r="F802" i="9"/>
  <c r="P801" i="9"/>
  <c r="N801" i="9"/>
  <c r="L801" i="9"/>
  <c r="J801" i="9"/>
  <c r="H801" i="9"/>
  <c r="F801" i="9"/>
  <c r="P800" i="9"/>
  <c r="N800" i="9"/>
  <c r="L800" i="9"/>
  <c r="J800" i="9"/>
  <c r="H800" i="9"/>
  <c r="F800" i="9"/>
  <c r="P799" i="9"/>
  <c r="N799" i="9"/>
  <c r="L799" i="9"/>
  <c r="J799" i="9"/>
  <c r="H799" i="9"/>
  <c r="F799" i="9"/>
  <c r="P798" i="9"/>
  <c r="N798" i="9"/>
  <c r="L798" i="9"/>
  <c r="J798" i="9"/>
  <c r="H798" i="9"/>
  <c r="F798" i="9"/>
  <c r="P797" i="9"/>
  <c r="N797" i="9"/>
  <c r="L797" i="9"/>
  <c r="J797" i="9"/>
  <c r="H797" i="9"/>
  <c r="F797" i="9"/>
  <c r="P796" i="9"/>
  <c r="N796" i="9"/>
  <c r="L796" i="9"/>
  <c r="J796" i="9"/>
  <c r="H796" i="9"/>
  <c r="F796" i="9"/>
  <c r="P795" i="9"/>
  <c r="N795" i="9"/>
  <c r="L795" i="9"/>
  <c r="J795" i="9"/>
  <c r="H795" i="9"/>
  <c r="F795" i="9"/>
  <c r="P794" i="9"/>
  <c r="N794" i="9"/>
  <c r="L794" i="9"/>
  <c r="J794" i="9"/>
  <c r="H794" i="9"/>
  <c r="F794" i="9"/>
  <c r="P793" i="9"/>
  <c r="N793" i="9"/>
  <c r="L793" i="9"/>
  <c r="J793" i="9"/>
  <c r="H793" i="9"/>
  <c r="F793" i="9"/>
  <c r="P792" i="9"/>
  <c r="N792" i="9"/>
  <c r="L792" i="9"/>
  <c r="J792" i="9"/>
  <c r="H792" i="9"/>
  <c r="F792" i="9"/>
  <c r="P791" i="9"/>
  <c r="N791" i="9"/>
  <c r="L791" i="9"/>
  <c r="J791" i="9"/>
  <c r="H791" i="9"/>
  <c r="F791" i="9"/>
  <c r="P790" i="9"/>
  <c r="N790" i="9"/>
  <c r="L790" i="9"/>
  <c r="J790" i="9"/>
  <c r="H790" i="9"/>
  <c r="F790" i="9"/>
  <c r="P789" i="9"/>
  <c r="N789" i="9"/>
  <c r="L789" i="9"/>
  <c r="J789" i="9"/>
  <c r="H789" i="9"/>
  <c r="F789" i="9"/>
  <c r="P788" i="9"/>
  <c r="N788" i="9"/>
  <c r="L788" i="9"/>
  <c r="J788" i="9"/>
  <c r="H788" i="9"/>
  <c r="F788" i="9"/>
  <c r="P787" i="9"/>
  <c r="N787" i="9"/>
  <c r="L787" i="9"/>
  <c r="J787" i="9"/>
  <c r="H787" i="9"/>
  <c r="F787" i="9"/>
  <c r="P786" i="9"/>
  <c r="N786" i="9"/>
  <c r="L786" i="9"/>
  <c r="J786" i="9"/>
  <c r="H786" i="9"/>
  <c r="F786" i="9"/>
  <c r="P785" i="9"/>
  <c r="N785" i="9"/>
  <c r="L785" i="9"/>
  <c r="J785" i="9"/>
  <c r="H785" i="9"/>
  <c r="F785" i="9"/>
  <c r="P784" i="9"/>
  <c r="N784" i="9"/>
  <c r="L784" i="9"/>
  <c r="J784" i="9"/>
  <c r="H784" i="9"/>
  <c r="F784" i="9"/>
  <c r="P783" i="9"/>
  <c r="N783" i="9"/>
  <c r="L783" i="9"/>
  <c r="J783" i="9"/>
  <c r="H783" i="9"/>
  <c r="F783" i="9"/>
  <c r="P782" i="9"/>
  <c r="N782" i="9"/>
  <c r="L782" i="9"/>
  <c r="J782" i="9"/>
  <c r="H782" i="9"/>
  <c r="F782" i="9"/>
  <c r="P781" i="9"/>
  <c r="N781" i="9"/>
  <c r="L781" i="9"/>
  <c r="J781" i="9"/>
  <c r="H781" i="9"/>
  <c r="F781" i="9"/>
  <c r="P780" i="9"/>
  <c r="N780" i="9"/>
  <c r="L780" i="9"/>
  <c r="J780" i="9"/>
  <c r="H780" i="9"/>
  <c r="F780" i="9"/>
  <c r="P779" i="9"/>
  <c r="N779" i="9"/>
  <c r="L779" i="9"/>
  <c r="J779" i="9"/>
  <c r="H779" i="9"/>
  <c r="F779" i="9"/>
  <c r="P778" i="9"/>
  <c r="N778" i="9"/>
  <c r="L778" i="9"/>
  <c r="J778" i="9"/>
  <c r="H778" i="9"/>
  <c r="F778" i="9"/>
  <c r="P777" i="9"/>
  <c r="N777" i="9"/>
  <c r="L777" i="9"/>
  <c r="J777" i="9"/>
  <c r="H777" i="9"/>
  <c r="F777" i="9"/>
  <c r="P776" i="9"/>
  <c r="N776" i="9"/>
  <c r="L776" i="9"/>
  <c r="J776" i="9"/>
  <c r="H776" i="9"/>
  <c r="F776" i="9"/>
  <c r="P775" i="9"/>
  <c r="N775" i="9"/>
  <c r="L775" i="9"/>
  <c r="J775" i="9"/>
  <c r="H775" i="9"/>
  <c r="F775" i="9"/>
  <c r="P774" i="9"/>
  <c r="N774" i="9"/>
  <c r="L774" i="9"/>
  <c r="J774" i="9"/>
  <c r="H774" i="9"/>
  <c r="F774" i="9"/>
  <c r="P773" i="9"/>
  <c r="N773" i="9"/>
  <c r="L773" i="9"/>
  <c r="J773" i="9"/>
  <c r="H773" i="9"/>
  <c r="F773" i="9"/>
  <c r="P772" i="9"/>
  <c r="N772" i="9"/>
  <c r="L772" i="9"/>
  <c r="J772" i="9"/>
  <c r="H772" i="9"/>
  <c r="F772" i="9"/>
  <c r="P771" i="9"/>
  <c r="N771" i="9"/>
  <c r="L771" i="9"/>
  <c r="J771" i="9"/>
  <c r="H771" i="9"/>
  <c r="F771" i="9"/>
  <c r="P770" i="9"/>
  <c r="N770" i="9"/>
  <c r="L770" i="9"/>
  <c r="J770" i="9"/>
  <c r="H770" i="9"/>
  <c r="F770" i="9"/>
  <c r="P769" i="9"/>
  <c r="N769" i="9"/>
  <c r="L769" i="9"/>
  <c r="J769" i="9"/>
  <c r="H769" i="9"/>
  <c r="F769" i="9"/>
  <c r="P768" i="9"/>
  <c r="N768" i="9"/>
  <c r="L768" i="9"/>
  <c r="J768" i="9"/>
  <c r="H768" i="9"/>
  <c r="F768" i="9"/>
  <c r="P767" i="9"/>
  <c r="N767" i="9"/>
  <c r="L767" i="9"/>
  <c r="J767" i="9"/>
  <c r="H767" i="9"/>
  <c r="F767" i="9"/>
  <c r="P766" i="9"/>
  <c r="N766" i="9"/>
  <c r="L766" i="9"/>
  <c r="J766" i="9"/>
  <c r="H766" i="9"/>
  <c r="F766" i="9"/>
  <c r="P765" i="9"/>
  <c r="N765" i="9"/>
  <c r="L765" i="9"/>
  <c r="J765" i="9"/>
  <c r="H765" i="9"/>
  <c r="F765" i="9"/>
  <c r="P764" i="9"/>
  <c r="N764" i="9"/>
  <c r="L764" i="9"/>
  <c r="J764" i="9"/>
  <c r="H764" i="9"/>
  <c r="F764" i="9"/>
  <c r="P763" i="9"/>
  <c r="N763" i="9"/>
  <c r="L763" i="9"/>
  <c r="J763" i="9"/>
  <c r="H763" i="9"/>
  <c r="F763" i="9"/>
  <c r="P762" i="9"/>
  <c r="N762" i="9"/>
  <c r="L762" i="9"/>
  <c r="J762" i="9"/>
  <c r="H762" i="9"/>
  <c r="F762" i="9"/>
  <c r="P761" i="9"/>
  <c r="N761" i="9"/>
  <c r="L761" i="9"/>
  <c r="J761" i="9"/>
  <c r="H761" i="9"/>
  <c r="F761" i="9"/>
  <c r="P760" i="9"/>
  <c r="N760" i="9"/>
  <c r="L760" i="9"/>
  <c r="J760" i="9"/>
  <c r="H760" i="9"/>
  <c r="F760" i="9"/>
  <c r="P759" i="9"/>
  <c r="N759" i="9"/>
  <c r="L759" i="9"/>
  <c r="J759" i="9"/>
  <c r="H759" i="9"/>
  <c r="F759" i="9"/>
  <c r="P758" i="9"/>
  <c r="N758" i="9"/>
  <c r="L758" i="9"/>
  <c r="J758" i="9"/>
  <c r="H758" i="9"/>
  <c r="F758" i="9"/>
  <c r="P757" i="9"/>
  <c r="N757" i="9"/>
  <c r="L757" i="9"/>
  <c r="J757" i="9"/>
  <c r="H757" i="9"/>
  <c r="F757" i="9"/>
  <c r="P756" i="9"/>
  <c r="N756" i="9"/>
  <c r="L756" i="9"/>
  <c r="J756" i="9"/>
  <c r="H756" i="9"/>
  <c r="F756" i="9"/>
  <c r="P755" i="9"/>
  <c r="N755" i="9"/>
  <c r="L755" i="9"/>
  <c r="J755" i="9"/>
  <c r="H755" i="9"/>
  <c r="F755" i="9"/>
  <c r="P754" i="9"/>
  <c r="N754" i="9"/>
  <c r="L754" i="9"/>
  <c r="J754" i="9"/>
  <c r="H754" i="9"/>
  <c r="F754" i="9"/>
  <c r="P753" i="9"/>
  <c r="N753" i="9"/>
  <c r="L753" i="9"/>
  <c r="J753" i="9"/>
  <c r="H753" i="9"/>
  <c r="F753" i="9"/>
  <c r="P752" i="9"/>
  <c r="N752" i="9"/>
  <c r="L752" i="9"/>
  <c r="J752" i="9"/>
  <c r="H752" i="9"/>
  <c r="F752" i="9"/>
  <c r="P751" i="9"/>
  <c r="N751" i="9"/>
  <c r="L751" i="9"/>
  <c r="J751" i="9"/>
  <c r="H751" i="9"/>
  <c r="F751" i="9"/>
  <c r="P750" i="9"/>
  <c r="N750" i="9"/>
  <c r="L750" i="9"/>
  <c r="J750" i="9"/>
  <c r="H750" i="9"/>
  <c r="F750" i="9"/>
  <c r="P749" i="9"/>
  <c r="N749" i="9"/>
  <c r="L749" i="9"/>
  <c r="J749" i="9"/>
  <c r="H749" i="9"/>
  <c r="F749" i="9"/>
  <c r="P748" i="9"/>
  <c r="N748" i="9"/>
  <c r="L748" i="9"/>
  <c r="J748" i="9"/>
  <c r="H748" i="9"/>
  <c r="F748" i="9"/>
  <c r="P747" i="9"/>
  <c r="N747" i="9"/>
  <c r="L747" i="9"/>
  <c r="J747" i="9"/>
  <c r="H747" i="9"/>
  <c r="F747" i="9"/>
  <c r="P746" i="9"/>
  <c r="N746" i="9"/>
  <c r="L746" i="9"/>
  <c r="J746" i="9"/>
  <c r="H746" i="9"/>
  <c r="F746" i="9"/>
  <c r="P745" i="9"/>
  <c r="N745" i="9"/>
  <c r="L745" i="9"/>
  <c r="J745" i="9"/>
  <c r="H745" i="9"/>
  <c r="F745" i="9"/>
  <c r="P744" i="9"/>
  <c r="N744" i="9"/>
  <c r="L744" i="9"/>
  <c r="J744" i="9"/>
  <c r="H744" i="9"/>
  <c r="F744" i="9"/>
  <c r="P743" i="9"/>
  <c r="N743" i="9"/>
  <c r="L743" i="9"/>
  <c r="J743" i="9"/>
  <c r="H743" i="9"/>
  <c r="F743" i="9"/>
  <c r="P742" i="9"/>
  <c r="N742" i="9"/>
  <c r="L742" i="9"/>
  <c r="J742" i="9"/>
  <c r="H742" i="9"/>
  <c r="F742" i="9"/>
  <c r="P741" i="9"/>
  <c r="N741" i="9"/>
  <c r="L741" i="9"/>
  <c r="J741" i="9"/>
  <c r="H741" i="9"/>
  <c r="F741" i="9"/>
  <c r="P740" i="9"/>
  <c r="N740" i="9"/>
  <c r="L740" i="9"/>
  <c r="J740" i="9"/>
  <c r="H740" i="9"/>
  <c r="F740" i="9"/>
  <c r="P739" i="9"/>
  <c r="N739" i="9"/>
  <c r="L739" i="9"/>
  <c r="J739" i="9"/>
  <c r="H739" i="9"/>
  <c r="F739" i="9"/>
  <c r="P738" i="9"/>
  <c r="N738" i="9"/>
  <c r="L738" i="9"/>
  <c r="J738" i="9"/>
  <c r="H738" i="9"/>
  <c r="F738" i="9"/>
  <c r="P737" i="9"/>
  <c r="N737" i="9"/>
  <c r="L737" i="9"/>
  <c r="J737" i="9"/>
  <c r="H737" i="9"/>
  <c r="F737" i="9"/>
  <c r="P736" i="9"/>
  <c r="N736" i="9"/>
  <c r="L736" i="9"/>
  <c r="J736" i="9"/>
  <c r="H736" i="9"/>
  <c r="F736" i="9"/>
  <c r="P735" i="9"/>
  <c r="N735" i="9"/>
  <c r="L735" i="9"/>
  <c r="J735" i="9"/>
  <c r="H735" i="9"/>
  <c r="F735" i="9"/>
  <c r="P734" i="9"/>
  <c r="N734" i="9"/>
  <c r="L734" i="9"/>
  <c r="J734" i="9"/>
  <c r="H734" i="9"/>
  <c r="F734" i="9"/>
  <c r="P733" i="9"/>
  <c r="N733" i="9"/>
  <c r="L733" i="9"/>
  <c r="J733" i="9"/>
  <c r="H733" i="9"/>
  <c r="F733" i="9"/>
  <c r="P732" i="9"/>
  <c r="N732" i="9"/>
  <c r="L732" i="9"/>
  <c r="J732" i="9"/>
  <c r="H732" i="9"/>
  <c r="F732" i="9"/>
  <c r="P731" i="9"/>
  <c r="N731" i="9"/>
  <c r="L731" i="9"/>
  <c r="J731" i="9"/>
  <c r="H731" i="9"/>
  <c r="F731" i="9"/>
  <c r="P730" i="9"/>
  <c r="N730" i="9"/>
  <c r="L730" i="9"/>
  <c r="J730" i="9"/>
  <c r="H730" i="9"/>
  <c r="F730" i="9"/>
  <c r="P729" i="9"/>
  <c r="N729" i="9"/>
  <c r="L729" i="9"/>
  <c r="J729" i="9"/>
  <c r="H729" i="9"/>
  <c r="F729" i="9"/>
  <c r="P728" i="9"/>
  <c r="N728" i="9"/>
  <c r="L728" i="9"/>
  <c r="J728" i="9"/>
  <c r="H728" i="9"/>
  <c r="F728" i="9"/>
  <c r="P727" i="9"/>
  <c r="N727" i="9"/>
  <c r="L727" i="9"/>
  <c r="J727" i="9"/>
  <c r="H727" i="9"/>
  <c r="F727" i="9"/>
  <c r="P726" i="9"/>
  <c r="N726" i="9"/>
  <c r="L726" i="9"/>
  <c r="J726" i="9"/>
  <c r="H726" i="9"/>
  <c r="F726" i="9"/>
  <c r="P725" i="9"/>
  <c r="N725" i="9"/>
  <c r="L725" i="9"/>
  <c r="J725" i="9"/>
  <c r="H725" i="9"/>
  <c r="F725" i="9"/>
  <c r="P724" i="9"/>
  <c r="N724" i="9"/>
  <c r="L724" i="9"/>
  <c r="J724" i="9"/>
  <c r="H724" i="9"/>
  <c r="F724" i="9"/>
  <c r="P723" i="9"/>
  <c r="N723" i="9"/>
  <c r="L723" i="9"/>
  <c r="J723" i="9"/>
  <c r="H723" i="9"/>
  <c r="F723" i="9"/>
  <c r="P722" i="9"/>
  <c r="N722" i="9"/>
  <c r="L722" i="9"/>
  <c r="J722" i="9"/>
  <c r="H722" i="9"/>
  <c r="F722" i="9"/>
  <c r="P721" i="9"/>
  <c r="N721" i="9"/>
  <c r="L721" i="9"/>
  <c r="J721" i="9"/>
  <c r="H721" i="9"/>
  <c r="F721" i="9"/>
  <c r="P720" i="9"/>
  <c r="N720" i="9"/>
  <c r="L720" i="9"/>
  <c r="J720" i="9"/>
  <c r="H720" i="9"/>
  <c r="F720" i="9"/>
  <c r="P719" i="9"/>
  <c r="N719" i="9"/>
  <c r="L719" i="9"/>
  <c r="J719" i="9"/>
  <c r="H719" i="9"/>
  <c r="F719" i="9"/>
  <c r="P718" i="9"/>
  <c r="N718" i="9"/>
  <c r="L718" i="9"/>
  <c r="J718" i="9"/>
  <c r="H718" i="9"/>
  <c r="F718" i="9"/>
  <c r="P717" i="9"/>
  <c r="N717" i="9"/>
  <c r="L717" i="9"/>
  <c r="J717" i="9"/>
  <c r="H717" i="9"/>
  <c r="F717" i="9"/>
  <c r="P716" i="9"/>
  <c r="N716" i="9"/>
  <c r="L716" i="9"/>
  <c r="J716" i="9"/>
  <c r="H716" i="9"/>
  <c r="F716" i="9"/>
  <c r="P715" i="9"/>
  <c r="N715" i="9"/>
  <c r="L715" i="9"/>
  <c r="J715" i="9"/>
  <c r="H715" i="9"/>
  <c r="F715" i="9"/>
  <c r="P714" i="9"/>
  <c r="N714" i="9"/>
  <c r="L714" i="9"/>
  <c r="J714" i="9"/>
  <c r="H714" i="9"/>
  <c r="F714" i="9"/>
  <c r="P713" i="9"/>
  <c r="N713" i="9"/>
  <c r="L713" i="9"/>
  <c r="J713" i="9"/>
  <c r="H713" i="9"/>
  <c r="F713" i="9"/>
  <c r="P712" i="9"/>
  <c r="N712" i="9"/>
  <c r="L712" i="9"/>
  <c r="J712" i="9"/>
  <c r="H712" i="9"/>
  <c r="F712" i="9"/>
  <c r="P711" i="9"/>
  <c r="N711" i="9"/>
  <c r="L711" i="9"/>
  <c r="J711" i="9"/>
  <c r="H711" i="9"/>
  <c r="F711" i="9"/>
  <c r="P710" i="9"/>
  <c r="N710" i="9"/>
  <c r="L710" i="9"/>
  <c r="J710" i="9"/>
  <c r="H710" i="9"/>
  <c r="F710" i="9"/>
  <c r="P709" i="9"/>
  <c r="N709" i="9"/>
  <c r="L709" i="9"/>
  <c r="J709" i="9"/>
  <c r="H709" i="9"/>
  <c r="F709" i="9"/>
  <c r="P708" i="9"/>
  <c r="N708" i="9"/>
  <c r="L708" i="9"/>
  <c r="J708" i="9"/>
  <c r="H708" i="9"/>
  <c r="F708" i="9"/>
  <c r="P707" i="9"/>
  <c r="N707" i="9"/>
  <c r="L707" i="9"/>
  <c r="J707" i="9"/>
  <c r="H707" i="9"/>
  <c r="F707" i="9"/>
  <c r="P706" i="9"/>
  <c r="N706" i="9"/>
  <c r="L706" i="9"/>
  <c r="J706" i="9"/>
  <c r="H706" i="9"/>
  <c r="F706" i="9"/>
  <c r="P705" i="9"/>
  <c r="N705" i="9"/>
  <c r="L705" i="9"/>
  <c r="J705" i="9"/>
  <c r="H705" i="9"/>
  <c r="F705" i="9"/>
  <c r="P704" i="9"/>
  <c r="N704" i="9"/>
  <c r="L704" i="9"/>
  <c r="J704" i="9"/>
  <c r="H704" i="9"/>
  <c r="F704" i="9"/>
  <c r="P703" i="9"/>
  <c r="N703" i="9"/>
  <c r="L703" i="9"/>
  <c r="J703" i="9"/>
  <c r="H703" i="9"/>
  <c r="F703" i="9"/>
  <c r="P702" i="9"/>
  <c r="N702" i="9"/>
  <c r="L702" i="9"/>
  <c r="J702" i="9"/>
  <c r="H702" i="9"/>
  <c r="F702" i="9"/>
  <c r="P701" i="9"/>
  <c r="N701" i="9"/>
  <c r="L701" i="9"/>
  <c r="J701" i="9"/>
  <c r="H701" i="9"/>
  <c r="F701" i="9"/>
  <c r="P700" i="9"/>
  <c r="N700" i="9"/>
  <c r="L700" i="9"/>
  <c r="J700" i="9"/>
  <c r="H700" i="9"/>
  <c r="F700" i="9"/>
  <c r="P699" i="9"/>
  <c r="N699" i="9"/>
  <c r="L699" i="9"/>
  <c r="J699" i="9"/>
  <c r="H699" i="9"/>
  <c r="F699" i="9"/>
  <c r="P698" i="9"/>
  <c r="N698" i="9"/>
  <c r="L698" i="9"/>
  <c r="J698" i="9"/>
  <c r="H698" i="9"/>
  <c r="F698" i="9"/>
  <c r="P697" i="9"/>
  <c r="N697" i="9"/>
  <c r="L697" i="9"/>
  <c r="J697" i="9"/>
  <c r="H697" i="9"/>
  <c r="F697" i="9"/>
  <c r="P696" i="9"/>
  <c r="N696" i="9"/>
  <c r="L696" i="9"/>
  <c r="J696" i="9"/>
  <c r="H696" i="9"/>
  <c r="F696" i="9"/>
  <c r="P695" i="9"/>
  <c r="N695" i="9"/>
  <c r="L695" i="9"/>
  <c r="J695" i="9"/>
  <c r="H695" i="9"/>
  <c r="F695" i="9"/>
  <c r="P694" i="9"/>
  <c r="N694" i="9"/>
  <c r="L694" i="9"/>
  <c r="J694" i="9"/>
  <c r="H694" i="9"/>
  <c r="F694" i="9"/>
  <c r="P693" i="9"/>
  <c r="N693" i="9"/>
  <c r="L693" i="9"/>
  <c r="J693" i="9"/>
  <c r="H693" i="9"/>
  <c r="F693" i="9"/>
  <c r="P692" i="9"/>
  <c r="N692" i="9"/>
  <c r="L692" i="9"/>
  <c r="J692" i="9"/>
  <c r="H692" i="9"/>
  <c r="F692" i="9"/>
  <c r="P691" i="9"/>
  <c r="N691" i="9"/>
  <c r="L691" i="9"/>
  <c r="J691" i="9"/>
  <c r="H691" i="9"/>
  <c r="F691" i="9"/>
  <c r="P690" i="9"/>
  <c r="N690" i="9"/>
  <c r="L690" i="9"/>
  <c r="J690" i="9"/>
  <c r="H690" i="9"/>
  <c r="F690" i="9"/>
  <c r="P689" i="9"/>
  <c r="N689" i="9"/>
  <c r="L689" i="9"/>
  <c r="J689" i="9"/>
  <c r="H689" i="9"/>
  <c r="F689" i="9"/>
  <c r="P688" i="9"/>
  <c r="N688" i="9"/>
  <c r="L688" i="9"/>
  <c r="J688" i="9"/>
  <c r="H688" i="9"/>
  <c r="F688" i="9"/>
  <c r="P687" i="9"/>
  <c r="N687" i="9"/>
  <c r="L687" i="9"/>
  <c r="J687" i="9"/>
  <c r="H687" i="9"/>
  <c r="F687" i="9"/>
  <c r="P686" i="9"/>
  <c r="N686" i="9"/>
  <c r="L686" i="9"/>
  <c r="J686" i="9"/>
  <c r="H686" i="9"/>
  <c r="F686" i="9"/>
  <c r="P685" i="9"/>
  <c r="N685" i="9"/>
  <c r="L685" i="9"/>
  <c r="J685" i="9"/>
  <c r="H685" i="9"/>
  <c r="F685" i="9"/>
  <c r="P684" i="9"/>
  <c r="N684" i="9"/>
  <c r="L684" i="9"/>
  <c r="J684" i="9"/>
  <c r="H684" i="9"/>
  <c r="F684" i="9"/>
  <c r="P683" i="9"/>
  <c r="N683" i="9"/>
  <c r="L683" i="9"/>
  <c r="J683" i="9"/>
  <c r="H683" i="9"/>
  <c r="F683" i="9"/>
  <c r="P682" i="9"/>
  <c r="N682" i="9"/>
  <c r="L682" i="9"/>
  <c r="J682" i="9"/>
  <c r="H682" i="9"/>
  <c r="F682" i="9"/>
  <c r="P681" i="9"/>
  <c r="N681" i="9"/>
  <c r="L681" i="9"/>
  <c r="J681" i="9"/>
  <c r="H681" i="9"/>
  <c r="F681" i="9"/>
  <c r="P680" i="9"/>
  <c r="N680" i="9"/>
  <c r="L680" i="9"/>
  <c r="J680" i="9"/>
  <c r="H680" i="9"/>
  <c r="F680" i="9"/>
  <c r="P679" i="9"/>
  <c r="N679" i="9"/>
  <c r="L679" i="9"/>
  <c r="J679" i="9"/>
  <c r="H679" i="9"/>
  <c r="F679" i="9"/>
  <c r="P678" i="9"/>
  <c r="N678" i="9"/>
  <c r="L678" i="9"/>
  <c r="J678" i="9"/>
  <c r="H678" i="9"/>
  <c r="F678" i="9"/>
  <c r="P677" i="9"/>
  <c r="N677" i="9"/>
  <c r="L677" i="9"/>
  <c r="J677" i="9"/>
  <c r="H677" i="9"/>
  <c r="F677" i="9"/>
  <c r="P676" i="9"/>
  <c r="N676" i="9"/>
  <c r="L676" i="9"/>
  <c r="J676" i="9"/>
  <c r="H676" i="9"/>
  <c r="F676" i="9"/>
  <c r="P675" i="9"/>
  <c r="N675" i="9"/>
  <c r="L675" i="9"/>
  <c r="J675" i="9"/>
  <c r="H675" i="9"/>
  <c r="F675" i="9"/>
  <c r="P674" i="9"/>
  <c r="N674" i="9"/>
  <c r="L674" i="9"/>
  <c r="J674" i="9"/>
  <c r="H674" i="9"/>
  <c r="F674" i="9"/>
  <c r="P673" i="9"/>
  <c r="N673" i="9"/>
  <c r="L673" i="9"/>
  <c r="J673" i="9"/>
  <c r="H673" i="9"/>
  <c r="F673" i="9"/>
  <c r="P672" i="9"/>
  <c r="N672" i="9"/>
  <c r="L672" i="9"/>
  <c r="J672" i="9"/>
  <c r="H672" i="9"/>
  <c r="F672" i="9"/>
  <c r="P671" i="9"/>
  <c r="N671" i="9"/>
  <c r="L671" i="9"/>
  <c r="J671" i="9"/>
  <c r="H671" i="9"/>
  <c r="F671" i="9"/>
  <c r="P670" i="9"/>
  <c r="N670" i="9"/>
  <c r="L670" i="9"/>
  <c r="J670" i="9"/>
  <c r="H670" i="9"/>
  <c r="F670" i="9"/>
  <c r="P669" i="9"/>
  <c r="N669" i="9"/>
  <c r="L669" i="9"/>
  <c r="J669" i="9"/>
  <c r="H669" i="9"/>
  <c r="F669" i="9"/>
  <c r="P668" i="9"/>
  <c r="N668" i="9"/>
  <c r="L668" i="9"/>
  <c r="J668" i="9"/>
  <c r="H668" i="9"/>
  <c r="F668" i="9"/>
  <c r="P667" i="9"/>
  <c r="N667" i="9"/>
  <c r="L667" i="9"/>
  <c r="J667" i="9"/>
  <c r="H667" i="9"/>
  <c r="F667" i="9"/>
  <c r="P666" i="9"/>
  <c r="N666" i="9"/>
  <c r="L666" i="9"/>
  <c r="J666" i="9"/>
  <c r="H666" i="9"/>
  <c r="F666" i="9"/>
  <c r="P665" i="9"/>
  <c r="N665" i="9"/>
  <c r="L665" i="9"/>
  <c r="J665" i="9"/>
  <c r="H665" i="9"/>
  <c r="F665" i="9"/>
  <c r="P664" i="9"/>
  <c r="N664" i="9"/>
  <c r="L664" i="9"/>
  <c r="J664" i="9"/>
  <c r="H664" i="9"/>
  <c r="F664" i="9"/>
  <c r="P663" i="9"/>
  <c r="N663" i="9"/>
  <c r="L663" i="9"/>
  <c r="J663" i="9"/>
  <c r="H663" i="9"/>
  <c r="F663" i="9"/>
  <c r="P662" i="9"/>
  <c r="N662" i="9"/>
  <c r="L662" i="9"/>
  <c r="J662" i="9"/>
  <c r="H662" i="9"/>
  <c r="F662" i="9"/>
  <c r="P661" i="9"/>
  <c r="N661" i="9"/>
  <c r="L661" i="9"/>
  <c r="J661" i="9"/>
  <c r="H661" i="9"/>
  <c r="F661" i="9"/>
  <c r="P660" i="9"/>
  <c r="N660" i="9"/>
  <c r="L660" i="9"/>
  <c r="J660" i="9"/>
  <c r="H660" i="9"/>
  <c r="F660" i="9"/>
  <c r="P659" i="9"/>
  <c r="N659" i="9"/>
  <c r="L659" i="9"/>
  <c r="J659" i="9"/>
  <c r="H659" i="9"/>
  <c r="F659" i="9"/>
  <c r="P658" i="9"/>
  <c r="N658" i="9"/>
  <c r="L658" i="9"/>
  <c r="J658" i="9"/>
  <c r="H658" i="9"/>
  <c r="F658" i="9"/>
  <c r="P657" i="9"/>
  <c r="N657" i="9"/>
  <c r="L657" i="9"/>
  <c r="J657" i="9"/>
  <c r="H657" i="9"/>
  <c r="F657" i="9"/>
  <c r="P656" i="9"/>
  <c r="N656" i="9"/>
  <c r="L656" i="9"/>
  <c r="J656" i="9"/>
  <c r="H656" i="9"/>
  <c r="F656" i="9"/>
  <c r="P655" i="9"/>
  <c r="N655" i="9"/>
  <c r="L655" i="9"/>
  <c r="J655" i="9"/>
  <c r="H655" i="9"/>
  <c r="F655" i="9"/>
  <c r="P654" i="9"/>
  <c r="N654" i="9"/>
  <c r="L654" i="9"/>
  <c r="J654" i="9"/>
  <c r="H654" i="9"/>
  <c r="F654" i="9"/>
  <c r="P653" i="9"/>
  <c r="N653" i="9"/>
  <c r="L653" i="9"/>
  <c r="J653" i="9"/>
  <c r="H653" i="9"/>
  <c r="F653" i="9"/>
  <c r="P652" i="9"/>
  <c r="N652" i="9"/>
  <c r="L652" i="9"/>
  <c r="J652" i="9"/>
  <c r="H652" i="9"/>
  <c r="F652" i="9"/>
  <c r="P651" i="9"/>
  <c r="N651" i="9"/>
  <c r="L651" i="9"/>
  <c r="J651" i="9"/>
  <c r="H651" i="9"/>
  <c r="F651" i="9"/>
  <c r="P650" i="9"/>
  <c r="N650" i="9"/>
  <c r="L650" i="9"/>
  <c r="J650" i="9"/>
  <c r="H650" i="9"/>
  <c r="F650" i="9"/>
  <c r="P649" i="9"/>
  <c r="N649" i="9"/>
  <c r="L649" i="9"/>
  <c r="J649" i="9"/>
  <c r="H649" i="9"/>
  <c r="F649" i="9"/>
  <c r="P648" i="9"/>
  <c r="N648" i="9"/>
  <c r="L648" i="9"/>
  <c r="J648" i="9"/>
  <c r="H648" i="9"/>
  <c r="F648" i="9"/>
  <c r="P647" i="9"/>
  <c r="N647" i="9"/>
  <c r="L647" i="9"/>
  <c r="J647" i="9"/>
  <c r="H647" i="9"/>
  <c r="F647" i="9"/>
  <c r="P646" i="9"/>
  <c r="N646" i="9"/>
  <c r="L646" i="9"/>
  <c r="J646" i="9"/>
  <c r="H646" i="9"/>
  <c r="F646" i="9"/>
  <c r="P645" i="9"/>
  <c r="N645" i="9"/>
  <c r="L645" i="9"/>
  <c r="J645" i="9"/>
  <c r="H645" i="9"/>
  <c r="F645" i="9"/>
  <c r="P644" i="9"/>
  <c r="N644" i="9"/>
  <c r="L644" i="9"/>
  <c r="J644" i="9"/>
  <c r="H644" i="9"/>
  <c r="F644" i="9"/>
  <c r="P643" i="9"/>
  <c r="N643" i="9"/>
  <c r="L643" i="9"/>
  <c r="J643" i="9"/>
  <c r="H643" i="9"/>
  <c r="F643" i="9"/>
  <c r="P642" i="9"/>
  <c r="N642" i="9"/>
  <c r="L642" i="9"/>
  <c r="J642" i="9"/>
  <c r="H642" i="9"/>
  <c r="F642" i="9"/>
  <c r="P641" i="9"/>
  <c r="N641" i="9"/>
  <c r="L641" i="9"/>
  <c r="J641" i="9"/>
  <c r="H641" i="9"/>
  <c r="F641" i="9"/>
  <c r="P640" i="9"/>
  <c r="N640" i="9"/>
  <c r="L640" i="9"/>
  <c r="J640" i="9"/>
  <c r="H640" i="9"/>
  <c r="F640" i="9"/>
  <c r="P639" i="9"/>
  <c r="N639" i="9"/>
  <c r="L639" i="9"/>
  <c r="J639" i="9"/>
  <c r="H639" i="9"/>
  <c r="F639" i="9"/>
  <c r="P638" i="9"/>
  <c r="N638" i="9"/>
  <c r="L638" i="9"/>
  <c r="J638" i="9"/>
  <c r="H638" i="9"/>
  <c r="F638" i="9"/>
  <c r="P637" i="9"/>
  <c r="N637" i="9"/>
  <c r="L637" i="9"/>
  <c r="J637" i="9"/>
  <c r="H637" i="9"/>
  <c r="F637" i="9"/>
  <c r="P635" i="9"/>
  <c r="N635" i="9"/>
  <c r="L635" i="9"/>
  <c r="J635" i="9"/>
  <c r="H635" i="9"/>
  <c r="F635" i="9"/>
  <c r="P634" i="9"/>
  <c r="N634" i="9"/>
  <c r="L634" i="9"/>
  <c r="J634" i="9"/>
  <c r="H634" i="9"/>
  <c r="F634" i="9"/>
  <c r="P633" i="9"/>
  <c r="N633" i="9"/>
  <c r="L633" i="9"/>
  <c r="J633" i="9"/>
  <c r="H633" i="9"/>
  <c r="F633" i="9"/>
  <c r="P632" i="9"/>
  <c r="N632" i="9"/>
  <c r="L632" i="9"/>
  <c r="J632" i="9"/>
  <c r="H632" i="9"/>
  <c r="F632" i="9"/>
  <c r="P631" i="9"/>
  <c r="N631" i="9"/>
  <c r="L631" i="9"/>
  <c r="J631" i="9"/>
  <c r="H631" i="9"/>
  <c r="F631" i="9"/>
  <c r="P630" i="9"/>
  <c r="N630" i="9"/>
  <c r="L630" i="9"/>
  <c r="J630" i="9"/>
  <c r="H630" i="9"/>
  <c r="F630" i="9"/>
  <c r="P629" i="9"/>
  <c r="N629" i="9"/>
  <c r="L629" i="9"/>
  <c r="J629" i="9"/>
  <c r="H629" i="9"/>
  <c r="F629" i="9"/>
  <c r="P628" i="9"/>
  <c r="N628" i="9"/>
  <c r="L628" i="9"/>
  <c r="J628" i="9"/>
  <c r="H628" i="9"/>
  <c r="F628" i="9"/>
  <c r="P627" i="9"/>
  <c r="N627" i="9"/>
  <c r="L627" i="9"/>
  <c r="J627" i="9"/>
  <c r="H627" i="9"/>
  <c r="F627" i="9"/>
  <c r="P626" i="9"/>
  <c r="N626" i="9"/>
  <c r="L626" i="9"/>
  <c r="J626" i="9"/>
  <c r="H626" i="9"/>
  <c r="F626" i="9"/>
  <c r="P625" i="9"/>
  <c r="N625" i="9"/>
  <c r="L625" i="9"/>
  <c r="J625" i="9"/>
  <c r="H625" i="9"/>
  <c r="F625" i="9"/>
  <c r="P624" i="9"/>
  <c r="N624" i="9"/>
  <c r="L624" i="9"/>
  <c r="J624" i="9"/>
  <c r="H624" i="9"/>
  <c r="F624" i="9"/>
  <c r="P623" i="9"/>
  <c r="N623" i="9"/>
  <c r="L623" i="9"/>
  <c r="J623" i="9"/>
  <c r="H623" i="9"/>
  <c r="F623" i="9"/>
  <c r="P622" i="9"/>
  <c r="N622" i="9"/>
  <c r="L622" i="9"/>
  <c r="J622" i="9"/>
  <c r="H622" i="9"/>
  <c r="F622" i="9"/>
  <c r="P621" i="9"/>
  <c r="N621" i="9"/>
  <c r="L621" i="9"/>
  <c r="J621" i="9"/>
  <c r="H621" i="9"/>
  <c r="F621" i="9"/>
  <c r="P620" i="9"/>
  <c r="N620" i="9"/>
  <c r="L620" i="9"/>
  <c r="J620" i="9"/>
  <c r="H620" i="9"/>
  <c r="F620" i="9"/>
  <c r="P619" i="9"/>
  <c r="N619" i="9"/>
  <c r="L619" i="9"/>
  <c r="J619" i="9"/>
  <c r="H619" i="9"/>
  <c r="F619" i="9"/>
  <c r="P618" i="9"/>
  <c r="N618" i="9"/>
  <c r="L618" i="9"/>
  <c r="J618" i="9"/>
  <c r="H618" i="9"/>
  <c r="F618" i="9"/>
  <c r="P617" i="9"/>
  <c r="N617" i="9"/>
  <c r="L617" i="9"/>
  <c r="J617" i="9"/>
  <c r="H617" i="9"/>
  <c r="F617" i="9"/>
  <c r="P616" i="9"/>
  <c r="N616" i="9"/>
  <c r="L616" i="9"/>
  <c r="J616" i="9"/>
  <c r="H616" i="9"/>
  <c r="F616" i="9"/>
  <c r="P615" i="9"/>
  <c r="N615" i="9"/>
  <c r="L615" i="9"/>
  <c r="J615" i="9"/>
  <c r="H615" i="9"/>
  <c r="F615" i="9"/>
  <c r="P614" i="9"/>
  <c r="N614" i="9"/>
  <c r="L614" i="9"/>
  <c r="J614" i="9"/>
  <c r="H614" i="9"/>
  <c r="F614" i="9"/>
  <c r="P613" i="9"/>
  <c r="N613" i="9"/>
  <c r="L613" i="9"/>
  <c r="J613" i="9"/>
  <c r="H613" i="9"/>
  <c r="F613" i="9"/>
  <c r="P612" i="9"/>
  <c r="N612" i="9"/>
  <c r="L612" i="9"/>
  <c r="J612" i="9"/>
  <c r="H612" i="9"/>
  <c r="F612" i="9"/>
  <c r="P611" i="9"/>
  <c r="N611" i="9"/>
  <c r="L611" i="9"/>
  <c r="J611" i="9"/>
  <c r="H611" i="9"/>
  <c r="F611" i="9"/>
  <c r="P610" i="9"/>
  <c r="N610" i="9"/>
  <c r="L610" i="9"/>
  <c r="J610" i="9"/>
  <c r="H610" i="9"/>
  <c r="F610" i="9"/>
  <c r="P609" i="9"/>
  <c r="N609" i="9"/>
  <c r="L609" i="9"/>
  <c r="J609" i="9"/>
  <c r="H609" i="9"/>
  <c r="F609" i="9"/>
  <c r="P608" i="9"/>
  <c r="N608" i="9"/>
  <c r="L608" i="9"/>
  <c r="J608" i="9"/>
  <c r="H608" i="9"/>
  <c r="F608" i="9"/>
  <c r="P607" i="9"/>
  <c r="N607" i="9"/>
  <c r="L607" i="9"/>
  <c r="J607" i="9"/>
  <c r="H607" i="9"/>
  <c r="F607" i="9"/>
  <c r="P606" i="9"/>
  <c r="N606" i="9"/>
  <c r="L606" i="9"/>
  <c r="J606" i="9"/>
  <c r="H606" i="9"/>
  <c r="F606" i="9"/>
  <c r="P605" i="9"/>
  <c r="N605" i="9"/>
  <c r="L605" i="9"/>
  <c r="J605" i="9"/>
  <c r="H605" i="9"/>
  <c r="F605" i="9"/>
  <c r="P604" i="9"/>
  <c r="N604" i="9"/>
  <c r="L604" i="9"/>
  <c r="J604" i="9"/>
  <c r="H604" i="9"/>
  <c r="F604" i="9"/>
  <c r="P603" i="9"/>
  <c r="N603" i="9"/>
  <c r="L603" i="9"/>
  <c r="J603" i="9"/>
  <c r="H603" i="9"/>
  <c r="F603" i="9"/>
  <c r="P602" i="9"/>
  <c r="N602" i="9"/>
  <c r="L602" i="9"/>
  <c r="J602" i="9"/>
  <c r="H602" i="9"/>
  <c r="F602" i="9"/>
  <c r="P601" i="9"/>
  <c r="N601" i="9"/>
  <c r="L601" i="9"/>
  <c r="J601" i="9"/>
  <c r="H601" i="9"/>
  <c r="F601" i="9"/>
  <c r="P600" i="9"/>
  <c r="N600" i="9"/>
  <c r="L600" i="9"/>
  <c r="J600" i="9"/>
  <c r="H600" i="9"/>
  <c r="F600" i="9"/>
  <c r="P599" i="9"/>
  <c r="N599" i="9"/>
  <c r="L599" i="9"/>
  <c r="J599" i="9"/>
  <c r="H599" i="9"/>
  <c r="F599" i="9"/>
  <c r="P598" i="9"/>
  <c r="N598" i="9"/>
  <c r="L598" i="9"/>
  <c r="J598" i="9"/>
  <c r="H598" i="9"/>
  <c r="F598" i="9"/>
  <c r="P597" i="9"/>
  <c r="N597" i="9"/>
  <c r="L597" i="9"/>
  <c r="J597" i="9"/>
  <c r="H597" i="9"/>
  <c r="F597" i="9"/>
  <c r="P596" i="9"/>
  <c r="N596" i="9"/>
  <c r="L596" i="9"/>
  <c r="J596" i="9"/>
  <c r="H596" i="9"/>
  <c r="F596" i="9"/>
  <c r="P595" i="9"/>
  <c r="N595" i="9"/>
  <c r="L595" i="9"/>
  <c r="J595" i="9"/>
  <c r="H595" i="9"/>
  <c r="F595" i="9"/>
  <c r="P594" i="9"/>
  <c r="N594" i="9"/>
  <c r="L594" i="9"/>
  <c r="J594" i="9"/>
  <c r="H594" i="9"/>
  <c r="F594" i="9"/>
  <c r="P593" i="9"/>
  <c r="N593" i="9"/>
  <c r="L593" i="9"/>
  <c r="J593" i="9"/>
  <c r="H593" i="9"/>
  <c r="F593" i="9"/>
  <c r="P592" i="9"/>
  <c r="N592" i="9"/>
  <c r="L592" i="9"/>
  <c r="J592" i="9"/>
  <c r="H592" i="9"/>
  <c r="F592" i="9"/>
  <c r="P591" i="9"/>
  <c r="N591" i="9"/>
  <c r="L591" i="9"/>
  <c r="J591" i="9"/>
  <c r="H591" i="9"/>
  <c r="F591" i="9"/>
  <c r="P590" i="9"/>
  <c r="N590" i="9"/>
  <c r="L590" i="9"/>
  <c r="J590" i="9"/>
  <c r="H590" i="9"/>
  <c r="F590" i="9"/>
  <c r="P589" i="9"/>
  <c r="N589" i="9"/>
  <c r="L589" i="9"/>
  <c r="J589" i="9"/>
  <c r="H589" i="9"/>
  <c r="F589" i="9"/>
  <c r="P588" i="9"/>
  <c r="N588" i="9"/>
  <c r="L588" i="9"/>
  <c r="J588" i="9"/>
  <c r="H588" i="9"/>
  <c r="F588" i="9"/>
  <c r="P587" i="9"/>
  <c r="N587" i="9"/>
  <c r="L587" i="9"/>
  <c r="J587" i="9"/>
  <c r="H587" i="9"/>
  <c r="F587" i="9"/>
  <c r="P586" i="9"/>
  <c r="N586" i="9"/>
  <c r="L586" i="9"/>
  <c r="J586" i="9"/>
  <c r="H586" i="9"/>
  <c r="F586" i="9"/>
  <c r="P585" i="9"/>
  <c r="N585" i="9"/>
  <c r="L585" i="9"/>
  <c r="J585" i="9"/>
  <c r="H585" i="9"/>
  <c r="F585" i="9"/>
  <c r="P584" i="9"/>
  <c r="N584" i="9"/>
  <c r="L584" i="9"/>
  <c r="J584" i="9"/>
  <c r="H584" i="9"/>
  <c r="F584" i="9"/>
  <c r="P583" i="9"/>
  <c r="N583" i="9"/>
  <c r="L583" i="9"/>
  <c r="J583" i="9"/>
  <c r="H583" i="9"/>
  <c r="F583" i="9"/>
  <c r="P582" i="9"/>
  <c r="N582" i="9"/>
  <c r="L582" i="9"/>
  <c r="J582" i="9"/>
  <c r="H582" i="9"/>
  <c r="F582" i="9"/>
  <c r="P581" i="9"/>
  <c r="N581" i="9"/>
  <c r="L581" i="9"/>
  <c r="J581" i="9"/>
  <c r="H581" i="9"/>
  <c r="F581" i="9"/>
  <c r="P580" i="9"/>
  <c r="N580" i="9"/>
  <c r="L580" i="9"/>
  <c r="J580" i="9"/>
  <c r="H580" i="9"/>
  <c r="F580" i="9"/>
  <c r="P579" i="9"/>
  <c r="N579" i="9"/>
  <c r="L579" i="9"/>
  <c r="J579" i="9"/>
  <c r="H579" i="9"/>
  <c r="F579" i="9"/>
  <c r="P578" i="9"/>
  <c r="N578" i="9"/>
  <c r="L578" i="9"/>
  <c r="J578" i="9"/>
  <c r="H578" i="9"/>
  <c r="F578" i="9"/>
  <c r="P577" i="9"/>
  <c r="N577" i="9"/>
  <c r="L577" i="9"/>
  <c r="J577" i="9"/>
  <c r="H577" i="9"/>
  <c r="F577" i="9"/>
  <c r="P576" i="9"/>
  <c r="N576" i="9"/>
  <c r="L576" i="9"/>
  <c r="J576" i="9"/>
  <c r="H576" i="9"/>
  <c r="F576" i="9"/>
  <c r="P575" i="9"/>
  <c r="N575" i="9"/>
  <c r="L575" i="9"/>
  <c r="J575" i="9"/>
  <c r="H575" i="9"/>
  <c r="F575" i="9"/>
  <c r="P574" i="9"/>
  <c r="N574" i="9"/>
  <c r="L574" i="9"/>
  <c r="J574" i="9"/>
  <c r="H574" i="9"/>
  <c r="F574" i="9"/>
  <c r="P573" i="9"/>
  <c r="N573" i="9"/>
  <c r="L573" i="9"/>
  <c r="J573" i="9"/>
  <c r="H573" i="9"/>
  <c r="F573" i="9"/>
  <c r="P572" i="9"/>
  <c r="N572" i="9"/>
  <c r="L572" i="9"/>
  <c r="J572" i="9"/>
  <c r="H572" i="9"/>
  <c r="F572" i="9"/>
  <c r="P571" i="9"/>
  <c r="N571" i="9"/>
  <c r="L571" i="9"/>
  <c r="J571" i="9"/>
  <c r="H571" i="9"/>
  <c r="F571" i="9"/>
  <c r="P570" i="9"/>
  <c r="N570" i="9"/>
  <c r="L570" i="9"/>
  <c r="J570" i="9"/>
  <c r="H570" i="9"/>
  <c r="F570" i="9"/>
  <c r="P569" i="9"/>
  <c r="N569" i="9"/>
  <c r="L569" i="9"/>
  <c r="J569" i="9"/>
  <c r="H569" i="9"/>
  <c r="F569" i="9"/>
  <c r="P568" i="9"/>
  <c r="N568" i="9"/>
  <c r="L568" i="9"/>
  <c r="J568" i="9"/>
  <c r="H568" i="9"/>
  <c r="F568" i="9"/>
  <c r="P567" i="9"/>
  <c r="N567" i="9"/>
  <c r="L567" i="9"/>
  <c r="J567" i="9"/>
  <c r="H567" i="9"/>
  <c r="F567" i="9"/>
  <c r="P566" i="9"/>
  <c r="N566" i="9"/>
  <c r="L566" i="9"/>
  <c r="J566" i="9"/>
  <c r="H566" i="9"/>
  <c r="F566" i="9"/>
  <c r="P565" i="9"/>
  <c r="N565" i="9"/>
  <c r="L565" i="9"/>
  <c r="J565" i="9"/>
  <c r="H565" i="9"/>
  <c r="F565" i="9"/>
  <c r="P564" i="9"/>
  <c r="N564" i="9"/>
  <c r="L564" i="9"/>
  <c r="J564" i="9"/>
  <c r="H564" i="9"/>
  <c r="F564" i="9"/>
  <c r="P563" i="9"/>
  <c r="N563" i="9"/>
  <c r="L563" i="9"/>
  <c r="J563" i="9"/>
  <c r="H563" i="9"/>
  <c r="F563" i="9"/>
  <c r="P562" i="9"/>
  <c r="N562" i="9"/>
  <c r="L562" i="9"/>
  <c r="J562" i="9"/>
  <c r="H562" i="9"/>
  <c r="F562" i="9"/>
  <c r="P561" i="9"/>
  <c r="N561" i="9"/>
  <c r="L561" i="9"/>
  <c r="J561" i="9"/>
  <c r="H561" i="9"/>
  <c r="F561" i="9"/>
  <c r="P560" i="9"/>
  <c r="N560" i="9"/>
  <c r="L560" i="9"/>
  <c r="J560" i="9"/>
  <c r="H560" i="9"/>
  <c r="F560" i="9"/>
  <c r="P559" i="9"/>
  <c r="N559" i="9"/>
  <c r="L559" i="9"/>
  <c r="J559" i="9"/>
  <c r="H559" i="9"/>
  <c r="F559" i="9"/>
  <c r="P558" i="9"/>
  <c r="N558" i="9"/>
  <c r="L558" i="9"/>
  <c r="J558" i="9"/>
  <c r="H558" i="9"/>
  <c r="F558" i="9"/>
  <c r="P557" i="9"/>
  <c r="N557" i="9"/>
  <c r="L557" i="9"/>
  <c r="J557" i="9"/>
  <c r="H557" i="9"/>
  <c r="F557" i="9"/>
  <c r="P556" i="9"/>
  <c r="N556" i="9"/>
  <c r="L556" i="9"/>
  <c r="J556" i="9"/>
  <c r="H556" i="9"/>
  <c r="F556" i="9"/>
  <c r="P555" i="9"/>
  <c r="N555" i="9"/>
  <c r="L555" i="9"/>
  <c r="J555" i="9"/>
  <c r="H555" i="9"/>
  <c r="F555" i="9"/>
  <c r="P554" i="9"/>
  <c r="N554" i="9"/>
  <c r="L554" i="9"/>
  <c r="J554" i="9"/>
  <c r="H554" i="9"/>
  <c r="F554" i="9"/>
  <c r="P553" i="9"/>
  <c r="N553" i="9"/>
  <c r="L553" i="9"/>
  <c r="J553" i="9"/>
  <c r="H553" i="9"/>
  <c r="F553" i="9"/>
  <c r="P552" i="9"/>
  <c r="N552" i="9"/>
  <c r="L552" i="9"/>
  <c r="J552" i="9"/>
  <c r="H552" i="9"/>
  <c r="F552" i="9"/>
  <c r="P551" i="9"/>
  <c r="N551" i="9"/>
  <c r="L551" i="9"/>
  <c r="J551" i="9"/>
  <c r="H551" i="9"/>
  <c r="F551" i="9"/>
  <c r="P550" i="9"/>
  <c r="N550" i="9"/>
  <c r="L550" i="9"/>
  <c r="J550" i="9"/>
  <c r="H550" i="9"/>
  <c r="F550" i="9"/>
  <c r="P549" i="9"/>
  <c r="N549" i="9"/>
  <c r="L549" i="9"/>
  <c r="J549" i="9"/>
  <c r="H549" i="9"/>
  <c r="F549" i="9"/>
  <c r="P548" i="9"/>
  <c r="N548" i="9"/>
  <c r="L548" i="9"/>
  <c r="J548" i="9"/>
  <c r="H548" i="9"/>
  <c r="F548" i="9"/>
  <c r="P547" i="9"/>
  <c r="N547" i="9"/>
  <c r="L547" i="9"/>
  <c r="J547" i="9"/>
  <c r="H547" i="9"/>
  <c r="F547" i="9"/>
  <c r="P546" i="9"/>
  <c r="N546" i="9"/>
  <c r="L546" i="9"/>
  <c r="J546" i="9"/>
  <c r="H546" i="9"/>
  <c r="F546" i="9"/>
  <c r="P545" i="9"/>
  <c r="N545" i="9"/>
  <c r="L545" i="9"/>
  <c r="J545" i="9"/>
  <c r="H545" i="9"/>
  <c r="F545" i="9"/>
  <c r="P544" i="9"/>
  <c r="N544" i="9"/>
  <c r="L544" i="9"/>
  <c r="J544" i="9"/>
  <c r="H544" i="9"/>
  <c r="F544" i="9"/>
  <c r="P543" i="9"/>
  <c r="N543" i="9"/>
  <c r="L543" i="9"/>
  <c r="J543" i="9"/>
  <c r="H543" i="9"/>
  <c r="F543" i="9"/>
  <c r="P542" i="9"/>
  <c r="N542" i="9"/>
  <c r="L542" i="9"/>
  <c r="J542" i="9"/>
  <c r="H542" i="9"/>
  <c r="F542" i="9"/>
  <c r="P541" i="9"/>
  <c r="N541" i="9"/>
  <c r="L541" i="9"/>
  <c r="J541" i="9"/>
  <c r="H541" i="9"/>
  <c r="F541" i="9"/>
  <c r="P540" i="9"/>
  <c r="N540" i="9"/>
  <c r="L540" i="9"/>
  <c r="J540" i="9"/>
  <c r="H540" i="9"/>
  <c r="F540" i="9"/>
  <c r="P539" i="9"/>
  <c r="N539" i="9"/>
  <c r="L539" i="9"/>
  <c r="J539" i="9"/>
  <c r="H539" i="9"/>
  <c r="F539" i="9"/>
  <c r="P538" i="9"/>
  <c r="N538" i="9"/>
  <c r="L538" i="9"/>
  <c r="J538" i="9"/>
  <c r="H538" i="9"/>
  <c r="F538" i="9"/>
  <c r="P537" i="9"/>
  <c r="N537" i="9"/>
  <c r="L537" i="9"/>
  <c r="J537" i="9"/>
  <c r="H537" i="9"/>
  <c r="F537" i="9"/>
  <c r="P536" i="9"/>
  <c r="N536" i="9"/>
  <c r="L536" i="9"/>
  <c r="J536" i="9"/>
  <c r="H536" i="9"/>
  <c r="F536" i="9"/>
  <c r="P535" i="9"/>
  <c r="N535" i="9"/>
  <c r="L535" i="9"/>
  <c r="J535" i="9"/>
  <c r="H535" i="9"/>
  <c r="F535" i="9"/>
  <c r="P534" i="9"/>
  <c r="N534" i="9"/>
  <c r="L534" i="9"/>
  <c r="J534" i="9"/>
  <c r="H534" i="9"/>
  <c r="F534" i="9"/>
  <c r="P533" i="9"/>
  <c r="N533" i="9"/>
  <c r="L533" i="9"/>
  <c r="J533" i="9"/>
  <c r="H533" i="9"/>
  <c r="F533" i="9"/>
  <c r="P532" i="9"/>
  <c r="N532" i="9"/>
  <c r="L532" i="9"/>
  <c r="J532" i="9"/>
  <c r="H532" i="9"/>
  <c r="F532" i="9"/>
  <c r="P531" i="9"/>
  <c r="N531" i="9"/>
  <c r="L531" i="9"/>
  <c r="J531" i="9"/>
  <c r="H531" i="9"/>
  <c r="F531" i="9"/>
  <c r="P530" i="9"/>
  <c r="N530" i="9"/>
  <c r="L530" i="9"/>
  <c r="J530" i="9"/>
  <c r="H530" i="9"/>
  <c r="F530" i="9"/>
  <c r="P529" i="9"/>
  <c r="N529" i="9"/>
  <c r="L529" i="9"/>
  <c r="J529" i="9"/>
  <c r="H529" i="9"/>
  <c r="F529" i="9"/>
  <c r="P528" i="9"/>
  <c r="N528" i="9"/>
  <c r="L528" i="9"/>
  <c r="J528" i="9"/>
  <c r="H528" i="9"/>
  <c r="F528" i="9"/>
  <c r="P527" i="9"/>
  <c r="N527" i="9"/>
  <c r="L527" i="9"/>
  <c r="J527" i="9"/>
  <c r="H527" i="9"/>
  <c r="F527" i="9"/>
  <c r="P526" i="9"/>
  <c r="N526" i="9"/>
  <c r="L526" i="9"/>
  <c r="J526" i="9"/>
  <c r="H526" i="9"/>
  <c r="F526" i="9"/>
  <c r="P525" i="9"/>
  <c r="N525" i="9"/>
  <c r="L525" i="9"/>
  <c r="J525" i="9"/>
  <c r="H525" i="9"/>
  <c r="F525" i="9"/>
  <c r="P524" i="9"/>
  <c r="N524" i="9"/>
  <c r="L524" i="9"/>
  <c r="J524" i="9"/>
  <c r="H524" i="9"/>
  <c r="F524" i="9"/>
  <c r="P523" i="9"/>
  <c r="N523" i="9"/>
  <c r="L523" i="9"/>
  <c r="J523" i="9"/>
  <c r="H523" i="9"/>
  <c r="F523" i="9"/>
  <c r="P522" i="9"/>
  <c r="N522" i="9"/>
  <c r="L522" i="9"/>
  <c r="J522" i="9"/>
  <c r="H522" i="9"/>
  <c r="F522" i="9"/>
  <c r="P521" i="9"/>
  <c r="N521" i="9"/>
  <c r="L521" i="9"/>
  <c r="J521" i="9"/>
  <c r="H521" i="9"/>
  <c r="F521" i="9"/>
  <c r="P520" i="9"/>
  <c r="N520" i="9"/>
  <c r="L520" i="9"/>
  <c r="J520" i="9"/>
  <c r="H520" i="9"/>
  <c r="F520" i="9"/>
  <c r="P519" i="9"/>
  <c r="N519" i="9"/>
  <c r="L519" i="9"/>
  <c r="J519" i="9"/>
  <c r="H519" i="9"/>
  <c r="F519" i="9"/>
  <c r="P518" i="9"/>
  <c r="N518" i="9"/>
  <c r="L518" i="9"/>
  <c r="J518" i="9"/>
  <c r="H518" i="9"/>
  <c r="F518" i="9"/>
  <c r="P517" i="9"/>
  <c r="N517" i="9"/>
  <c r="L517" i="9"/>
  <c r="J517" i="9"/>
  <c r="H517" i="9"/>
  <c r="F517" i="9"/>
  <c r="P516" i="9"/>
  <c r="N516" i="9"/>
  <c r="L516" i="9"/>
  <c r="J516" i="9"/>
  <c r="H516" i="9"/>
  <c r="F516" i="9"/>
  <c r="P515" i="9"/>
  <c r="N515" i="9"/>
  <c r="L515" i="9"/>
  <c r="J515" i="9"/>
  <c r="H515" i="9"/>
  <c r="F515" i="9"/>
  <c r="P514" i="9"/>
  <c r="N514" i="9"/>
  <c r="L514" i="9"/>
  <c r="J514" i="9"/>
  <c r="H514" i="9"/>
  <c r="F514" i="9"/>
  <c r="P513" i="9"/>
  <c r="N513" i="9"/>
  <c r="L513" i="9"/>
  <c r="J513" i="9"/>
  <c r="H513" i="9"/>
  <c r="F513" i="9"/>
  <c r="P512" i="9"/>
  <c r="N512" i="9"/>
  <c r="L512" i="9"/>
  <c r="J512" i="9"/>
  <c r="H512" i="9"/>
  <c r="F512" i="9"/>
  <c r="P511" i="9"/>
  <c r="N511" i="9"/>
  <c r="L511" i="9"/>
  <c r="J511" i="9"/>
  <c r="H511" i="9"/>
  <c r="F511" i="9"/>
  <c r="P510" i="9"/>
  <c r="N510" i="9"/>
  <c r="L510" i="9"/>
  <c r="J510" i="9"/>
  <c r="H510" i="9"/>
  <c r="F510" i="9"/>
  <c r="P509" i="9"/>
  <c r="N509" i="9"/>
  <c r="L509" i="9"/>
  <c r="J509" i="9"/>
  <c r="H509" i="9"/>
  <c r="F509" i="9"/>
  <c r="P508" i="9"/>
  <c r="N508" i="9"/>
  <c r="L508" i="9"/>
  <c r="J508" i="9"/>
  <c r="H508" i="9"/>
  <c r="F508" i="9"/>
  <c r="P507" i="9"/>
  <c r="N507" i="9"/>
  <c r="L507" i="9"/>
  <c r="J507" i="9"/>
  <c r="H507" i="9"/>
  <c r="F507" i="9"/>
  <c r="P506" i="9"/>
  <c r="N506" i="9"/>
  <c r="L506" i="9"/>
  <c r="J506" i="9"/>
  <c r="H506" i="9"/>
  <c r="F506" i="9"/>
  <c r="P505" i="9"/>
  <c r="N505" i="9"/>
  <c r="L505" i="9"/>
  <c r="J505" i="9"/>
  <c r="H505" i="9"/>
  <c r="F505" i="9"/>
  <c r="P504" i="9"/>
  <c r="N504" i="9"/>
  <c r="L504" i="9"/>
  <c r="J504" i="9"/>
  <c r="H504" i="9"/>
  <c r="F504" i="9"/>
  <c r="P503" i="9"/>
  <c r="N503" i="9"/>
  <c r="L503" i="9"/>
  <c r="J503" i="9"/>
  <c r="H503" i="9"/>
  <c r="F503" i="9"/>
  <c r="P502" i="9"/>
  <c r="N502" i="9"/>
  <c r="L502" i="9"/>
  <c r="J502" i="9"/>
  <c r="H502" i="9"/>
  <c r="F502" i="9"/>
  <c r="P501" i="9"/>
  <c r="N501" i="9"/>
  <c r="L501" i="9"/>
  <c r="J501" i="9"/>
  <c r="H501" i="9"/>
  <c r="F501" i="9"/>
  <c r="P500" i="9"/>
  <c r="N500" i="9"/>
  <c r="L500" i="9"/>
  <c r="J500" i="9"/>
  <c r="H500" i="9"/>
  <c r="F500" i="9"/>
  <c r="P499" i="9"/>
  <c r="N499" i="9"/>
  <c r="L499" i="9"/>
  <c r="J499" i="9"/>
  <c r="H499" i="9"/>
  <c r="F499" i="9"/>
  <c r="P498" i="9"/>
  <c r="N498" i="9"/>
  <c r="L498" i="9"/>
  <c r="J498" i="9"/>
  <c r="H498" i="9"/>
  <c r="F498" i="9"/>
  <c r="P497" i="9"/>
  <c r="N497" i="9"/>
  <c r="L497" i="9"/>
  <c r="J497" i="9"/>
  <c r="H497" i="9"/>
  <c r="F497" i="9"/>
  <c r="P496" i="9"/>
  <c r="N496" i="9"/>
  <c r="L496" i="9"/>
  <c r="J496" i="9"/>
  <c r="H496" i="9"/>
  <c r="F496" i="9"/>
  <c r="P495" i="9"/>
  <c r="N495" i="9"/>
  <c r="L495" i="9"/>
  <c r="J495" i="9"/>
  <c r="H495" i="9"/>
  <c r="F495" i="9"/>
  <c r="P494" i="9"/>
  <c r="N494" i="9"/>
  <c r="L494" i="9"/>
  <c r="J494" i="9"/>
  <c r="H494" i="9"/>
  <c r="F494" i="9"/>
  <c r="P493" i="9"/>
  <c r="N493" i="9"/>
  <c r="L493" i="9"/>
  <c r="J493" i="9"/>
  <c r="H493" i="9"/>
  <c r="F493" i="9"/>
  <c r="P492" i="9"/>
  <c r="N492" i="9"/>
  <c r="L492" i="9"/>
  <c r="J492" i="9"/>
  <c r="H492" i="9"/>
  <c r="F492" i="9"/>
  <c r="P491" i="9"/>
  <c r="N491" i="9"/>
  <c r="L491" i="9"/>
  <c r="J491" i="9"/>
  <c r="H491" i="9"/>
  <c r="F491" i="9"/>
  <c r="P490" i="9"/>
  <c r="N490" i="9"/>
  <c r="L490" i="9"/>
  <c r="J490" i="9"/>
  <c r="H490" i="9"/>
  <c r="F490" i="9"/>
  <c r="P489" i="9"/>
  <c r="N489" i="9"/>
  <c r="L489" i="9"/>
  <c r="J489" i="9"/>
  <c r="H489" i="9"/>
  <c r="F489" i="9"/>
  <c r="P488" i="9"/>
  <c r="N488" i="9"/>
  <c r="L488" i="9"/>
  <c r="J488" i="9"/>
  <c r="H488" i="9"/>
  <c r="F488" i="9"/>
  <c r="P487" i="9"/>
  <c r="N487" i="9"/>
  <c r="L487" i="9"/>
  <c r="J487" i="9"/>
  <c r="H487" i="9"/>
  <c r="F487" i="9"/>
  <c r="P486" i="9"/>
  <c r="N486" i="9"/>
  <c r="L486" i="9"/>
  <c r="J486" i="9"/>
  <c r="H486" i="9"/>
  <c r="F486" i="9"/>
  <c r="P485" i="9"/>
  <c r="N485" i="9"/>
  <c r="L485" i="9"/>
  <c r="J485" i="9"/>
  <c r="H485" i="9"/>
  <c r="F485" i="9"/>
  <c r="P484" i="9"/>
  <c r="N484" i="9"/>
  <c r="L484" i="9"/>
  <c r="J484" i="9"/>
  <c r="H484" i="9"/>
  <c r="F484" i="9"/>
  <c r="P483" i="9"/>
  <c r="N483" i="9"/>
  <c r="L483" i="9"/>
  <c r="J483" i="9"/>
  <c r="H483" i="9"/>
  <c r="F483" i="9"/>
  <c r="P482" i="9"/>
  <c r="N482" i="9"/>
  <c r="L482" i="9"/>
  <c r="J482" i="9"/>
  <c r="H482" i="9"/>
  <c r="F482" i="9"/>
  <c r="P481" i="9"/>
  <c r="N481" i="9"/>
  <c r="L481" i="9"/>
  <c r="J481" i="9"/>
  <c r="H481" i="9"/>
  <c r="F481" i="9"/>
  <c r="P480" i="9"/>
  <c r="N480" i="9"/>
  <c r="L480" i="9"/>
  <c r="J480" i="9"/>
  <c r="H480" i="9"/>
  <c r="F480" i="9"/>
  <c r="P479" i="9"/>
  <c r="N479" i="9"/>
  <c r="L479" i="9"/>
  <c r="J479" i="9"/>
  <c r="H479" i="9"/>
  <c r="F479" i="9"/>
  <c r="P478" i="9"/>
  <c r="N478" i="9"/>
  <c r="L478" i="9"/>
  <c r="J478" i="9"/>
  <c r="H478" i="9"/>
  <c r="F478" i="9"/>
  <c r="P477" i="9"/>
  <c r="N477" i="9"/>
  <c r="L477" i="9"/>
  <c r="J477" i="9"/>
  <c r="H477" i="9"/>
  <c r="F477" i="9"/>
  <c r="P476" i="9"/>
  <c r="N476" i="9"/>
  <c r="L476" i="9"/>
  <c r="J476" i="9"/>
  <c r="H476" i="9"/>
  <c r="F476" i="9"/>
  <c r="P475" i="9"/>
  <c r="N475" i="9"/>
  <c r="L475" i="9"/>
  <c r="J475" i="9"/>
  <c r="H475" i="9"/>
  <c r="F475" i="9"/>
  <c r="P474" i="9"/>
  <c r="N474" i="9"/>
  <c r="L474" i="9"/>
  <c r="J474" i="9"/>
  <c r="H474" i="9"/>
  <c r="F474" i="9"/>
  <c r="P473" i="9"/>
  <c r="N473" i="9"/>
  <c r="L473" i="9"/>
  <c r="J473" i="9"/>
  <c r="H473" i="9"/>
  <c r="F473" i="9"/>
  <c r="P472" i="9"/>
  <c r="N472" i="9"/>
  <c r="L472" i="9"/>
  <c r="J472" i="9"/>
  <c r="H472" i="9"/>
  <c r="F472" i="9"/>
  <c r="P471" i="9"/>
  <c r="N471" i="9"/>
  <c r="L471" i="9"/>
  <c r="J471" i="9"/>
  <c r="H471" i="9"/>
  <c r="F471" i="9"/>
  <c r="P470" i="9"/>
  <c r="N470" i="9"/>
  <c r="L470" i="9"/>
  <c r="J470" i="9"/>
  <c r="H470" i="9"/>
  <c r="F470" i="9"/>
  <c r="P469" i="9"/>
  <c r="N469" i="9"/>
  <c r="L469" i="9"/>
  <c r="J469" i="9"/>
  <c r="H469" i="9"/>
  <c r="F469" i="9"/>
  <c r="P468" i="9"/>
  <c r="N468" i="9"/>
  <c r="L468" i="9"/>
  <c r="J468" i="9"/>
  <c r="H468" i="9"/>
  <c r="F468" i="9"/>
  <c r="P467" i="9"/>
  <c r="N467" i="9"/>
  <c r="L467" i="9"/>
  <c r="J467" i="9"/>
  <c r="H467" i="9"/>
  <c r="F467" i="9"/>
  <c r="P466" i="9"/>
  <c r="N466" i="9"/>
  <c r="L466" i="9"/>
  <c r="J466" i="9"/>
  <c r="H466" i="9"/>
  <c r="F466" i="9"/>
  <c r="P465" i="9"/>
  <c r="N465" i="9"/>
  <c r="L465" i="9"/>
  <c r="J465" i="9"/>
  <c r="H465" i="9"/>
  <c r="F465" i="9"/>
  <c r="P464" i="9"/>
  <c r="N464" i="9"/>
  <c r="L464" i="9"/>
  <c r="J464" i="9"/>
  <c r="H464" i="9"/>
  <c r="F464" i="9"/>
  <c r="P463" i="9"/>
  <c r="N463" i="9"/>
  <c r="L463" i="9"/>
  <c r="J463" i="9"/>
  <c r="H463" i="9"/>
  <c r="F463" i="9"/>
  <c r="P462" i="9"/>
  <c r="N462" i="9"/>
  <c r="L462" i="9"/>
  <c r="J462" i="9"/>
  <c r="H462" i="9"/>
  <c r="F462" i="9"/>
  <c r="P461" i="9"/>
  <c r="N461" i="9"/>
  <c r="L461" i="9"/>
  <c r="J461" i="9"/>
  <c r="H461" i="9"/>
  <c r="F461" i="9"/>
  <c r="P460" i="9"/>
  <c r="N460" i="9"/>
  <c r="L460" i="9"/>
  <c r="J460" i="9"/>
  <c r="H460" i="9"/>
  <c r="F460" i="9"/>
  <c r="P459" i="9"/>
  <c r="N459" i="9"/>
  <c r="L459" i="9"/>
  <c r="J459" i="9"/>
  <c r="H459" i="9"/>
  <c r="F459" i="9"/>
  <c r="P458" i="9"/>
  <c r="N458" i="9"/>
  <c r="L458" i="9"/>
  <c r="J458" i="9"/>
  <c r="H458" i="9"/>
  <c r="F458" i="9"/>
  <c r="P457" i="9"/>
  <c r="N457" i="9"/>
  <c r="L457" i="9"/>
  <c r="J457" i="9"/>
  <c r="H457" i="9"/>
  <c r="F457" i="9"/>
  <c r="P456" i="9"/>
  <c r="N456" i="9"/>
  <c r="L456" i="9"/>
  <c r="J456" i="9"/>
  <c r="H456" i="9"/>
  <c r="F456" i="9"/>
  <c r="P455" i="9"/>
  <c r="N455" i="9"/>
  <c r="L455" i="9"/>
  <c r="J455" i="9"/>
  <c r="H455" i="9"/>
  <c r="F455" i="9"/>
  <c r="P454" i="9"/>
  <c r="N454" i="9"/>
  <c r="L454" i="9"/>
  <c r="J454" i="9"/>
  <c r="H454" i="9"/>
  <c r="F454" i="9"/>
  <c r="P453" i="9"/>
  <c r="N453" i="9"/>
  <c r="L453" i="9"/>
  <c r="J453" i="9"/>
  <c r="H453" i="9"/>
  <c r="F453" i="9"/>
  <c r="P452" i="9"/>
  <c r="N452" i="9"/>
  <c r="L452" i="9"/>
  <c r="J452" i="9"/>
  <c r="H452" i="9"/>
  <c r="F452" i="9"/>
  <c r="P451" i="9"/>
  <c r="N451" i="9"/>
  <c r="L451" i="9"/>
  <c r="J451" i="9"/>
  <c r="H451" i="9"/>
  <c r="F451" i="9"/>
  <c r="P450" i="9"/>
  <c r="N450" i="9"/>
  <c r="L450" i="9"/>
  <c r="J450" i="9"/>
  <c r="H450" i="9"/>
  <c r="F450" i="9"/>
  <c r="P449" i="9"/>
  <c r="N449" i="9"/>
  <c r="L449" i="9"/>
  <c r="J449" i="9"/>
  <c r="H449" i="9"/>
  <c r="F449" i="9"/>
  <c r="P448" i="9"/>
  <c r="N448" i="9"/>
  <c r="L448" i="9"/>
  <c r="J448" i="9"/>
  <c r="H448" i="9"/>
  <c r="F448" i="9"/>
  <c r="P447" i="9"/>
  <c r="N447" i="9"/>
  <c r="L447" i="9"/>
  <c r="J447" i="9"/>
  <c r="H447" i="9"/>
  <c r="F447" i="9"/>
  <c r="P446" i="9"/>
  <c r="N446" i="9"/>
  <c r="L446" i="9"/>
  <c r="J446" i="9"/>
  <c r="H446" i="9"/>
  <c r="F446" i="9"/>
  <c r="P445" i="9"/>
  <c r="N445" i="9"/>
  <c r="L445" i="9"/>
  <c r="J445" i="9"/>
  <c r="H445" i="9"/>
  <c r="F445" i="9"/>
  <c r="P444" i="9"/>
  <c r="N444" i="9"/>
  <c r="L444" i="9"/>
  <c r="J444" i="9"/>
  <c r="H444" i="9"/>
  <c r="F444" i="9"/>
  <c r="P443" i="9"/>
  <c r="N443" i="9"/>
  <c r="L443" i="9"/>
  <c r="J443" i="9"/>
  <c r="H443" i="9"/>
  <c r="F443" i="9"/>
  <c r="P442" i="9"/>
  <c r="N442" i="9"/>
  <c r="L442" i="9"/>
  <c r="J442" i="9"/>
  <c r="H442" i="9"/>
  <c r="F442" i="9"/>
  <c r="P441" i="9"/>
  <c r="N441" i="9"/>
  <c r="L441" i="9"/>
  <c r="J441" i="9"/>
  <c r="H441" i="9"/>
  <c r="F441" i="9"/>
  <c r="P440" i="9"/>
  <c r="N440" i="9"/>
  <c r="L440" i="9"/>
  <c r="J440" i="9"/>
  <c r="H440" i="9"/>
  <c r="F440" i="9"/>
  <c r="P439" i="9"/>
  <c r="N439" i="9"/>
  <c r="L439" i="9"/>
  <c r="J439" i="9"/>
  <c r="H439" i="9"/>
  <c r="F439" i="9"/>
  <c r="P438" i="9"/>
  <c r="N438" i="9"/>
  <c r="L438" i="9"/>
  <c r="J438" i="9"/>
  <c r="H438" i="9"/>
  <c r="F438" i="9"/>
  <c r="P437" i="9"/>
  <c r="N437" i="9"/>
  <c r="L437" i="9"/>
  <c r="J437" i="9"/>
  <c r="H437" i="9"/>
  <c r="F437" i="9"/>
  <c r="P436" i="9"/>
  <c r="N436" i="9"/>
  <c r="L436" i="9"/>
  <c r="J436" i="9"/>
  <c r="H436" i="9"/>
  <c r="F436" i="9"/>
  <c r="P435" i="9"/>
  <c r="N435" i="9"/>
  <c r="L435" i="9"/>
  <c r="J435" i="9"/>
  <c r="H435" i="9"/>
  <c r="F435" i="9"/>
  <c r="P434" i="9"/>
  <c r="N434" i="9"/>
  <c r="L434" i="9"/>
  <c r="J434" i="9"/>
  <c r="H434" i="9"/>
  <c r="F434" i="9"/>
  <c r="P433" i="9"/>
  <c r="N433" i="9"/>
  <c r="L433" i="9"/>
  <c r="J433" i="9"/>
  <c r="H433" i="9"/>
  <c r="F433" i="9"/>
  <c r="P432" i="9"/>
  <c r="N432" i="9"/>
  <c r="L432" i="9"/>
  <c r="J432" i="9"/>
  <c r="H432" i="9"/>
  <c r="F432" i="9"/>
  <c r="P431" i="9"/>
  <c r="N431" i="9"/>
  <c r="L431" i="9"/>
  <c r="J431" i="9"/>
  <c r="H431" i="9"/>
  <c r="F431" i="9"/>
  <c r="P430" i="9"/>
  <c r="N430" i="9"/>
  <c r="L430" i="9"/>
  <c r="J430" i="9"/>
  <c r="H430" i="9"/>
  <c r="F430" i="9"/>
  <c r="P429" i="9"/>
  <c r="N429" i="9"/>
  <c r="L429" i="9"/>
  <c r="J429" i="9"/>
  <c r="H429" i="9"/>
  <c r="F429" i="9"/>
  <c r="P428" i="9"/>
  <c r="N428" i="9"/>
  <c r="L428" i="9"/>
  <c r="J428" i="9"/>
  <c r="H428" i="9"/>
  <c r="F428" i="9"/>
  <c r="P427" i="9"/>
  <c r="N427" i="9"/>
  <c r="L427" i="9"/>
  <c r="J427" i="9"/>
  <c r="H427" i="9"/>
  <c r="F427" i="9"/>
  <c r="P426" i="9"/>
  <c r="N426" i="9"/>
  <c r="L426" i="9"/>
  <c r="J426" i="9"/>
  <c r="H426" i="9"/>
  <c r="F426" i="9"/>
  <c r="P425" i="9"/>
  <c r="N425" i="9"/>
  <c r="L425" i="9"/>
  <c r="J425" i="9"/>
  <c r="H425" i="9"/>
  <c r="F425" i="9"/>
  <c r="P424" i="9"/>
  <c r="N424" i="9"/>
  <c r="L424" i="9"/>
  <c r="J424" i="9"/>
  <c r="H424" i="9"/>
  <c r="F424" i="9"/>
  <c r="P423" i="9"/>
  <c r="N423" i="9"/>
  <c r="L423" i="9"/>
  <c r="J423" i="9"/>
  <c r="H423" i="9"/>
  <c r="F423" i="9"/>
  <c r="P422" i="9"/>
  <c r="N422" i="9"/>
  <c r="L422" i="9"/>
  <c r="J422" i="9"/>
  <c r="H422" i="9"/>
  <c r="F422" i="9"/>
  <c r="P421" i="9"/>
  <c r="N421" i="9"/>
  <c r="L421" i="9"/>
  <c r="J421" i="9"/>
  <c r="H421" i="9"/>
  <c r="F421" i="9"/>
  <c r="P420" i="9"/>
  <c r="N420" i="9"/>
  <c r="L420" i="9"/>
  <c r="J420" i="9"/>
  <c r="H420" i="9"/>
  <c r="F420" i="9"/>
  <c r="P419" i="9"/>
  <c r="N419" i="9"/>
  <c r="L419" i="9"/>
  <c r="J419" i="9"/>
  <c r="H419" i="9"/>
  <c r="F419" i="9"/>
  <c r="P418" i="9"/>
  <c r="N418" i="9"/>
  <c r="L418" i="9"/>
  <c r="J418" i="9"/>
  <c r="H418" i="9"/>
  <c r="F418" i="9"/>
  <c r="P417" i="9"/>
  <c r="N417" i="9"/>
  <c r="L417" i="9"/>
  <c r="J417" i="9"/>
  <c r="H417" i="9"/>
  <c r="F417" i="9"/>
  <c r="P416" i="9"/>
  <c r="N416" i="9"/>
  <c r="L416" i="9"/>
  <c r="J416" i="9"/>
  <c r="H416" i="9"/>
  <c r="F416" i="9"/>
  <c r="P415" i="9"/>
  <c r="N415" i="9"/>
  <c r="L415" i="9"/>
  <c r="J415" i="9"/>
  <c r="H415" i="9"/>
  <c r="F415" i="9"/>
  <c r="P414" i="9"/>
  <c r="N414" i="9"/>
  <c r="L414" i="9"/>
  <c r="J414" i="9"/>
  <c r="H414" i="9"/>
  <c r="F414" i="9"/>
  <c r="P413" i="9"/>
  <c r="N413" i="9"/>
  <c r="L413" i="9"/>
  <c r="J413" i="9"/>
  <c r="H413" i="9"/>
  <c r="F413" i="9"/>
  <c r="P412" i="9"/>
  <c r="N412" i="9"/>
  <c r="L412" i="9"/>
  <c r="J412" i="9"/>
  <c r="H412" i="9"/>
  <c r="F412" i="9"/>
  <c r="P411" i="9"/>
  <c r="N411" i="9"/>
  <c r="L411" i="9"/>
  <c r="J411" i="9"/>
  <c r="H411" i="9"/>
  <c r="F411" i="9"/>
  <c r="P410" i="9"/>
  <c r="N410" i="9"/>
  <c r="L410" i="9"/>
  <c r="J410" i="9"/>
  <c r="H410" i="9"/>
  <c r="F410" i="9"/>
  <c r="P409" i="9"/>
  <c r="N409" i="9"/>
  <c r="L409" i="9"/>
  <c r="J409" i="9"/>
  <c r="H409" i="9"/>
  <c r="F409" i="9"/>
  <c r="P408" i="9"/>
  <c r="N408" i="9"/>
  <c r="L408" i="9"/>
  <c r="J408" i="9"/>
  <c r="H408" i="9"/>
  <c r="F408" i="9"/>
  <c r="P407" i="9"/>
  <c r="N407" i="9"/>
  <c r="L407" i="9"/>
  <c r="J407" i="9"/>
  <c r="H407" i="9"/>
  <c r="F407" i="9"/>
  <c r="P406" i="9"/>
  <c r="N406" i="9"/>
  <c r="L406" i="9"/>
  <c r="J406" i="9"/>
  <c r="H406" i="9"/>
  <c r="F406" i="9"/>
  <c r="P405" i="9"/>
  <c r="N405" i="9"/>
  <c r="L405" i="9"/>
  <c r="J405" i="9"/>
  <c r="H405" i="9"/>
  <c r="F405" i="9"/>
  <c r="P404" i="9"/>
  <c r="N404" i="9"/>
  <c r="L404" i="9"/>
  <c r="J404" i="9"/>
  <c r="H404" i="9"/>
  <c r="F404" i="9"/>
  <c r="P403" i="9"/>
  <c r="N403" i="9"/>
  <c r="L403" i="9"/>
  <c r="J403" i="9"/>
  <c r="H403" i="9"/>
  <c r="F403" i="9"/>
  <c r="P402" i="9"/>
  <c r="N402" i="9"/>
  <c r="L402" i="9"/>
  <c r="J402" i="9"/>
  <c r="H402" i="9"/>
  <c r="F402" i="9"/>
  <c r="P401" i="9"/>
  <c r="N401" i="9"/>
  <c r="L401" i="9"/>
  <c r="J401" i="9"/>
  <c r="H401" i="9"/>
  <c r="F401" i="9"/>
  <c r="P400" i="9"/>
  <c r="N400" i="9"/>
  <c r="L400" i="9"/>
  <c r="J400" i="9"/>
  <c r="H400" i="9"/>
  <c r="F400" i="9"/>
  <c r="P399" i="9"/>
  <c r="N399" i="9"/>
  <c r="L399" i="9"/>
  <c r="J399" i="9"/>
  <c r="H399" i="9"/>
  <c r="F399" i="9"/>
  <c r="P398" i="9"/>
  <c r="N398" i="9"/>
  <c r="L398" i="9"/>
  <c r="J398" i="9"/>
  <c r="H398" i="9"/>
  <c r="F398" i="9"/>
  <c r="P397" i="9"/>
  <c r="N397" i="9"/>
  <c r="L397" i="9"/>
  <c r="J397" i="9"/>
  <c r="H397" i="9"/>
  <c r="F397" i="9"/>
  <c r="P396" i="9"/>
  <c r="N396" i="9"/>
  <c r="L396" i="9"/>
  <c r="J396" i="9"/>
  <c r="H396" i="9"/>
  <c r="F396" i="9"/>
  <c r="P395" i="9"/>
  <c r="N395" i="9"/>
  <c r="L395" i="9"/>
  <c r="J395" i="9"/>
  <c r="H395" i="9"/>
  <c r="F395" i="9"/>
  <c r="P394" i="9"/>
  <c r="N394" i="9"/>
  <c r="L394" i="9"/>
  <c r="J394" i="9"/>
  <c r="H394" i="9"/>
  <c r="F394" i="9"/>
  <c r="P393" i="9"/>
  <c r="N393" i="9"/>
  <c r="L393" i="9"/>
  <c r="J393" i="9"/>
  <c r="H393" i="9"/>
  <c r="F393" i="9"/>
  <c r="P392" i="9"/>
  <c r="N392" i="9"/>
  <c r="L392" i="9"/>
  <c r="J392" i="9"/>
  <c r="H392" i="9"/>
  <c r="F392" i="9"/>
  <c r="P391" i="9"/>
  <c r="N391" i="9"/>
  <c r="L391" i="9"/>
  <c r="J391" i="9"/>
  <c r="H391" i="9"/>
  <c r="F391" i="9"/>
  <c r="P390" i="9"/>
  <c r="N390" i="9"/>
  <c r="L390" i="9"/>
  <c r="J390" i="9"/>
  <c r="H390" i="9"/>
  <c r="F390" i="9"/>
  <c r="P389" i="9"/>
  <c r="N389" i="9"/>
  <c r="L389" i="9"/>
  <c r="J389" i="9"/>
  <c r="H389" i="9"/>
  <c r="F389" i="9"/>
  <c r="P388" i="9"/>
  <c r="N388" i="9"/>
  <c r="L388" i="9"/>
  <c r="J388" i="9"/>
  <c r="H388" i="9"/>
  <c r="F388" i="9"/>
  <c r="P387" i="9"/>
  <c r="N387" i="9"/>
  <c r="L387" i="9"/>
  <c r="J387" i="9"/>
  <c r="H387" i="9"/>
  <c r="F387" i="9"/>
  <c r="P386" i="9"/>
  <c r="N386" i="9"/>
  <c r="L386" i="9"/>
  <c r="J386" i="9"/>
  <c r="H386" i="9"/>
  <c r="F386" i="9"/>
  <c r="P385" i="9"/>
  <c r="N385" i="9"/>
  <c r="L385" i="9"/>
  <c r="J385" i="9"/>
  <c r="H385" i="9"/>
  <c r="F385" i="9"/>
  <c r="P384" i="9"/>
  <c r="N384" i="9"/>
  <c r="L384" i="9"/>
  <c r="J384" i="9"/>
  <c r="H384" i="9"/>
  <c r="F384" i="9"/>
  <c r="P383" i="9"/>
  <c r="N383" i="9"/>
  <c r="L383" i="9"/>
  <c r="J383" i="9"/>
  <c r="H383" i="9"/>
  <c r="F383" i="9"/>
  <c r="P382" i="9"/>
  <c r="N382" i="9"/>
  <c r="L382" i="9"/>
  <c r="J382" i="9"/>
  <c r="H382" i="9"/>
  <c r="F382" i="9"/>
  <c r="P381" i="9"/>
  <c r="N381" i="9"/>
  <c r="L381" i="9"/>
  <c r="J381" i="9"/>
  <c r="H381" i="9"/>
  <c r="F381" i="9"/>
  <c r="P380" i="9"/>
  <c r="N380" i="9"/>
  <c r="L380" i="9"/>
  <c r="J380" i="9"/>
  <c r="H380" i="9"/>
  <c r="F380" i="9"/>
  <c r="P379" i="9"/>
  <c r="N379" i="9"/>
  <c r="L379" i="9"/>
  <c r="J379" i="9"/>
  <c r="H379" i="9"/>
  <c r="F379" i="9"/>
  <c r="P378" i="9"/>
  <c r="N378" i="9"/>
  <c r="L378" i="9"/>
  <c r="J378" i="9"/>
  <c r="H378" i="9"/>
  <c r="F378" i="9"/>
  <c r="P377" i="9"/>
  <c r="N377" i="9"/>
  <c r="L377" i="9"/>
  <c r="J377" i="9"/>
  <c r="H377" i="9"/>
  <c r="F377" i="9"/>
  <c r="P376" i="9"/>
  <c r="N376" i="9"/>
  <c r="L376" i="9"/>
  <c r="J376" i="9"/>
  <c r="H376" i="9"/>
  <c r="F376" i="9"/>
  <c r="P375" i="9"/>
  <c r="N375" i="9"/>
  <c r="L375" i="9"/>
  <c r="J375" i="9"/>
  <c r="H375" i="9"/>
  <c r="F375" i="9"/>
  <c r="P374" i="9"/>
  <c r="N374" i="9"/>
  <c r="L374" i="9"/>
  <c r="J374" i="9"/>
  <c r="H374" i="9"/>
  <c r="F374" i="9"/>
  <c r="P373" i="9"/>
  <c r="N373" i="9"/>
  <c r="L373" i="9"/>
  <c r="J373" i="9"/>
  <c r="H373" i="9"/>
  <c r="F373" i="9"/>
  <c r="P372" i="9"/>
  <c r="N372" i="9"/>
  <c r="L372" i="9"/>
  <c r="J372" i="9"/>
  <c r="H372" i="9"/>
  <c r="F372" i="9"/>
  <c r="P371" i="9"/>
  <c r="N371" i="9"/>
  <c r="L371" i="9"/>
  <c r="J371" i="9"/>
  <c r="H371" i="9"/>
  <c r="F371" i="9"/>
  <c r="P370" i="9"/>
  <c r="N370" i="9"/>
  <c r="L370" i="9"/>
  <c r="J370" i="9"/>
  <c r="H370" i="9"/>
  <c r="F370" i="9"/>
  <c r="P369" i="9"/>
  <c r="N369" i="9"/>
  <c r="L369" i="9"/>
  <c r="J369" i="9"/>
  <c r="H369" i="9"/>
  <c r="F369" i="9"/>
  <c r="P368" i="9"/>
  <c r="N368" i="9"/>
  <c r="L368" i="9"/>
  <c r="J368" i="9"/>
  <c r="H368" i="9"/>
  <c r="F368" i="9"/>
  <c r="P367" i="9"/>
  <c r="N367" i="9"/>
  <c r="L367" i="9"/>
  <c r="J367" i="9"/>
  <c r="H367" i="9"/>
  <c r="F367" i="9"/>
  <c r="P366" i="9"/>
  <c r="N366" i="9"/>
  <c r="L366" i="9"/>
  <c r="J366" i="9"/>
  <c r="H366" i="9"/>
  <c r="F366" i="9"/>
  <c r="P365" i="9"/>
  <c r="N365" i="9"/>
  <c r="L365" i="9"/>
  <c r="J365" i="9"/>
  <c r="H365" i="9"/>
  <c r="F365" i="9"/>
  <c r="P364" i="9"/>
  <c r="N364" i="9"/>
  <c r="L364" i="9"/>
  <c r="J364" i="9"/>
  <c r="H364" i="9"/>
  <c r="F364" i="9"/>
  <c r="P363" i="9"/>
  <c r="N363" i="9"/>
  <c r="L363" i="9"/>
  <c r="J363" i="9"/>
  <c r="H363" i="9"/>
  <c r="F363" i="9"/>
  <c r="P362" i="9"/>
  <c r="N362" i="9"/>
  <c r="L362" i="9"/>
  <c r="J362" i="9"/>
  <c r="H362" i="9"/>
  <c r="F362" i="9"/>
  <c r="P361" i="9"/>
  <c r="N361" i="9"/>
  <c r="L361" i="9"/>
  <c r="J361" i="9"/>
  <c r="H361" i="9"/>
  <c r="F361" i="9"/>
  <c r="P360" i="9"/>
  <c r="N360" i="9"/>
  <c r="L360" i="9"/>
  <c r="J360" i="9"/>
  <c r="H360" i="9"/>
  <c r="F360" i="9"/>
  <c r="P359" i="9"/>
  <c r="N359" i="9"/>
  <c r="L359" i="9"/>
  <c r="J359" i="9"/>
  <c r="H359" i="9"/>
  <c r="F359" i="9"/>
  <c r="P358" i="9"/>
  <c r="N358" i="9"/>
  <c r="L358" i="9"/>
  <c r="J358" i="9"/>
  <c r="H358" i="9"/>
  <c r="F358" i="9"/>
  <c r="P357" i="9"/>
  <c r="N357" i="9"/>
  <c r="L357" i="9"/>
  <c r="J357" i="9"/>
  <c r="H357" i="9"/>
  <c r="F357" i="9"/>
  <c r="P356" i="9"/>
  <c r="N356" i="9"/>
  <c r="L356" i="9"/>
  <c r="J356" i="9"/>
  <c r="H356" i="9"/>
  <c r="F356" i="9"/>
  <c r="P355" i="9"/>
  <c r="N355" i="9"/>
  <c r="L355" i="9"/>
  <c r="J355" i="9"/>
  <c r="H355" i="9"/>
  <c r="F355" i="9"/>
  <c r="P354" i="9"/>
  <c r="N354" i="9"/>
  <c r="L354" i="9"/>
  <c r="J354" i="9"/>
  <c r="H354" i="9"/>
  <c r="F354" i="9"/>
  <c r="P353" i="9"/>
  <c r="N353" i="9"/>
  <c r="L353" i="9"/>
  <c r="J353" i="9"/>
  <c r="H353" i="9"/>
  <c r="F353" i="9"/>
  <c r="P352" i="9"/>
  <c r="N352" i="9"/>
  <c r="L352" i="9"/>
  <c r="J352" i="9"/>
  <c r="H352" i="9"/>
  <c r="F352" i="9"/>
  <c r="P351" i="9"/>
  <c r="N351" i="9"/>
  <c r="L351" i="9"/>
  <c r="J351" i="9"/>
  <c r="H351" i="9"/>
  <c r="F351" i="9"/>
  <c r="P350" i="9"/>
  <c r="N350" i="9"/>
  <c r="L350" i="9"/>
  <c r="J350" i="9"/>
  <c r="H350" i="9"/>
  <c r="F350" i="9"/>
  <c r="P349" i="9"/>
  <c r="N349" i="9"/>
  <c r="L349" i="9"/>
  <c r="J349" i="9"/>
  <c r="H349" i="9"/>
  <c r="F349" i="9"/>
  <c r="P348" i="9"/>
  <c r="N348" i="9"/>
  <c r="L348" i="9"/>
  <c r="J348" i="9"/>
  <c r="H348" i="9"/>
  <c r="F348" i="9"/>
  <c r="P347" i="9"/>
  <c r="N347" i="9"/>
  <c r="L347" i="9"/>
  <c r="J347" i="9"/>
  <c r="H347" i="9"/>
  <c r="F347" i="9"/>
  <c r="P346" i="9"/>
  <c r="N346" i="9"/>
  <c r="L346" i="9"/>
  <c r="J346" i="9"/>
  <c r="H346" i="9"/>
  <c r="F346" i="9"/>
  <c r="P345" i="9"/>
  <c r="N345" i="9"/>
  <c r="L345" i="9"/>
  <c r="J345" i="9"/>
  <c r="H345" i="9"/>
  <c r="F345" i="9"/>
  <c r="P344" i="9"/>
  <c r="N344" i="9"/>
  <c r="L344" i="9"/>
  <c r="J344" i="9"/>
  <c r="H344" i="9"/>
  <c r="F344" i="9"/>
  <c r="P343" i="9"/>
  <c r="N343" i="9"/>
  <c r="L343" i="9"/>
  <c r="J343" i="9"/>
  <c r="H343" i="9"/>
  <c r="F343" i="9"/>
  <c r="P342" i="9"/>
  <c r="N342" i="9"/>
  <c r="L342" i="9"/>
  <c r="J342" i="9"/>
  <c r="H342" i="9"/>
  <c r="F342" i="9"/>
  <c r="P341" i="9"/>
  <c r="N341" i="9"/>
  <c r="L341" i="9"/>
  <c r="J341" i="9"/>
  <c r="H341" i="9"/>
  <c r="F341" i="9"/>
  <c r="P340" i="9"/>
  <c r="N340" i="9"/>
  <c r="L340" i="9"/>
  <c r="J340" i="9"/>
  <c r="H340" i="9"/>
  <c r="F340" i="9"/>
  <c r="P339" i="9"/>
  <c r="N339" i="9"/>
  <c r="L339" i="9"/>
  <c r="J339" i="9"/>
  <c r="H339" i="9"/>
  <c r="F339" i="9"/>
  <c r="P338" i="9"/>
  <c r="N338" i="9"/>
  <c r="L338" i="9"/>
  <c r="J338" i="9"/>
  <c r="H338" i="9"/>
  <c r="F338" i="9"/>
  <c r="P337" i="9"/>
  <c r="N337" i="9"/>
  <c r="L337" i="9"/>
  <c r="J337" i="9"/>
  <c r="H337" i="9"/>
  <c r="F337" i="9"/>
  <c r="P336" i="9"/>
  <c r="N336" i="9"/>
  <c r="L336" i="9"/>
  <c r="J336" i="9"/>
  <c r="H336" i="9"/>
  <c r="F336" i="9"/>
  <c r="P335" i="9"/>
  <c r="N335" i="9"/>
  <c r="L335" i="9"/>
  <c r="J335" i="9"/>
  <c r="H335" i="9"/>
  <c r="F335" i="9"/>
  <c r="P334" i="9"/>
  <c r="N334" i="9"/>
  <c r="L334" i="9"/>
  <c r="J334" i="9"/>
  <c r="H334" i="9"/>
  <c r="F334" i="9"/>
  <c r="P333" i="9"/>
  <c r="N333" i="9"/>
  <c r="L333" i="9"/>
  <c r="J333" i="9"/>
  <c r="H333" i="9"/>
  <c r="F333" i="9"/>
  <c r="P332" i="9"/>
  <c r="N332" i="9"/>
  <c r="L332" i="9"/>
  <c r="J332" i="9"/>
  <c r="H332" i="9"/>
  <c r="F332" i="9"/>
  <c r="P331" i="9"/>
  <c r="N331" i="9"/>
  <c r="L331" i="9"/>
  <c r="J331" i="9"/>
  <c r="H331" i="9"/>
  <c r="F331" i="9"/>
  <c r="P330" i="9"/>
  <c r="N330" i="9"/>
  <c r="L330" i="9"/>
  <c r="J330" i="9"/>
  <c r="H330" i="9"/>
  <c r="F330" i="9"/>
  <c r="P329" i="9"/>
  <c r="N329" i="9"/>
  <c r="L329" i="9"/>
  <c r="J329" i="9"/>
  <c r="H329" i="9"/>
  <c r="F329" i="9"/>
  <c r="P328" i="9"/>
  <c r="N328" i="9"/>
  <c r="L328" i="9"/>
  <c r="J328" i="9"/>
  <c r="H328" i="9"/>
  <c r="F328" i="9"/>
  <c r="P327" i="9"/>
  <c r="N327" i="9"/>
  <c r="L327" i="9"/>
  <c r="J327" i="9"/>
  <c r="H327" i="9"/>
  <c r="F327" i="9"/>
  <c r="P326" i="9"/>
  <c r="N326" i="9"/>
  <c r="L326" i="9"/>
  <c r="J326" i="9"/>
  <c r="H326" i="9"/>
  <c r="F326" i="9"/>
  <c r="P325" i="9"/>
  <c r="N325" i="9"/>
  <c r="L325" i="9"/>
  <c r="J325" i="9"/>
  <c r="H325" i="9"/>
  <c r="F325" i="9"/>
  <c r="P324" i="9"/>
  <c r="N324" i="9"/>
  <c r="L324" i="9"/>
  <c r="J324" i="9"/>
  <c r="H324" i="9"/>
  <c r="F324" i="9"/>
  <c r="P323" i="9"/>
  <c r="N323" i="9"/>
  <c r="L323" i="9"/>
  <c r="J323" i="9"/>
  <c r="H323" i="9"/>
  <c r="F323" i="9"/>
  <c r="P322" i="9"/>
  <c r="N322" i="9"/>
  <c r="L322" i="9"/>
  <c r="J322" i="9"/>
  <c r="H322" i="9"/>
  <c r="F322" i="9"/>
  <c r="P321" i="9"/>
  <c r="N321" i="9"/>
  <c r="L321" i="9"/>
  <c r="J321" i="9"/>
  <c r="H321" i="9"/>
  <c r="F321" i="9"/>
  <c r="P320" i="9"/>
  <c r="N320" i="9"/>
  <c r="L320" i="9"/>
  <c r="J320" i="9"/>
  <c r="H320" i="9"/>
  <c r="F320" i="9"/>
  <c r="P319" i="9"/>
  <c r="N319" i="9"/>
  <c r="L319" i="9"/>
  <c r="J319" i="9"/>
  <c r="H319" i="9"/>
  <c r="F319" i="9"/>
  <c r="P318" i="9"/>
  <c r="N318" i="9"/>
  <c r="L318" i="9"/>
  <c r="J318" i="9"/>
  <c r="H318" i="9"/>
  <c r="F318" i="9"/>
  <c r="P317" i="9"/>
  <c r="N317" i="9"/>
  <c r="L317" i="9"/>
  <c r="J317" i="9"/>
  <c r="H317" i="9"/>
  <c r="F317" i="9"/>
  <c r="P316" i="9"/>
  <c r="N316" i="9"/>
  <c r="L316" i="9"/>
  <c r="J316" i="9"/>
  <c r="H316" i="9"/>
  <c r="F316" i="9"/>
  <c r="P315" i="9"/>
  <c r="N315" i="9"/>
  <c r="L315" i="9"/>
  <c r="J315" i="9"/>
  <c r="H315" i="9"/>
  <c r="F315" i="9"/>
  <c r="P314" i="9"/>
  <c r="N314" i="9"/>
  <c r="L314" i="9"/>
  <c r="J314" i="9"/>
  <c r="H314" i="9"/>
  <c r="F314" i="9"/>
  <c r="P313" i="9"/>
  <c r="N313" i="9"/>
  <c r="L313" i="9"/>
  <c r="J313" i="9"/>
  <c r="H313" i="9"/>
  <c r="F313" i="9"/>
  <c r="P312" i="9"/>
  <c r="N312" i="9"/>
  <c r="L312" i="9"/>
  <c r="J312" i="9"/>
  <c r="H312" i="9"/>
  <c r="F312" i="9"/>
  <c r="P311" i="9"/>
  <c r="N311" i="9"/>
  <c r="L311" i="9"/>
  <c r="J311" i="9"/>
  <c r="H311" i="9"/>
  <c r="F311" i="9"/>
  <c r="P310" i="9"/>
  <c r="N310" i="9"/>
  <c r="L310" i="9"/>
  <c r="J310" i="9"/>
  <c r="H310" i="9"/>
  <c r="F310" i="9"/>
  <c r="P309" i="9"/>
  <c r="N309" i="9"/>
  <c r="L309" i="9"/>
  <c r="J309" i="9"/>
  <c r="H309" i="9"/>
  <c r="F309" i="9"/>
  <c r="P308" i="9"/>
  <c r="N308" i="9"/>
  <c r="L308" i="9"/>
  <c r="J308" i="9"/>
  <c r="H308" i="9"/>
  <c r="F308" i="9"/>
  <c r="P307" i="9"/>
  <c r="N307" i="9"/>
  <c r="L307" i="9"/>
  <c r="J307" i="9"/>
  <c r="H307" i="9"/>
  <c r="F307" i="9"/>
  <c r="P306" i="9"/>
  <c r="N306" i="9"/>
  <c r="L306" i="9"/>
  <c r="J306" i="9"/>
  <c r="H306" i="9"/>
  <c r="F306" i="9"/>
  <c r="P305" i="9"/>
  <c r="N305" i="9"/>
  <c r="L305" i="9"/>
  <c r="J305" i="9"/>
  <c r="H305" i="9"/>
  <c r="F305" i="9"/>
  <c r="P304" i="9"/>
  <c r="N304" i="9"/>
  <c r="L304" i="9"/>
  <c r="J304" i="9"/>
  <c r="H304" i="9"/>
  <c r="F304" i="9"/>
  <c r="P303" i="9"/>
  <c r="N303" i="9"/>
  <c r="L303" i="9"/>
  <c r="J303" i="9"/>
  <c r="H303" i="9"/>
  <c r="F303" i="9"/>
  <c r="P302" i="9"/>
  <c r="N302" i="9"/>
  <c r="L302" i="9"/>
  <c r="J302" i="9"/>
  <c r="H302" i="9"/>
  <c r="F302" i="9"/>
  <c r="P301" i="9"/>
  <c r="N301" i="9"/>
  <c r="L301" i="9"/>
  <c r="J301" i="9"/>
  <c r="H301" i="9"/>
  <c r="F301" i="9"/>
  <c r="P300" i="9"/>
  <c r="N300" i="9"/>
  <c r="L300" i="9"/>
  <c r="J300" i="9"/>
  <c r="H300" i="9"/>
  <c r="F300" i="9"/>
  <c r="P299" i="9"/>
  <c r="N299" i="9"/>
  <c r="L299" i="9"/>
  <c r="J299" i="9"/>
  <c r="H299" i="9"/>
  <c r="F299" i="9"/>
  <c r="P298" i="9"/>
  <c r="N298" i="9"/>
  <c r="L298" i="9"/>
  <c r="J298" i="9"/>
  <c r="H298" i="9"/>
  <c r="F298" i="9"/>
  <c r="P297" i="9"/>
  <c r="N297" i="9"/>
  <c r="L297" i="9"/>
  <c r="J297" i="9"/>
  <c r="H297" i="9"/>
  <c r="F297" i="9"/>
  <c r="P296" i="9"/>
  <c r="N296" i="9"/>
  <c r="L296" i="9"/>
  <c r="J296" i="9"/>
  <c r="H296" i="9"/>
  <c r="F296" i="9"/>
  <c r="P295" i="9"/>
  <c r="N295" i="9"/>
  <c r="L295" i="9"/>
  <c r="J295" i="9"/>
  <c r="H295" i="9"/>
  <c r="F295" i="9"/>
  <c r="P294" i="9"/>
  <c r="N294" i="9"/>
  <c r="L294" i="9"/>
  <c r="J294" i="9"/>
  <c r="H294" i="9"/>
  <c r="F294" i="9"/>
  <c r="P293" i="9"/>
  <c r="N293" i="9"/>
  <c r="L293" i="9"/>
  <c r="J293" i="9"/>
  <c r="H293" i="9"/>
  <c r="F293" i="9"/>
  <c r="P292" i="9"/>
  <c r="N292" i="9"/>
  <c r="L292" i="9"/>
  <c r="J292" i="9"/>
  <c r="H292" i="9"/>
  <c r="F292" i="9"/>
  <c r="P291" i="9"/>
  <c r="N291" i="9"/>
  <c r="L291" i="9"/>
  <c r="J291" i="9"/>
  <c r="H291" i="9"/>
  <c r="F291" i="9"/>
  <c r="P290" i="9"/>
  <c r="N290" i="9"/>
  <c r="L290" i="9"/>
  <c r="J290" i="9"/>
  <c r="H290" i="9"/>
  <c r="F290" i="9"/>
  <c r="P289" i="9"/>
  <c r="N289" i="9"/>
  <c r="L289" i="9"/>
  <c r="J289" i="9"/>
  <c r="H289" i="9"/>
  <c r="F289" i="9"/>
  <c r="P288" i="9"/>
  <c r="N288" i="9"/>
  <c r="L288" i="9"/>
  <c r="J288" i="9"/>
  <c r="H288" i="9"/>
  <c r="F288" i="9"/>
  <c r="P287" i="9"/>
  <c r="N287" i="9"/>
  <c r="L287" i="9"/>
  <c r="J287" i="9"/>
  <c r="H287" i="9"/>
  <c r="F287" i="9"/>
  <c r="P286" i="9"/>
  <c r="N286" i="9"/>
  <c r="L286" i="9"/>
  <c r="J286" i="9"/>
  <c r="H286" i="9"/>
  <c r="F286" i="9"/>
  <c r="P285" i="9"/>
  <c r="N285" i="9"/>
  <c r="L285" i="9"/>
  <c r="J285" i="9"/>
  <c r="H285" i="9"/>
  <c r="F285" i="9"/>
  <c r="P284" i="9"/>
  <c r="N284" i="9"/>
  <c r="L284" i="9"/>
  <c r="J284" i="9"/>
  <c r="H284" i="9"/>
  <c r="F284" i="9"/>
  <c r="P283" i="9"/>
  <c r="N283" i="9"/>
  <c r="L283" i="9"/>
  <c r="J283" i="9"/>
  <c r="H283" i="9"/>
  <c r="F283" i="9"/>
  <c r="P282" i="9"/>
  <c r="N282" i="9"/>
  <c r="L282" i="9"/>
  <c r="J282" i="9"/>
  <c r="H282" i="9"/>
  <c r="F282" i="9"/>
  <c r="P281" i="9"/>
  <c r="N281" i="9"/>
  <c r="L281" i="9"/>
  <c r="J281" i="9"/>
  <c r="H281" i="9"/>
  <c r="F281" i="9"/>
  <c r="P280" i="9"/>
  <c r="N280" i="9"/>
  <c r="L280" i="9"/>
  <c r="J280" i="9"/>
  <c r="H280" i="9"/>
  <c r="F280" i="9"/>
  <c r="P279" i="9"/>
  <c r="N279" i="9"/>
  <c r="L279" i="9"/>
  <c r="J279" i="9"/>
  <c r="H279" i="9"/>
  <c r="F279" i="9"/>
  <c r="P278" i="9"/>
  <c r="N278" i="9"/>
  <c r="L278" i="9"/>
  <c r="J278" i="9"/>
  <c r="H278" i="9"/>
  <c r="F278" i="9"/>
  <c r="P277" i="9"/>
  <c r="N277" i="9"/>
  <c r="L277" i="9"/>
  <c r="J277" i="9"/>
  <c r="H277" i="9"/>
  <c r="F277" i="9"/>
  <c r="P276" i="9"/>
  <c r="N276" i="9"/>
  <c r="L276" i="9"/>
  <c r="J276" i="9"/>
  <c r="H276" i="9"/>
  <c r="F276" i="9"/>
  <c r="P275" i="9"/>
  <c r="N275" i="9"/>
  <c r="L275" i="9"/>
  <c r="J275" i="9"/>
  <c r="H275" i="9"/>
  <c r="F275" i="9"/>
  <c r="P274" i="9"/>
  <c r="N274" i="9"/>
  <c r="L274" i="9"/>
  <c r="J274" i="9"/>
  <c r="H274" i="9"/>
  <c r="F274" i="9"/>
  <c r="P273" i="9"/>
  <c r="N273" i="9"/>
  <c r="L273" i="9"/>
  <c r="J273" i="9"/>
  <c r="H273" i="9"/>
  <c r="F273" i="9"/>
  <c r="P272" i="9"/>
  <c r="N272" i="9"/>
  <c r="L272" i="9"/>
  <c r="J272" i="9"/>
  <c r="H272" i="9"/>
  <c r="F272" i="9"/>
  <c r="P271" i="9"/>
  <c r="N271" i="9"/>
  <c r="L271" i="9"/>
  <c r="J271" i="9"/>
  <c r="H271" i="9"/>
  <c r="F271" i="9"/>
  <c r="P270" i="9"/>
  <c r="N270" i="9"/>
  <c r="L270" i="9"/>
  <c r="J270" i="9"/>
  <c r="H270" i="9"/>
  <c r="F270" i="9"/>
  <c r="P269" i="9"/>
  <c r="N269" i="9"/>
  <c r="L269" i="9"/>
  <c r="J269" i="9"/>
  <c r="H269" i="9"/>
  <c r="F269" i="9"/>
  <c r="P268" i="9"/>
  <c r="N268" i="9"/>
  <c r="L268" i="9"/>
  <c r="J268" i="9"/>
  <c r="H268" i="9"/>
  <c r="F268" i="9"/>
  <c r="P267" i="9"/>
  <c r="N267" i="9"/>
  <c r="L267" i="9"/>
  <c r="J267" i="9"/>
  <c r="H267" i="9"/>
  <c r="F267" i="9"/>
  <c r="P266" i="9"/>
  <c r="N266" i="9"/>
  <c r="L266" i="9"/>
  <c r="J266" i="9"/>
  <c r="H266" i="9"/>
  <c r="F266" i="9"/>
  <c r="P265" i="9"/>
  <c r="N265" i="9"/>
  <c r="L265" i="9"/>
  <c r="J265" i="9"/>
  <c r="H265" i="9"/>
  <c r="F265" i="9"/>
  <c r="P264" i="9"/>
  <c r="N264" i="9"/>
  <c r="L264" i="9"/>
  <c r="J264" i="9"/>
  <c r="H264" i="9"/>
  <c r="F264" i="9"/>
  <c r="P263" i="9"/>
  <c r="N263" i="9"/>
  <c r="L263" i="9"/>
  <c r="J263" i="9"/>
  <c r="H263" i="9"/>
  <c r="F263" i="9"/>
  <c r="P262" i="9"/>
  <c r="N262" i="9"/>
  <c r="L262" i="9"/>
  <c r="J262" i="9"/>
  <c r="H262" i="9"/>
  <c r="F262" i="9"/>
  <c r="P261" i="9"/>
  <c r="N261" i="9"/>
  <c r="L261" i="9"/>
  <c r="J261" i="9"/>
  <c r="H261" i="9"/>
  <c r="F261" i="9"/>
  <c r="P260" i="9"/>
  <c r="N260" i="9"/>
  <c r="L260" i="9"/>
  <c r="J260" i="9"/>
  <c r="H260" i="9"/>
  <c r="F260" i="9"/>
  <c r="P259" i="9"/>
  <c r="N259" i="9"/>
  <c r="L259" i="9"/>
  <c r="J259" i="9"/>
  <c r="H259" i="9"/>
  <c r="F259" i="9"/>
  <c r="P258" i="9"/>
  <c r="N258" i="9"/>
  <c r="L258" i="9"/>
  <c r="J258" i="9"/>
  <c r="H258" i="9"/>
  <c r="F258" i="9"/>
  <c r="P257" i="9"/>
  <c r="N257" i="9"/>
  <c r="L257" i="9"/>
  <c r="J257" i="9"/>
  <c r="H257" i="9"/>
  <c r="F257" i="9"/>
  <c r="P256" i="9"/>
  <c r="N256" i="9"/>
  <c r="L256" i="9"/>
  <c r="J256" i="9"/>
  <c r="H256" i="9"/>
  <c r="F256" i="9"/>
  <c r="P255" i="9"/>
  <c r="N255" i="9"/>
  <c r="L255" i="9"/>
  <c r="J255" i="9"/>
  <c r="H255" i="9"/>
  <c r="F255" i="9"/>
  <c r="P254" i="9"/>
  <c r="N254" i="9"/>
  <c r="L254" i="9"/>
  <c r="J254" i="9"/>
  <c r="H254" i="9"/>
  <c r="F254" i="9"/>
  <c r="P253" i="9"/>
  <c r="N253" i="9"/>
  <c r="L253" i="9"/>
  <c r="J253" i="9"/>
  <c r="H253" i="9"/>
  <c r="F253" i="9"/>
  <c r="P252" i="9"/>
  <c r="N252" i="9"/>
  <c r="L252" i="9"/>
  <c r="J252" i="9"/>
  <c r="H252" i="9"/>
  <c r="F252" i="9"/>
  <c r="P251" i="9"/>
  <c r="N251" i="9"/>
  <c r="L251" i="9"/>
  <c r="J251" i="9"/>
  <c r="H251" i="9"/>
  <c r="F251" i="9"/>
  <c r="P250" i="9"/>
  <c r="N250" i="9"/>
  <c r="L250" i="9"/>
  <c r="J250" i="9"/>
  <c r="H250" i="9"/>
  <c r="F250" i="9"/>
  <c r="P249" i="9"/>
  <c r="N249" i="9"/>
  <c r="L249" i="9"/>
  <c r="J249" i="9"/>
  <c r="H249" i="9"/>
  <c r="F249" i="9"/>
  <c r="P248" i="9"/>
  <c r="N248" i="9"/>
  <c r="L248" i="9"/>
  <c r="J248" i="9"/>
  <c r="H248" i="9"/>
  <c r="F248" i="9"/>
  <c r="P247" i="9"/>
  <c r="N247" i="9"/>
  <c r="L247" i="9"/>
  <c r="J247" i="9"/>
  <c r="H247" i="9"/>
  <c r="F247" i="9"/>
  <c r="P246" i="9"/>
  <c r="N246" i="9"/>
  <c r="L246" i="9"/>
  <c r="J246" i="9"/>
  <c r="H246" i="9"/>
  <c r="F246" i="9"/>
  <c r="P245" i="9"/>
  <c r="N245" i="9"/>
  <c r="L245" i="9"/>
  <c r="J245" i="9"/>
  <c r="H245" i="9"/>
  <c r="F245" i="9"/>
  <c r="P244" i="9"/>
  <c r="N244" i="9"/>
  <c r="L244" i="9"/>
  <c r="J244" i="9"/>
  <c r="H244" i="9"/>
  <c r="F244" i="9"/>
  <c r="P243" i="9"/>
  <c r="N243" i="9"/>
  <c r="L243" i="9"/>
  <c r="J243" i="9"/>
  <c r="H243" i="9"/>
  <c r="F243" i="9"/>
  <c r="P242" i="9"/>
  <c r="N242" i="9"/>
  <c r="L242" i="9"/>
  <c r="J242" i="9"/>
  <c r="H242" i="9"/>
  <c r="F242" i="9"/>
  <c r="P241" i="9"/>
  <c r="N241" i="9"/>
  <c r="L241" i="9"/>
  <c r="J241" i="9"/>
  <c r="H241" i="9"/>
  <c r="F241" i="9"/>
  <c r="P240" i="9"/>
  <c r="N240" i="9"/>
  <c r="L240" i="9"/>
  <c r="J240" i="9"/>
  <c r="H240" i="9"/>
  <c r="F240" i="9"/>
  <c r="P239" i="9"/>
  <c r="N239" i="9"/>
  <c r="L239" i="9"/>
  <c r="J239" i="9"/>
  <c r="H239" i="9"/>
  <c r="F239" i="9"/>
  <c r="P238" i="9"/>
  <c r="N238" i="9"/>
  <c r="L238" i="9"/>
  <c r="J238" i="9"/>
  <c r="H238" i="9"/>
  <c r="F238" i="9"/>
  <c r="P237" i="9"/>
  <c r="N237" i="9"/>
  <c r="L237" i="9"/>
  <c r="J237" i="9"/>
  <c r="H237" i="9"/>
  <c r="F237" i="9"/>
  <c r="P236" i="9"/>
  <c r="N236" i="9"/>
  <c r="L236" i="9"/>
  <c r="J236" i="9"/>
  <c r="H236" i="9"/>
  <c r="F236" i="9"/>
  <c r="P235" i="9"/>
  <c r="N235" i="9"/>
  <c r="L235" i="9"/>
  <c r="J235" i="9"/>
  <c r="H235" i="9"/>
  <c r="F235" i="9"/>
  <c r="P234" i="9"/>
  <c r="N234" i="9"/>
  <c r="L234" i="9"/>
  <c r="J234" i="9"/>
  <c r="H234" i="9"/>
  <c r="F234" i="9"/>
  <c r="P233" i="9"/>
  <c r="N233" i="9"/>
  <c r="L233" i="9"/>
  <c r="J233" i="9"/>
  <c r="H233" i="9"/>
  <c r="F233" i="9"/>
  <c r="P232" i="9"/>
  <c r="N232" i="9"/>
  <c r="L232" i="9"/>
  <c r="J232" i="9"/>
  <c r="H232" i="9"/>
  <c r="F232" i="9"/>
  <c r="P231" i="9"/>
  <c r="N231" i="9"/>
  <c r="L231" i="9"/>
  <c r="J231" i="9"/>
  <c r="H231" i="9"/>
  <c r="F231" i="9"/>
  <c r="P230" i="9"/>
  <c r="N230" i="9"/>
  <c r="L230" i="9"/>
  <c r="J230" i="9"/>
  <c r="H230" i="9"/>
  <c r="F230" i="9"/>
  <c r="P229" i="9"/>
  <c r="N229" i="9"/>
  <c r="L229" i="9"/>
  <c r="J229" i="9"/>
  <c r="H229" i="9"/>
  <c r="F229" i="9"/>
  <c r="P228" i="9"/>
  <c r="N228" i="9"/>
  <c r="L228" i="9"/>
  <c r="J228" i="9"/>
  <c r="H228" i="9"/>
  <c r="F228" i="9"/>
  <c r="P227" i="9"/>
  <c r="N227" i="9"/>
  <c r="L227" i="9"/>
  <c r="J227" i="9"/>
  <c r="H227" i="9"/>
  <c r="F227" i="9"/>
  <c r="P226" i="9"/>
  <c r="N226" i="9"/>
  <c r="L226" i="9"/>
  <c r="J226" i="9"/>
  <c r="H226" i="9"/>
  <c r="F226" i="9"/>
  <c r="P225" i="9"/>
  <c r="N225" i="9"/>
  <c r="L225" i="9"/>
  <c r="J225" i="9"/>
  <c r="H225" i="9"/>
  <c r="F225" i="9"/>
  <c r="P224" i="9"/>
  <c r="N224" i="9"/>
  <c r="L224" i="9"/>
  <c r="J224" i="9"/>
  <c r="H224" i="9"/>
  <c r="F224" i="9"/>
  <c r="P223" i="9"/>
  <c r="N223" i="9"/>
  <c r="L223" i="9"/>
  <c r="J223" i="9"/>
  <c r="H223" i="9"/>
  <c r="F223" i="9"/>
  <c r="P222" i="9"/>
  <c r="N222" i="9"/>
  <c r="L222" i="9"/>
  <c r="J222" i="9"/>
  <c r="H222" i="9"/>
  <c r="F222" i="9"/>
  <c r="P221" i="9"/>
  <c r="N221" i="9"/>
  <c r="L221" i="9"/>
  <c r="J221" i="9"/>
  <c r="H221" i="9"/>
  <c r="F221" i="9"/>
  <c r="P220" i="9"/>
  <c r="N220" i="9"/>
  <c r="L220" i="9"/>
  <c r="J220" i="9"/>
  <c r="H220" i="9"/>
  <c r="F220" i="9"/>
  <c r="P219" i="9"/>
  <c r="N219" i="9"/>
  <c r="L219" i="9"/>
  <c r="J219" i="9"/>
  <c r="H219" i="9"/>
  <c r="F219" i="9"/>
  <c r="P218" i="9"/>
  <c r="N218" i="9"/>
  <c r="L218" i="9"/>
  <c r="J218" i="9"/>
  <c r="H218" i="9"/>
  <c r="F218" i="9"/>
  <c r="P217" i="9"/>
  <c r="N217" i="9"/>
  <c r="L217" i="9"/>
  <c r="J217" i="9"/>
  <c r="H217" i="9"/>
  <c r="F217" i="9"/>
  <c r="P216" i="9"/>
  <c r="N216" i="9"/>
  <c r="L216" i="9"/>
  <c r="J216" i="9"/>
  <c r="H216" i="9"/>
  <c r="F216" i="9"/>
  <c r="P215" i="9"/>
  <c r="N215" i="9"/>
  <c r="L215" i="9"/>
  <c r="J215" i="9"/>
  <c r="H215" i="9"/>
  <c r="F215" i="9"/>
  <c r="P214" i="9"/>
  <c r="N214" i="9"/>
  <c r="L214" i="9"/>
  <c r="J214" i="9"/>
  <c r="H214" i="9"/>
  <c r="F214" i="9"/>
  <c r="P213" i="9"/>
  <c r="N213" i="9"/>
  <c r="L213" i="9"/>
  <c r="J213" i="9"/>
  <c r="H213" i="9"/>
  <c r="F213" i="9"/>
  <c r="P212" i="9"/>
  <c r="N212" i="9"/>
  <c r="L212" i="9"/>
  <c r="J212" i="9"/>
  <c r="H212" i="9"/>
  <c r="F212" i="9"/>
  <c r="P211" i="9"/>
  <c r="N211" i="9"/>
  <c r="L211" i="9"/>
  <c r="J211" i="9"/>
  <c r="H211" i="9"/>
  <c r="F211" i="9"/>
  <c r="P210" i="9"/>
  <c r="N210" i="9"/>
  <c r="L210" i="9"/>
  <c r="J210" i="9"/>
  <c r="H210" i="9"/>
  <c r="F210" i="9"/>
  <c r="P209" i="9"/>
  <c r="N209" i="9"/>
  <c r="L209" i="9"/>
  <c r="J209" i="9"/>
  <c r="H209" i="9"/>
  <c r="F209" i="9"/>
  <c r="P208" i="9"/>
  <c r="N208" i="9"/>
  <c r="L208" i="9"/>
  <c r="J208" i="9"/>
  <c r="H208" i="9"/>
  <c r="F208" i="9"/>
  <c r="P207" i="9"/>
  <c r="N207" i="9"/>
  <c r="L207" i="9"/>
  <c r="J207" i="9"/>
  <c r="H207" i="9"/>
  <c r="F207" i="9"/>
  <c r="P206" i="9"/>
  <c r="N206" i="9"/>
  <c r="L206" i="9"/>
  <c r="J206" i="9"/>
  <c r="H206" i="9"/>
  <c r="F206" i="9"/>
  <c r="P205" i="9"/>
  <c r="N205" i="9"/>
  <c r="L205" i="9"/>
  <c r="J205" i="9"/>
  <c r="H205" i="9"/>
  <c r="F205" i="9"/>
  <c r="P204" i="9"/>
  <c r="N204" i="9"/>
  <c r="L204" i="9"/>
  <c r="J204" i="9"/>
  <c r="H204" i="9"/>
  <c r="F204" i="9"/>
  <c r="P203" i="9"/>
  <c r="N203" i="9"/>
  <c r="L203" i="9"/>
  <c r="J203" i="9"/>
  <c r="H203" i="9"/>
  <c r="F203" i="9"/>
  <c r="P202" i="9"/>
  <c r="N202" i="9"/>
  <c r="L202" i="9"/>
  <c r="J202" i="9"/>
  <c r="H202" i="9"/>
  <c r="F202" i="9"/>
  <c r="P201" i="9"/>
  <c r="N201" i="9"/>
  <c r="L201" i="9"/>
  <c r="J201" i="9"/>
  <c r="H201" i="9"/>
  <c r="F201" i="9"/>
  <c r="P200" i="9"/>
  <c r="N200" i="9"/>
  <c r="L200" i="9"/>
  <c r="J200" i="9"/>
  <c r="H200" i="9"/>
  <c r="F200" i="9"/>
  <c r="P199" i="9"/>
  <c r="N199" i="9"/>
  <c r="L199" i="9"/>
  <c r="J199" i="9"/>
  <c r="H199" i="9"/>
  <c r="F199" i="9"/>
  <c r="P198" i="9"/>
  <c r="N198" i="9"/>
  <c r="L198" i="9"/>
  <c r="J198" i="9"/>
  <c r="H198" i="9"/>
  <c r="F198" i="9"/>
  <c r="P197" i="9"/>
  <c r="N197" i="9"/>
  <c r="L197" i="9"/>
  <c r="J197" i="9"/>
  <c r="H197" i="9"/>
  <c r="F197" i="9"/>
  <c r="P196" i="9"/>
  <c r="N196" i="9"/>
  <c r="L196" i="9"/>
  <c r="J196" i="9"/>
  <c r="H196" i="9"/>
  <c r="F196" i="9"/>
  <c r="P195" i="9"/>
  <c r="N195" i="9"/>
  <c r="L195" i="9"/>
  <c r="J195" i="9"/>
  <c r="H195" i="9"/>
  <c r="F195" i="9"/>
  <c r="P194" i="9"/>
  <c r="N194" i="9"/>
  <c r="L194" i="9"/>
  <c r="J194" i="9"/>
  <c r="H194" i="9"/>
  <c r="F194" i="9"/>
  <c r="P193" i="9"/>
  <c r="N193" i="9"/>
  <c r="L193" i="9"/>
  <c r="J193" i="9"/>
  <c r="H193" i="9"/>
  <c r="F193" i="9"/>
  <c r="P192" i="9"/>
  <c r="N192" i="9"/>
  <c r="L192" i="9"/>
  <c r="J192" i="9"/>
  <c r="H192" i="9"/>
  <c r="F192" i="9"/>
  <c r="P191" i="9"/>
  <c r="N191" i="9"/>
  <c r="L191" i="9"/>
  <c r="J191" i="9"/>
  <c r="H191" i="9"/>
  <c r="F191" i="9"/>
  <c r="P190" i="9"/>
  <c r="N190" i="9"/>
  <c r="L190" i="9"/>
  <c r="J190" i="9"/>
  <c r="H190" i="9"/>
  <c r="F190" i="9"/>
  <c r="P189" i="9"/>
  <c r="N189" i="9"/>
  <c r="L189" i="9"/>
  <c r="J189" i="9"/>
  <c r="H189" i="9"/>
  <c r="F189" i="9"/>
  <c r="P188" i="9"/>
  <c r="N188" i="9"/>
  <c r="L188" i="9"/>
  <c r="J188" i="9"/>
  <c r="H188" i="9"/>
  <c r="F188" i="9"/>
  <c r="P187" i="9"/>
  <c r="N187" i="9"/>
  <c r="L187" i="9"/>
  <c r="J187" i="9"/>
  <c r="H187" i="9"/>
  <c r="F187" i="9"/>
  <c r="P186" i="9"/>
  <c r="N186" i="9"/>
  <c r="L186" i="9"/>
  <c r="J186" i="9"/>
  <c r="H186" i="9"/>
  <c r="F186" i="9"/>
  <c r="P185" i="9"/>
  <c r="N185" i="9"/>
  <c r="L185" i="9"/>
  <c r="J185" i="9"/>
  <c r="H185" i="9"/>
  <c r="F185" i="9"/>
  <c r="P184" i="9"/>
  <c r="N184" i="9"/>
  <c r="L184" i="9"/>
  <c r="J184" i="9"/>
  <c r="H184" i="9"/>
  <c r="F184" i="9"/>
  <c r="P183" i="9"/>
  <c r="N183" i="9"/>
  <c r="L183" i="9"/>
  <c r="J183" i="9"/>
  <c r="H183" i="9"/>
  <c r="F183" i="9"/>
  <c r="P182" i="9"/>
  <c r="N182" i="9"/>
  <c r="L182" i="9"/>
  <c r="J182" i="9"/>
  <c r="H182" i="9"/>
  <c r="F182" i="9"/>
  <c r="P181" i="9"/>
  <c r="N181" i="9"/>
  <c r="L181" i="9"/>
  <c r="J181" i="9"/>
  <c r="H181" i="9"/>
  <c r="F181" i="9"/>
  <c r="P180" i="9"/>
  <c r="N180" i="9"/>
  <c r="L180" i="9"/>
  <c r="J180" i="9"/>
  <c r="H180" i="9"/>
  <c r="F180" i="9"/>
  <c r="P179" i="9"/>
  <c r="N179" i="9"/>
  <c r="L179" i="9"/>
  <c r="J179" i="9"/>
  <c r="H179" i="9"/>
  <c r="F179" i="9"/>
  <c r="P178" i="9"/>
  <c r="N178" i="9"/>
  <c r="L178" i="9"/>
  <c r="J178" i="9"/>
  <c r="H178" i="9"/>
  <c r="F178" i="9"/>
  <c r="P177" i="9"/>
  <c r="N177" i="9"/>
  <c r="L177" i="9"/>
  <c r="J177" i="9"/>
  <c r="H177" i="9"/>
  <c r="F177" i="9"/>
  <c r="P176" i="9"/>
  <c r="N176" i="9"/>
  <c r="L176" i="9"/>
  <c r="J176" i="9"/>
  <c r="H176" i="9"/>
  <c r="F176" i="9"/>
  <c r="P175" i="9"/>
  <c r="N175" i="9"/>
  <c r="L175" i="9"/>
  <c r="J175" i="9"/>
  <c r="H175" i="9"/>
  <c r="F175" i="9"/>
  <c r="P174" i="9"/>
  <c r="N174" i="9"/>
  <c r="L174" i="9"/>
  <c r="J174" i="9"/>
  <c r="H174" i="9"/>
  <c r="F174" i="9"/>
  <c r="P173" i="9"/>
  <c r="N173" i="9"/>
  <c r="L173" i="9"/>
  <c r="J173" i="9"/>
  <c r="H173" i="9"/>
  <c r="F173" i="9"/>
  <c r="P172" i="9"/>
  <c r="N172" i="9"/>
  <c r="L172" i="9"/>
  <c r="J172" i="9"/>
  <c r="H172" i="9"/>
  <c r="F172" i="9"/>
  <c r="P171" i="9"/>
  <c r="N171" i="9"/>
  <c r="L171" i="9"/>
  <c r="J171" i="9"/>
  <c r="H171" i="9"/>
  <c r="F171" i="9"/>
  <c r="P170" i="9"/>
  <c r="N170" i="9"/>
  <c r="L170" i="9"/>
  <c r="J170" i="9"/>
  <c r="H170" i="9"/>
  <c r="F170" i="9"/>
  <c r="P169" i="9"/>
  <c r="N169" i="9"/>
  <c r="L169" i="9"/>
  <c r="J169" i="9"/>
  <c r="H169" i="9"/>
  <c r="F169" i="9"/>
  <c r="P168" i="9"/>
  <c r="N168" i="9"/>
  <c r="L168" i="9"/>
  <c r="J168" i="9"/>
  <c r="H168" i="9"/>
  <c r="F168" i="9"/>
  <c r="P167" i="9"/>
  <c r="N167" i="9"/>
  <c r="L167" i="9"/>
  <c r="J167" i="9"/>
  <c r="H167" i="9"/>
  <c r="F167" i="9"/>
  <c r="P166" i="9"/>
  <c r="N166" i="9"/>
  <c r="L166" i="9"/>
  <c r="J166" i="9"/>
  <c r="H166" i="9"/>
  <c r="F166" i="9"/>
  <c r="P165" i="9"/>
  <c r="N165" i="9"/>
  <c r="L165" i="9"/>
  <c r="J165" i="9"/>
  <c r="H165" i="9"/>
  <c r="F165" i="9"/>
  <c r="P164" i="9"/>
  <c r="N164" i="9"/>
  <c r="L164" i="9"/>
  <c r="J164" i="9"/>
  <c r="H164" i="9"/>
  <c r="F164" i="9"/>
  <c r="P163" i="9"/>
  <c r="N163" i="9"/>
  <c r="L163" i="9"/>
  <c r="J163" i="9"/>
  <c r="H163" i="9"/>
  <c r="F163" i="9"/>
  <c r="P162" i="9"/>
  <c r="N162" i="9"/>
  <c r="L162" i="9"/>
  <c r="J162" i="9"/>
  <c r="H162" i="9"/>
  <c r="F162" i="9"/>
  <c r="P161" i="9"/>
  <c r="N161" i="9"/>
  <c r="L161" i="9"/>
  <c r="J161" i="9"/>
  <c r="H161" i="9"/>
  <c r="F161" i="9"/>
  <c r="P160" i="9"/>
  <c r="N160" i="9"/>
  <c r="L160" i="9"/>
  <c r="J160" i="9"/>
  <c r="H160" i="9"/>
  <c r="F160" i="9"/>
  <c r="P159" i="9"/>
  <c r="N159" i="9"/>
  <c r="L159" i="9"/>
  <c r="J159" i="9"/>
  <c r="H159" i="9"/>
  <c r="F159" i="9"/>
  <c r="P158" i="9"/>
  <c r="N158" i="9"/>
  <c r="L158" i="9"/>
  <c r="J158" i="9"/>
  <c r="H158" i="9"/>
  <c r="F158" i="9"/>
  <c r="P157" i="9"/>
  <c r="N157" i="9"/>
  <c r="L157" i="9"/>
  <c r="J157" i="9"/>
  <c r="H157" i="9"/>
  <c r="F157" i="9"/>
  <c r="P156" i="9"/>
  <c r="N156" i="9"/>
  <c r="L156" i="9"/>
  <c r="J156" i="9"/>
  <c r="H156" i="9"/>
  <c r="F156" i="9"/>
  <c r="P155" i="9"/>
  <c r="N155" i="9"/>
  <c r="L155" i="9"/>
  <c r="J155" i="9"/>
  <c r="H155" i="9"/>
  <c r="F155" i="9"/>
  <c r="P154" i="9"/>
  <c r="N154" i="9"/>
  <c r="L154" i="9"/>
  <c r="J154" i="9"/>
  <c r="H154" i="9"/>
  <c r="F154" i="9"/>
  <c r="P153" i="9"/>
  <c r="N153" i="9"/>
  <c r="L153" i="9"/>
  <c r="J153" i="9"/>
  <c r="H153" i="9"/>
  <c r="F153" i="9"/>
  <c r="P152" i="9"/>
  <c r="N152" i="9"/>
  <c r="L152" i="9"/>
  <c r="J152" i="9"/>
  <c r="H152" i="9"/>
  <c r="F152" i="9"/>
  <c r="P151" i="9"/>
  <c r="N151" i="9"/>
  <c r="L151" i="9"/>
  <c r="J151" i="9"/>
  <c r="H151" i="9"/>
  <c r="F151" i="9"/>
  <c r="P150" i="9"/>
  <c r="N150" i="9"/>
  <c r="L150" i="9"/>
  <c r="J150" i="9"/>
  <c r="H150" i="9"/>
  <c r="F150" i="9"/>
  <c r="P149" i="9"/>
  <c r="N149" i="9"/>
  <c r="L149" i="9"/>
  <c r="J149" i="9"/>
  <c r="H149" i="9"/>
  <c r="F149" i="9"/>
  <c r="P148" i="9"/>
  <c r="N148" i="9"/>
  <c r="L148" i="9"/>
  <c r="J148" i="9"/>
  <c r="H148" i="9"/>
  <c r="F148" i="9"/>
  <c r="P147" i="9"/>
  <c r="N147" i="9"/>
  <c r="L147" i="9"/>
  <c r="J147" i="9"/>
  <c r="H147" i="9"/>
  <c r="F147" i="9"/>
  <c r="P146" i="9"/>
  <c r="N146" i="9"/>
  <c r="L146" i="9"/>
  <c r="J146" i="9"/>
  <c r="H146" i="9"/>
  <c r="F146" i="9"/>
  <c r="P145" i="9"/>
  <c r="N145" i="9"/>
  <c r="L145" i="9"/>
  <c r="J145" i="9"/>
  <c r="H145" i="9"/>
  <c r="F145" i="9"/>
  <c r="P144" i="9"/>
  <c r="N144" i="9"/>
  <c r="L144" i="9"/>
  <c r="J144" i="9"/>
  <c r="H144" i="9"/>
  <c r="F144" i="9"/>
  <c r="P143" i="9"/>
  <c r="N143" i="9"/>
  <c r="L143" i="9"/>
  <c r="J143" i="9"/>
  <c r="H143" i="9"/>
  <c r="F143" i="9"/>
  <c r="P142" i="9"/>
  <c r="N142" i="9"/>
  <c r="L142" i="9"/>
  <c r="J142" i="9"/>
  <c r="H142" i="9"/>
  <c r="F142" i="9"/>
  <c r="P141" i="9"/>
  <c r="N141" i="9"/>
  <c r="L141" i="9"/>
  <c r="J141" i="9"/>
  <c r="H141" i="9"/>
  <c r="F141" i="9"/>
  <c r="P140" i="9"/>
  <c r="N140" i="9"/>
  <c r="L140" i="9"/>
  <c r="J140" i="9"/>
  <c r="H140" i="9"/>
  <c r="F140" i="9"/>
  <c r="P139" i="9"/>
  <c r="N139" i="9"/>
  <c r="L139" i="9"/>
  <c r="J139" i="9"/>
  <c r="H139" i="9"/>
  <c r="F139" i="9"/>
  <c r="P138" i="9"/>
  <c r="N138" i="9"/>
  <c r="L138" i="9"/>
  <c r="J138" i="9"/>
  <c r="H138" i="9"/>
  <c r="F138" i="9"/>
  <c r="P137" i="9"/>
  <c r="N137" i="9"/>
  <c r="L137" i="9"/>
  <c r="J137" i="9"/>
  <c r="H137" i="9"/>
  <c r="F137" i="9"/>
  <c r="P136" i="9"/>
  <c r="N136" i="9"/>
  <c r="L136" i="9"/>
  <c r="J136" i="9"/>
  <c r="H136" i="9"/>
  <c r="F136" i="9"/>
  <c r="P135" i="9"/>
  <c r="N135" i="9"/>
  <c r="L135" i="9"/>
  <c r="J135" i="9"/>
  <c r="H135" i="9"/>
  <c r="F135" i="9"/>
  <c r="P134" i="9"/>
  <c r="N134" i="9"/>
  <c r="L134" i="9"/>
  <c r="J134" i="9"/>
  <c r="H134" i="9"/>
  <c r="F134" i="9"/>
  <c r="P133" i="9"/>
  <c r="N133" i="9"/>
  <c r="L133" i="9"/>
  <c r="J133" i="9"/>
  <c r="H133" i="9"/>
  <c r="F133" i="9"/>
  <c r="P132" i="9"/>
  <c r="N132" i="9"/>
  <c r="L132" i="9"/>
  <c r="J132" i="9"/>
  <c r="H132" i="9"/>
  <c r="F132" i="9"/>
  <c r="P131" i="9"/>
  <c r="N131" i="9"/>
  <c r="L131" i="9"/>
  <c r="J131" i="9"/>
  <c r="H131" i="9"/>
  <c r="F131" i="9"/>
  <c r="P130" i="9"/>
  <c r="N130" i="9"/>
  <c r="L130" i="9"/>
  <c r="J130" i="9"/>
  <c r="H130" i="9"/>
  <c r="F130" i="9"/>
  <c r="P129" i="9"/>
  <c r="N129" i="9"/>
  <c r="L129" i="9"/>
  <c r="J129" i="9"/>
  <c r="H129" i="9"/>
  <c r="F129" i="9"/>
  <c r="P128" i="9"/>
  <c r="N128" i="9"/>
  <c r="L128" i="9"/>
  <c r="J128" i="9"/>
  <c r="H128" i="9"/>
  <c r="F128" i="9"/>
  <c r="P127" i="9"/>
  <c r="N127" i="9"/>
  <c r="L127" i="9"/>
  <c r="J127" i="9"/>
  <c r="H127" i="9"/>
  <c r="F127" i="9"/>
  <c r="P126" i="9"/>
  <c r="N126" i="9"/>
  <c r="L126" i="9"/>
  <c r="J126" i="9"/>
  <c r="H126" i="9"/>
  <c r="F126" i="9"/>
  <c r="P125" i="9"/>
  <c r="N125" i="9"/>
  <c r="L125" i="9"/>
  <c r="J125" i="9"/>
  <c r="H125" i="9"/>
  <c r="F125" i="9"/>
  <c r="P124" i="9"/>
  <c r="N124" i="9"/>
  <c r="L124" i="9"/>
  <c r="J124" i="9"/>
  <c r="H124" i="9"/>
  <c r="F124" i="9"/>
  <c r="P123" i="9"/>
  <c r="N123" i="9"/>
  <c r="L123" i="9"/>
  <c r="J123" i="9"/>
  <c r="H123" i="9"/>
  <c r="F123" i="9"/>
  <c r="P122" i="9"/>
  <c r="N122" i="9"/>
  <c r="L122" i="9"/>
  <c r="J122" i="9"/>
  <c r="H122" i="9"/>
  <c r="F122" i="9"/>
  <c r="P121" i="9"/>
  <c r="N121" i="9"/>
  <c r="L121" i="9"/>
  <c r="J121" i="9"/>
  <c r="H121" i="9"/>
  <c r="F121" i="9"/>
  <c r="P120" i="9"/>
  <c r="N120" i="9"/>
  <c r="L120" i="9"/>
  <c r="J120" i="9"/>
  <c r="H120" i="9"/>
  <c r="F120" i="9"/>
  <c r="P119" i="9"/>
  <c r="N119" i="9"/>
  <c r="L119" i="9"/>
  <c r="J119" i="9"/>
  <c r="H119" i="9"/>
  <c r="F119" i="9"/>
  <c r="P118" i="9"/>
  <c r="N118" i="9"/>
  <c r="L118" i="9"/>
  <c r="J118" i="9"/>
  <c r="H118" i="9"/>
  <c r="F118" i="9"/>
  <c r="P117" i="9"/>
  <c r="N117" i="9"/>
  <c r="L117" i="9"/>
  <c r="J117" i="9"/>
  <c r="H117" i="9"/>
  <c r="F117" i="9"/>
  <c r="P116" i="9"/>
  <c r="N116" i="9"/>
  <c r="L116" i="9"/>
  <c r="J116" i="9"/>
  <c r="H116" i="9"/>
  <c r="F116" i="9"/>
  <c r="P115" i="9"/>
  <c r="N115" i="9"/>
  <c r="L115" i="9"/>
  <c r="J115" i="9"/>
  <c r="H115" i="9"/>
  <c r="F115" i="9"/>
  <c r="P114" i="9"/>
  <c r="N114" i="9"/>
  <c r="L114" i="9"/>
  <c r="J114" i="9"/>
  <c r="H114" i="9"/>
  <c r="F114" i="9"/>
  <c r="P113" i="9"/>
  <c r="N113" i="9"/>
  <c r="L113" i="9"/>
  <c r="J113" i="9"/>
  <c r="H113" i="9"/>
  <c r="F113" i="9"/>
  <c r="P112" i="9"/>
  <c r="N112" i="9"/>
  <c r="L112" i="9"/>
  <c r="J112" i="9"/>
  <c r="H112" i="9"/>
  <c r="F112" i="9"/>
  <c r="P111" i="9"/>
  <c r="N111" i="9"/>
  <c r="L111" i="9"/>
  <c r="J111" i="9"/>
  <c r="H111" i="9"/>
  <c r="F111" i="9"/>
  <c r="P110" i="9"/>
  <c r="N110" i="9"/>
  <c r="L110" i="9"/>
  <c r="J110" i="9"/>
  <c r="H110" i="9"/>
  <c r="F110" i="9"/>
  <c r="P109" i="9"/>
  <c r="N109" i="9"/>
  <c r="L109" i="9"/>
  <c r="J109" i="9"/>
  <c r="H109" i="9"/>
  <c r="F109" i="9"/>
  <c r="P108" i="9"/>
  <c r="N108" i="9"/>
  <c r="L108" i="9"/>
  <c r="J108" i="9"/>
  <c r="H108" i="9"/>
  <c r="F108" i="9"/>
  <c r="P107" i="9"/>
  <c r="N107" i="9"/>
  <c r="L107" i="9"/>
  <c r="J107" i="9"/>
  <c r="H107" i="9"/>
  <c r="F107" i="9"/>
  <c r="P106" i="9"/>
  <c r="N106" i="9"/>
  <c r="L106" i="9"/>
  <c r="J106" i="9"/>
  <c r="H106" i="9"/>
  <c r="F106" i="9"/>
  <c r="P105" i="9"/>
  <c r="N105" i="9"/>
  <c r="L105" i="9"/>
  <c r="J105" i="9"/>
  <c r="H105" i="9"/>
  <c r="F105" i="9"/>
  <c r="P104" i="9"/>
  <c r="N104" i="9"/>
  <c r="L104" i="9"/>
  <c r="J104" i="9"/>
  <c r="H104" i="9"/>
  <c r="F104" i="9"/>
  <c r="P103" i="9"/>
  <c r="N103" i="9"/>
  <c r="L103" i="9"/>
  <c r="J103" i="9"/>
  <c r="H103" i="9"/>
  <c r="F103" i="9"/>
  <c r="P102" i="9"/>
  <c r="N102" i="9"/>
  <c r="L102" i="9"/>
  <c r="J102" i="9"/>
  <c r="H102" i="9"/>
  <c r="F102" i="9"/>
  <c r="P101" i="9"/>
  <c r="N101" i="9"/>
  <c r="L101" i="9"/>
  <c r="J101" i="9"/>
  <c r="H101" i="9"/>
  <c r="F101" i="9"/>
  <c r="P100" i="9"/>
  <c r="N100" i="9"/>
  <c r="L100" i="9"/>
  <c r="J100" i="9"/>
  <c r="H100" i="9"/>
  <c r="F100" i="9"/>
  <c r="P99" i="9"/>
  <c r="N99" i="9"/>
  <c r="L99" i="9"/>
  <c r="J99" i="9"/>
  <c r="H99" i="9"/>
  <c r="F99" i="9"/>
  <c r="P98" i="9"/>
  <c r="N98" i="9"/>
  <c r="L98" i="9"/>
  <c r="J98" i="9"/>
  <c r="H98" i="9"/>
  <c r="F98" i="9"/>
  <c r="P97" i="9"/>
  <c r="N97" i="9"/>
  <c r="L97" i="9"/>
  <c r="J97" i="9"/>
  <c r="H97" i="9"/>
  <c r="F97" i="9"/>
  <c r="P96" i="9"/>
  <c r="N96" i="9"/>
  <c r="L96" i="9"/>
  <c r="J96" i="9"/>
  <c r="H96" i="9"/>
  <c r="F96" i="9"/>
  <c r="P95" i="9"/>
  <c r="N95" i="9"/>
  <c r="L95" i="9"/>
  <c r="J95" i="9"/>
  <c r="H95" i="9"/>
  <c r="F95" i="9"/>
  <c r="P94" i="9"/>
  <c r="N94" i="9"/>
  <c r="L94" i="9"/>
  <c r="J94" i="9"/>
  <c r="H94" i="9"/>
  <c r="F94" i="9"/>
  <c r="P93" i="9"/>
  <c r="N93" i="9"/>
  <c r="L93" i="9"/>
  <c r="J93" i="9"/>
  <c r="H93" i="9"/>
  <c r="F93" i="9"/>
  <c r="P92" i="9"/>
  <c r="N92" i="9"/>
  <c r="L92" i="9"/>
  <c r="J92" i="9"/>
  <c r="H92" i="9"/>
  <c r="F92" i="9"/>
  <c r="P91" i="9"/>
  <c r="N91" i="9"/>
  <c r="L91" i="9"/>
  <c r="J91" i="9"/>
  <c r="H91" i="9"/>
  <c r="F91" i="9"/>
  <c r="P90" i="9"/>
  <c r="N90" i="9"/>
  <c r="L90" i="9"/>
  <c r="J90" i="9"/>
  <c r="H90" i="9"/>
  <c r="F90" i="9"/>
  <c r="P89" i="9"/>
  <c r="N89" i="9"/>
  <c r="L89" i="9"/>
  <c r="J89" i="9"/>
  <c r="H89" i="9"/>
  <c r="F89" i="9"/>
  <c r="P88" i="9"/>
  <c r="N88" i="9"/>
  <c r="L88" i="9"/>
  <c r="J88" i="9"/>
  <c r="H88" i="9"/>
  <c r="F88" i="9"/>
  <c r="P87" i="9"/>
  <c r="N87" i="9"/>
  <c r="L87" i="9"/>
  <c r="J87" i="9"/>
  <c r="H87" i="9"/>
  <c r="F87" i="9"/>
  <c r="P86" i="9"/>
  <c r="N86" i="9"/>
  <c r="L86" i="9"/>
  <c r="J86" i="9"/>
  <c r="H86" i="9"/>
  <c r="F86" i="9"/>
  <c r="P85" i="9"/>
  <c r="N85" i="9"/>
  <c r="L85" i="9"/>
  <c r="J85" i="9"/>
  <c r="H85" i="9"/>
  <c r="F85" i="9"/>
  <c r="P84" i="9"/>
  <c r="N84" i="9"/>
  <c r="L84" i="9"/>
  <c r="J84" i="9"/>
  <c r="H84" i="9"/>
  <c r="F84" i="9"/>
  <c r="P83" i="9"/>
  <c r="N83" i="9"/>
  <c r="L83" i="9"/>
  <c r="J83" i="9"/>
  <c r="H83" i="9"/>
  <c r="F83" i="9"/>
  <c r="P82" i="9"/>
  <c r="N82" i="9"/>
  <c r="L82" i="9"/>
  <c r="J82" i="9"/>
  <c r="H82" i="9"/>
  <c r="F82" i="9"/>
  <c r="P81" i="9"/>
  <c r="N81" i="9"/>
  <c r="L81" i="9"/>
  <c r="J81" i="9"/>
  <c r="H81" i="9"/>
  <c r="F81" i="9"/>
  <c r="P80" i="9"/>
  <c r="N80" i="9"/>
  <c r="L80" i="9"/>
  <c r="J80" i="9"/>
  <c r="H80" i="9"/>
  <c r="F80" i="9"/>
  <c r="P79" i="9"/>
  <c r="N79" i="9"/>
  <c r="L79" i="9"/>
  <c r="J79" i="9"/>
  <c r="H79" i="9"/>
  <c r="F79" i="9"/>
  <c r="P78" i="9"/>
  <c r="N78" i="9"/>
  <c r="L78" i="9"/>
  <c r="J78" i="9"/>
  <c r="H78" i="9"/>
  <c r="F78" i="9"/>
  <c r="P77" i="9"/>
  <c r="N77" i="9"/>
  <c r="L77" i="9"/>
  <c r="J77" i="9"/>
  <c r="H77" i="9"/>
  <c r="F77" i="9"/>
  <c r="P76" i="9"/>
  <c r="N76" i="9"/>
  <c r="L76" i="9"/>
  <c r="J76" i="9"/>
  <c r="H76" i="9"/>
  <c r="F76" i="9"/>
  <c r="P75" i="9"/>
  <c r="N75" i="9"/>
  <c r="L75" i="9"/>
  <c r="J75" i="9"/>
  <c r="H75" i="9"/>
  <c r="F75" i="9"/>
  <c r="P74" i="9"/>
  <c r="N74" i="9"/>
  <c r="L74" i="9"/>
  <c r="J74" i="9"/>
  <c r="H74" i="9"/>
  <c r="F74" i="9"/>
  <c r="P73" i="9"/>
  <c r="N73" i="9"/>
  <c r="L73" i="9"/>
  <c r="J73" i="9"/>
  <c r="H73" i="9"/>
  <c r="F73" i="9"/>
  <c r="P72" i="9"/>
  <c r="N72" i="9"/>
  <c r="L72" i="9"/>
  <c r="J72" i="9"/>
  <c r="H72" i="9"/>
  <c r="F72" i="9"/>
  <c r="P71" i="9"/>
  <c r="N71" i="9"/>
  <c r="L71" i="9"/>
  <c r="J71" i="9"/>
  <c r="H71" i="9"/>
  <c r="F71" i="9"/>
  <c r="P70" i="9"/>
  <c r="N70" i="9"/>
  <c r="L70" i="9"/>
  <c r="J70" i="9"/>
  <c r="H70" i="9"/>
  <c r="F70" i="9"/>
  <c r="P69" i="9"/>
  <c r="N69" i="9"/>
  <c r="L69" i="9"/>
  <c r="J69" i="9"/>
  <c r="H69" i="9"/>
  <c r="F69" i="9"/>
  <c r="P68" i="9"/>
  <c r="N68" i="9"/>
  <c r="L68" i="9"/>
  <c r="J68" i="9"/>
  <c r="H68" i="9"/>
  <c r="F68" i="9"/>
  <c r="P67" i="9"/>
  <c r="N67" i="9"/>
  <c r="L67" i="9"/>
  <c r="J67" i="9"/>
  <c r="H67" i="9"/>
  <c r="F67" i="9"/>
  <c r="P66" i="9"/>
  <c r="N66" i="9"/>
  <c r="L66" i="9"/>
  <c r="J66" i="9"/>
  <c r="H66" i="9"/>
  <c r="F66" i="9"/>
  <c r="P65" i="9"/>
  <c r="N65" i="9"/>
  <c r="L65" i="9"/>
  <c r="J65" i="9"/>
  <c r="H65" i="9"/>
  <c r="F65" i="9"/>
  <c r="P64" i="9"/>
  <c r="N64" i="9"/>
  <c r="L64" i="9"/>
  <c r="J64" i="9"/>
  <c r="H64" i="9"/>
  <c r="F64" i="9"/>
  <c r="P63" i="9"/>
  <c r="N63" i="9"/>
  <c r="L63" i="9"/>
  <c r="J63" i="9"/>
  <c r="H63" i="9"/>
  <c r="F63" i="9"/>
  <c r="P62" i="9"/>
  <c r="N62" i="9"/>
  <c r="L62" i="9"/>
  <c r="J62" i="9"/>
  <c r="H62" i="9"/>
  <c r="F62" i="9"/>
  <c r="P61" i="9"/>
  <c r="N61" i="9"/>
  <c r="L61" i="9"/>
  <c r="J61" i="9"/>
  <c r="H61" i="9"/>
  <c r="F61" i="9"/>
  <c r="P60" i="9"/>
  <c r="N60" i="9"/>
  <c r="L60" i="9"/>
  <c r="J60" i="9"/>
  <c r="H60" i="9"/>
  <c r="F60" i="9"/>
  <c r="P59" i="9"/>
  <c r="N59" i="9"/>
  <c r="L59" i="9"/>
  <c r="J59" i="9"/>
  <c r="H59" i="9"/>
  <c r="F59" i="9"/>
  <c r="P58" i="9"/>
  <c r="N58" i="9"/>
  <c r="L58" i="9"/>
  <c r="J58" i="9"/>
  <c r="H58" i="9"/>
  <c r="F58" i="9"/>
  <c r="P57" i="9"/>
  <c r="N57" i="9"/>
  <c r="L57" i="9"/>
  <c r="J57" i="9"/>
  <c r="H57" i="9"/>
  <c r="F57" i="9"/>
  <c r="P56" i="9"/>
  <c r="N56" i="9"/>
  <c r="L56" i="9"/>
  <c r="J56" i="9"/>
  <c r="H56" i="9"/>
  <c r="F56" i="9"/>
  <c r="P55" i="9"/>
  <c r="N55" i="9"/>
  <c r="L55" i="9"/>
  <c r="J55" i="9"/>
  <c r="H55" i="9"/>
  <c r="F55" i="9"/>
  <c r="P54" i="9"/>
  <c r="N54" i="9"/>
  <c r="L54" i="9"/>
  <c r="J54" i="9"/>
  <c r="H54" i="9"/>
  <c r="F54" i="9"/>
  <c r="P53" i="9"/>
  <c r="N53" i="9"/>
  <c r="L53" i="9"/>
  <c r="J53" i="9"/>
  <c r="H53" i="9"/>
  <c r="F53" i="9"/>
  <c r="P52" i="9"/>
  <c r="N52" i="9"/>
  <c r="L52" i="9"/>
  <c r="J52" i="9"/>
  <c r="H52" i="9"/>
  <c r="F52" i="9"/>
  <c r="P51" i="9"/>
  <c r="N51" i="9"/>
  <c r="L51" i="9"/>
  <c r="J51" i="9"/>
  <c r="H51" i="9"/>
  <c r="F51" i="9"/>
  <c r="P50" i="9"/>
  <c r="N50" i="9"/>
  <c r="L50" i="9"/>
  <c r="J50" i="9"/>
  <c r="H50" i="9"/>
  <c r="F50" i="9"/>
  <c r="P49" i="9"/>
  <c r="N49" i="9"/>
  <c r="L49" i="9"/>
  <c r="J49" i="9"/>
  <c r="H49" i="9"/>
  <c r="F49" i="9"/>
  <c r="P48" i="9"/>
  <c r="N48" i="9"/>
  <c r="L48" i="9"/>
  <c r="J48" i="9"/>
  <c r="H48" i="9"/>
  <c r="F48" i="9"/>
  <c r="P47" i="9"/>
  <c r="N47" i="9"/>
  <c r="L47" i="9"/>
  <c r="J47" i="9"/>
  <c r="H47" i="9"/>
  <c r="F47" i="9"/>
  <c r="P46" i="9"/>
  <c r="N46" i="9"/>
  <c r="L46" i="9"/>
  <c r="J46" i="9"/>
  <c r="H46" i="9"/>
  <c r="F46" i="9"/>
  <c r="P45" i="9"/>
  <c r="N45" i="9"/>
  <c r="L45" i="9"/>
  <c r="J45" i="9"/>
  <c r="H45" i="9"/>
  <c r="F45" i="9"/>
  <c r="P44" i="9"/>
  <c r="N44" i="9"/>
  <c r="L44" i="9"/>
  <c r="J44" i="9"/>
  <c r="H44" i="9"/>
  <c r="F44" i="9"/>
  <c r="P43" i="9"/>
  <c r="N43" i="9"/>
  <c r="L43" i="9"/>
  <c r="J43" i="9"/>
  <c r="H43" i="9"/>
  <c r="F43" i="9"/>
  <c r="P42" i="9"/>
  <c r="N42" i="9"/>
  <c r="L42" i="9"/>
  <c r="J42" i="9"/>
  <c r="H42" i="9"/>
  <c r="F42" i="9"/>
  <c r="P41" i="9"/>
  <c r="N41" i="9"/>
  <c r="L41" i="9"/>
  <c r="J41" i="9"/>
  <c r="H41" i="9"/>
  <c r="F41" i="9"/>
  <c r="P40" i="9"/>
  <c r="N40" i="9"/>
  <c r="L40" i="9"/>
  <c r="J40" i="9"/>
  <c r="H40" i="9"/>
  <c r="F40" i="9"/>
  <c r="P39" i="9"/>
  <c r="N39" i="9"/>
  <c r="L39" i="9"/>
  <c r="J39" i="9"/>
  <c r="H39" i="9"/>
  <c r="F39" i="9"/>
  <c r="P38" i="9"/>
  <c r="N38" i="9"/>
  <c r="L38" i="9"/>
  <c r="J38" i="9"/>
  <c r="H38" i="9"/>
  <c r="F38" i="9"/>
  <c r="P37" i="9"/>
  <c r="N37" i="9"/>
  <c r="L37" i="9"/>
  <c r="J37" i="9"/>
  <c r="H37" i="9"/>
  <c r="F37" i="9"/>
  <c r="P36" i="9"/>
  <c r="N36" i="9"/>
  <c r="L36" i="9"/>
  <c r="J36" i="9"/>
  <c r="H36" i="9"/>
  <c r="F36" i="9"/>
  <c r="P35" i="9"/>
  <c r="N35" i="9"/>
  <c r="L35" i="9"/>
  <c r="J35" i="9"/>
  <c r="H35" i="9"/>
  <c r="F35" i="9"/>
  <c r="P34" i="9"/>
  <c r="N34" i="9"/>
  <c r="L34" i="9"/>
  <c r="J34" i="9"/>
  <c r="H34" i="9"/>
  <c r="F34" i="9"/>
  <c r="P33" i="9"/>
  <c r="N33" i="9"/>
  <c r="L33" i="9"/>
  <c r="J33" i="9"/>
  <c r="H33" i="9"/>
  <c r="F33" i="9"/>
  <c r="P32" i="9"/>
  <c r="N32" i="9"/>
  <c r="L32" i="9"/>
  <c r="J32" i="9"/>
  <c r="H32" i="9"/>
  <c r="F32" i="9"/>
  <c r="P31" i="9"/>
  <c r="N31" i="9"/>
  <c r="L31" i="9"/>
  <c r="J31" i="9"/>
  <c r="H31" i="9"/>
  <c r="F31" i="9"/>
  <c r="P30" i="9"/>
  <c r="N30" i="9"/>
  <c r="L30" i="9"/>
  <c r="J30" i="9"/>
  <c r="H30" i="9"/>
  <c r="F30" i="9"/>
  <c r="P29" i="9"/>
  <c r="N29" i="9"/>
  <c r="L29" i="9"/>
  <c r="J29" i="9"/>
  <c r="H29" i="9"/>
  <c r="F29" i="9"/>
  <c r="P28" i="9"/>
  <c r="N28" i="9"/>
  <c r="L28" i="9"/>
  <c r="J28" i="9"/>
  <c r="H28" i="9"/>
  <c r="F28" i="9"/>
  <c r="P27" i="9"/>
  <c r="N27" i="9"/>
  <c r="L27" i="9"/>
  <c r="J27" i="9"/>
  <c r="H27" i="9"/>
  <c r="F27" i="9"/>
  <c r="P26" i="9"/>
  <c r="N26" i="9"/>
  <c r="L26" i="9"/>
  <c r="J26" i="9"/>
  <c r="H26" i="9"/>
  <c r="F26" i="9"/>
  <c r="P25" i="9"/>
  <c r="N25" i="9"/>
  <c r="L25" i="9"/>
  <c r="J25" i="9"/>
  <c r="H25" i="9"/>
  <c r="F25" i="9"/>
  <c r="P24" i="9"/>
  <c r="N24" i="9"/>
  <c r="L24" i="9"/>
  <c r="J24" i="9"/>
  <c r="H24" i="9"/>
  <c r="F24" i="9"/>
  <c r="P23" i="9"/>
  <c r="N23" i="9"/>
  <c r="L23" i="9"/>
  <c r="J23" i="9"/>
  <c r="H23" i="9"/>
  <c r="F23" i="9"/>
  <c r="P22" i="9"/>
  <c r="N22" i="9"/>
  <c r="L22" i="9"/>
  <c r="J22" i="9"/>
  <c r="H22" i="9"/>
  <c r="F22" i="9"/>
  <c r="P21" i="9"/>
  <c r="N21" i="9"/>
  <c r="L21" i="9"/>
  <c r="J21" i="9"/>
  <c r="H21" i="9"/>
  <c r="F21" i="9"/>
  <c r="P20" i="9"/>
  <c r="N20" i="9"/>
  <c r="L20" i="9"/>
  <c r="J20" i="9"/>
  <c r="H20" i="9"/>
  <c r="F20" i="9"/>
  <c r="P19" i="9"/>
  <c r="N19" i="9"/>
  <c r="L19" i="9"/>
  <c r="J19" i="9"/>
  <c r="H19" i="9"/>
  <c r="F19" i="9"/>
  <c r="P18" i="9"/>
  <c r="N18" i="9"/>
  <c r="L18" i="9"/>
  <c r="J18" i="9"/>
  <c r="H18" i="9"/>
  <c r="F18" i="9"/>
  <c r="P17" i="9"/>
  <c r="N17" i="9"/>
  <c r="L17" i="9"/>
  <c r="J17" i="9"/>
  <c r="H17" i="9"/>
  <c r="F17" i="9"/>
  <c r="P16" i="9"/>
  <c r="N16" i="9"/>
  <c r="L16" i="9"/>
  <c r="J16" i="9"/>
  <c r="H16" i="9"/>
  <c r="F16" i="9"/>
  <c r="P15" i="9"/>
  <c r="N15" i="9"/>
  <c r="L15" i="9"/>
  <c r="J15" i="9"/>
  <c r="H15" i="9"/>
  <c r="F15" i="9"/>
  <c r="P14" i="9"/>
  <c r="N14" i="9"/>
  <c r="L14" i="9"/>
  <c r="J14" i="9"/>
  <c r="H14" i="9"/>
  <c r="F14" i="9"/>
  <c r="P13" i="9"/>
  <c r="N13" i="9"/>
  <c r="L13" i="9"/>
  <c r="J13" i="9"/>
  <c r="H13" i="9"/>
  <c r="F13" i="9"/>
  <c r="P12" i="9"/>
  <c r="N12" i="9"/>
  <c r="L12" i="9"/>
  <c r="J12" i="9"/>
  <c r="H12" i="9"/>
  <c r="F12" i="9"/>
  <c r="P11" i="9"/>
  <c r="N11" i="9"/>
  <c r="L11" i="9"/>
  <c r="J11" i="9"/>
  <c r="H11" i="9"/>
  <c r="F11" i="9"/>
  <c r="P10" i="9"/>
  <c r="N10" i="9"/>
  <c r="L10" i="9"/>
  <c r="J10" i="9"/>
  <c r="H10" i="9"/>
  <c r="F10" i="9"/>
  <c r="P9" i="9"/>
  <c r="N9" i="9"/>
  <c r="L9" i="9"/>
  <c r="J9" i="9"/>
  <c r="H9" i="9"/>
  <c r="F9" i="9"/>
  <c r="P8" i="9"/>
  <c r="N8" i="9"/>
  <c r="L8" i="9"/>
  <c r="J8" i="9"/>
  <c r="H8" i="9"/>
  <c r="F8" i="9"/>
  <c r="P7" i="9"/>
  <c r="N7" i="9"/>
  <c r="L7" i="9"/>
  <c r="J7" i="9"/>
  <c r="H7" i="9"/>
  <c r="F7" i="9"/>
  <c r="P6" i="9"/>
  <c r="N6" i="9"/>
  <c r="L6" i="9"/>
  <c r="J6" i="9"/>
  <c r="H6" i="9"/>
  <c r="F6" i="9"/>
  <c r="P5" i="9"/>
  <c r="N5" i="9"/>
  <c r="L5" i="9"/>
  <c r="J5" i="9"/>
  <c r="H5" i="9"/>
  <c r="F5" i="9"/>
  <c r="P4" i="9"/>
  <c r="N4" i="9"/>
  <c r="L4" i="9"/>
  <c r="J4" i="9"/>
  <c r="H4" i="9"/>
  <c r="F4" i="9"/>
  <c r="P3" i="9"/>
  <c r="N3" i="9"/>
  <c r="L3" i="9"/>
  <c r="J3" i="9"/>
  <c r="H3" i="9"/>
  <c r="F3" i="9"/>
  <c r="P2" i="9"/>
  <c r="N2" i="9"/>
  <c r="L2" i="9"/>
  <c r="J2" i="9"/>
  <c r="H2" i="9"/>
  <c r="F2" i="9"/>
  <c r="AE1113" i="9"/>
  <c r="AC1113" i="9" l="1"/>
  <c r="AA1113" i="9"/>
  <c r="Y1113" i="9"/>
  <c r="W1113" i="9"/>
  <c r="U1113" i="9"/>
  <c r="S1113" i="9"/>
  <c r="Q1113" i="9"/>
  <c r="O1113" i="9"/>
  <c r="M1113" i="9"/>
  <c r="K1113" i="9"/>
  <c r="I1113" i="9"/>
  <c r="G1113" i="9"/>
  <c r="E1113" i="9"/>
  <c r="T5" i="5" l="1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1" i="5"/>
  <c r="T92" i="5"/>
  <c r="T93" i="5"/>
  <c r="T94" i="5"/>
  <c r="T95" i="5"/>
  <c r="T96" i="5"/>
  <c r="T98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4" i="5"/>
  <c r="T125" i="5"/>
  <c r="T126" i="5"/>
  <c r="T128" i="5"/>
  <c r="T129" i="5"/>
  <c r="T130" i="5"/>
  <c r="T131" i="5"/>
  <c r="T132" i="5"/>
  <c r="T133" i="5"/>
  <c r="T134" i="5"/>
  <c r="T135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87" i="5"/>
  <c r="T177" i="5"/>
  <c r="T178" i="5"/>
  <c r="T179" i="5"/>
  <c r="T180" i="5"/>
  <c r="T181" i="5"/>
  <c r="T182" i="5"/>
  <c r="T183" i="5"/>
  <c r="T184" i="5"/>
  <c r="T185" i="5"/>
  <c r="T186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52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5" i="5"/>
  <c r="T406" i="5"/>
  <c r="T407" i="5"/>
  <c r="T408" i="5"/>
  <c r="T409" i="5"/>
  <c r="T411" i="5"/>
  <c r="T412" i="5"/>
  <c r="T414" i="5"/>
  <c r="T415" i="5"/>
  <c r="T416" i="5"/>
  <c r="T417" i="5"/>
  <c r="T418" i="5"/>
  <c r="T420" i="5"/>
  <c r="T422" i="5"/>
  <c r="T423" i="5"/>
  <c r="T424" i="5"/>
  <c r="T425" i="5"/>
  <c r="T426" i="5"/>
  <c r="T428" i="5"/>
  <c r="T429" i="5"/>
  <c r="T430" i="5"/>
  <c r="T431" i="5"/>
  <c r="T432" i="5"/>
  <c r="T433" i="5"/>
  <c r="T434" i="5"/>
  <c r="T435" i="5"/>
  <c r="T438" i="5"/>
  <c r="T439" i="5"/>
  <c r="T442" i="5"/>
  <c r="T443" i="5"/>
  <c r="T445" i="5"/>
  <c r="T447" i="5"/>
  <c r="T448" i="5"/>
  <c r="T450" i="5"/>
  <c r="T451" i="5"/>
  <c r="T453" i="5"/>
  <c r="T454" i="5"/>
  <c r="T455" i="5"/>
  <c r="T457" i="5"/>
  <c r="T458" i="5"/>
  <c r="T459" i="5"/>
  <c r="T485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629" i="5"/>
  <c r="T594" i="5"/>
  <c r="T595" i="5"/>
  <c r="T596" i="5"/>
  <c r="T597" i="5"/>
  <c r="T598" i="5"/>
  <c r="T599" i="5"/>
  <c r="T600" i="5"/>
  <c r="T602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30" i="5"/>
  <c r="T631" i="5"/>
  <c r="T632" i="5"/>
  <c r="T633" i="5"/>
  <c r="T634" i="5"/>
  <c r="T635" i="5"/>
  <c r="T637" i="5"/>
  <c r="T642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3" i="5"/>
  <c r="T664" i="5"/>
  <c r="T665" i="5"/>
  <c r="T666" i="5"/>
  <c r="T667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3" i="5"/>
  <c r="T684" i="5"/>
  <c r="T685" i="5"/>
  <c r="T686" i="5"/>
  <c r="T687" i="5"/>
  <c r="T688" i="5"/>
  <c r="T689" i="5"/>
  <c r="T690" i="5"/>
  <c r="T691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9" i="5"/>
  <c r="T715" i="5"/>
  <c r="T716" i="5"/>
  <c r="T717" i="5"/>
  <c r="T718" i="5"/>
  <c r="T720" i="5"/>
  <c r="T721" i="5"/>
  <c r="T722" i="5"/>
  <c r="T723" i="5"/>
  <c r="T724" i="5"/>
  <c r="T726" i="5"/>
  <c r="T728" i="5"/>
  <c r="T729" i="5"/>
  <c r="T730" i="5"/>
  <c r="T731" i="5"/>
  <c r="T732" i="5"/>
  <c r="T733" i="5"/>
  <c r="T734" i="5"/>
  <c r="T735" i="5"/>
  <c r="T736" i="5"/>
  <c r="T738" i="5"/>
  <c r="T739" i="5"/>
  <c r="T740" i="5"/>
  <c r="T742" i="5"/>
  <c r="T743" i="5"/>
  <c r="T744" i="5"/>
  <c r="T745" i="5"/>
  <c r="T746" i="5"/>
  <c r="T747" i="5"/>
  <c r="T748" i="5"/>
  <c r="T749" i="5"/>
  <c r="T751" i="5"/>
  <c r="T754" i="5"/>
  <c r="T756" i="5"/>
  <c r="T757" i="5"/>
  <c r="T758" i="5"/>
  <c r="T759" i="5"/>
  <c r="T760" i="5"/>
  <c r="T761" i="5"/>
  <c r="T762" i="5"/>
  <c r="T764" i="5"/>
  <c r="T765" i="5"/>
  <c r="T766" i="5"/>
  <c r="T767" i="5"/>
  <c r="T768" i="5"/>
  <c r="T769" i="5"/>
  <c r="T770" i="5"/>
  <c r="T772" i="5"/>
  <c r="T773" i="5"/>
  <c r="T774" i="5"/>
  <c r="T775" i="5"/>
  <c r="T776" i="5"/>
  <c r="T777" i="5"/>
  <c r="T778" i="5"/>
  <c r="T780" i="5"/>
  <c r="T781" i="5"/>
  <c r="T782" i="5"/>
  <c r="T783" i="5"/>
  <c r="T785" i="5"/>
  <c r="T787" i="5"/>
  <c r="T788" i="5"/>
  <c r="T789" i="5"/>
  <c r="T790" i="5"/>
  <c r="T791" i="5"/>
  <c r="T792" i="5"/>
  <c r="T794" i="5"/>
  <c r="T795" i="5"/>
  <c r="T796" i="5"/>
  <c r="T797" i="5"/>
  <c r="T798" i="5"/>
  <c r="T799" i="5"/>
  <c r="T800" i="5"/>
  <c r="T801" i="5"/>
  <c r="T804" i="5"/>
  <c r="T807" i="5"/>
  <c r="T808" i="5"/>
  <c r="T809" i="5"/>
  <c r="T812" i="5"/>
  <c r="T813" i="5"/>
  <c r="T815" i="5"/>
  <c r="T816" i="5"/>
  <c r="T818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8" i="5"/>
  <c r="T869" i="5"/>
  <c r="T870" i="5"/>
  <c r="T871" i="5"/>
  <c r="T872" i="5"/>
  <c r="T873" i="5"/>
  <c r="T874" i="5"/>
  <c r="T875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4" i="5"/>
  <c r="T935" i="5"/>
  <c r="T937" i="5"/>
  <c r="T938" i="5"/>
  <c r="T939" i="5"/>
  <c r="T940" i="5"/>
  <c r="T941" i="5"/>
  <c r="T942" i="5"/>
  <c r="T943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7" i="5"/>
  <c r="T968" i="5"/>
  <c r="T969" i="5"/>
  <c r="T970" i="5"/>
  <c r="T971" i="5"/>
  <c r="T936" i="5"/>
  <c r="T972" i="5"/>
  <c r="T973" i="5"/>
  <c r="T974" i="5"/>
  <c r="T975" i="5"/>
  <c r="T976" i="5"/>
  <c r="T977" i="5"/>
  <c r="T978" i="5"/>
  <c r="T979" i="5"/>
  <c r="T980" i="5"/>
  <c r="T944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7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5" i="5"/>
  <c r="T1016" i="5"/>
  <c r="T1017" i="5"/>
  <c r="T1018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7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1" i="5"/>
  <c r="T1092" i="5"/>
  <c r="T1093" i="5"/>
  <c r="T1094" i="5"/>
  <c r="T1095" i="5"/>
  <c r="T1096" i="5"/>
  <c r="T1097" i="5"/>
  <c r="T1101" i="5"/>
  <c r="T1102" i="5"/>
  <c r="T1103" i="5"/>
  <c r="T1104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6" i="5"/>
  <c r="H117" i="5"/>
  <c r="H118" i="5"/>
  <c r="H119" i="5"/>
  <c r="H120" i="5"/>
  <c r="H122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87" i="5"/>
  <c r="H177" i="5"/>
  <c r="H178" i="5"/>
  <c r="H179" i="5"/>
  <c r="H180" i="5"/>
  <c r="H181" i="5"/>
  <c r="H182" i="5"/>
  <c r="H183" i="5"/>
  <c r="H184" i="5"/>
  <c r="H186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52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7" i="5"/>
  <c r="H418" i="5"/>
  <c r="H419" i="5"/>
  <c r="H420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2" i="5"/>
  <c r="H513" i="5"/>
  <c r="H516" i="5"/>
  <c r="H517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3" i="5"/>
  <c r="H534" i="5"/>
  <c r="H535" i="5"/>
  <c r="H536" i="5"/>
  <c r="H537" i="5"/>
  <c r="H538" i="5"/>
  <c r="H539" i="5"/>
  <c r="H540" i="5"/>
  <c r="H541" i="5"/>
  <c r="H542" i="5"/>
  <c r="H543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8" i="5"/>
  <c r="H579" i="5"/>
  <c r="H580" i="5"/>
  <c r="H581" i="5"/>
  <c r="H582" i="5"/>
  <c r="H583" i="5"/>
  <c r="H584" i="5"/>
  <c r="H585" i="5"/>
  <c r="H586" i="5"/>
  <c r="H588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5" i="5"/>
  <c r="H616" i="5"/>
  <c r="H617" i="5"/>
  <c r="H619" i="5"/>
  <c r="H621" i="5"/>
  <c r="H622" i="5"/>
  <c r="H623" i="5"/>
  <c r="H624" i="5"/>
  <c r="H625" i="5"/>
  <c r="H627" i="5"/>
  <c r="H628" i="5"/>
  <c r="H630" i="5"/>
  <c r="H631" i="5"/>
  <c r="H632" i="5"/>
  <c r="H633" i="5"/>
  <c r="H634" i="5"/>
  <c r="H635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4" i="5"/>
  <c r="H705" i="5"/>
  <c r="H706" i="5"/>
  <c r="H708" i="5"/>
  <c r="H709" i="5"/>
  <c r="H710" i="5"/>
  <c r="H712" i="5"/>
  <c r="H713" i="5"/>
  <c r="H714" i="5"/>
  <c r="H719" i="5"/>
  <c r="H715" i="5"/>
  <c r="H716" i="5"/>
  <c r="H717" i="5"/>
  <c r="H718" i="5"/>
  <c r="H721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9" i="5"/>
  <c r="H861" i="5"/>
  <c r="H862" i="5"/>
  <c r="H863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7" i="5"/>
  <c r="H938" i="5"/>
  <c r="H941" i="5"/>
  <c r="H942" i="5"/>
  <c r="H943" i="5"/>
  <c r="H945" i="5"/>
  <c r="H946" i="5"/>
  <c r="H947" i="5"/>
  <c r="H948" i="5"/>
  <c r="H949" i="5"/>
  <c r="H950" i="5"/>
  <c r="H951" i="5"/>
  <c r="H952" i="5"/>
  <c r="H953" i="5"/>
  <c r="H954" i="5"/>
  <c r="H955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36" i="5"/>
  <c r="H972" i="5"/>
  <c r="H973" i="5"/>
  <c r="H974" i="5"/>
  <c r="H975" i="5"/>
  <c r="H976" i="5"/>
  <c r="H977" i="5"/>
  <c r="H978" i="5"/>
  <c r="H979" i="5"/>
  <c r="H980" i="5"/>
  <c r="H944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8" i="5"/>
  <c r="H1059" i="5"/>
  <c r="H1060" i="5"/>
  <c r="H1061" i="5"/>
  <c r="H1062" i="5"/>
  <c r="H1063" i="5"/>
  <c r="H1064" i="5"/>
  <c r="H1066" i="5"/>
  <c r="H1067" i="5"/>
  <c r="H1068" i="5"/>
  <c r="H1069" i="5"/>
  <c r="H1070" i="5"/>
  <c r="H1071" i="5"/>
  <c r="H1072" i="5"/>
  <c r="H1073" i="5"/>
  <c r="H1074" i="5"/>
  <c r="H1076" i="5"/>
  <c r="H1077" i="5"/>
  <c r="H1078" i="5"/>
  <c r="H1079" i="5"/>
  <c r="H1080" i="5"/>
  <c r="H1081" i="5"/>
  <c r="H1082" i="5"/>
  <c r="H1083" i="5"/>
  <c r="H1085" i="5"/>
  <c r="H1087" i="5"/>
  <c r="H1088" i="5"/>
  <c r="H1089" i="5"/>
  <c r="H1090" i="5"/>
  <c r="H1091" i="5"/>
  <c r="H1092" i="5"/>
  <c r="H1093" i="5"/>
  <c r="H1094" i="5"/>
  <c r="H1096" i="5"/>
  <c r="H1098" i="5"/>
  <c r="H1099" i="5"/>
  <c r="H1100" i="5"/>
  <c r="H1101" i="5"/>
  <c r="H1102" i="5"/>
  <c r="H1103" i="5"/>
  <c r="H1104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52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2" i="5"/>
  <c r="J513" i="5"/>
  <c r="J516" i="5"/>
  <c r="J517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629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30" i="5"/>
  <c r="J631" i="5"/>
  <c r="J632" i="5"/>
  <c r="J633" i="5"/>
  <c r="J634" i="5"/>
  <c r="J635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90" i="5"/>
  <c r="J691" i="5"/>
  <c r="J692" i="5"/>
  <c r="J693" i="5"/>
  <c r="J694" i="5"/>
  <c r="J695" i="5"/>
  <c r="J696" i="5"/>
  <c r="J698" i="5"/>
  <c r="J699" i="5"/>
  <c r="J700" i="5"/>
  <c r="J701" i="5"/>
  <c r="J702" i="5"/>
  <c r="J703" i="5"/>
  <c r="J705" i="5"/>
  <c r="J706" i="5"/>
  <c r="J707" i="5"/>
  <c r="J708" i="5"/>
  <c r="J709" i="5"/>
  <c r="J710" i="5"/>
  <c r="J713" i="5"/>
  <c r="J714" i="5"/>
  <c r="J719" i="5"/>
  <c r="J715" i="5"/>
  <c r="J716" i="5"/>
  <c r="J717" i="5"/>
  <c r="J721" i="5"/>
  <c r="J722" i="5"/>
  <c r="J724" i="5"/>
  <c r="J727" i="5"/>
  <c r="J728" i="5"/>
  <c r="J732" i="5"/>
  <c r="J733" i="5"/>
  <c r="J734" i="5"/>
  <c r="J735" i="5"/>
  <c r="J737" i="5"/>
  <c r="J743" i="5"/>
  <c r="J745" i="5"/>
  <c r="J746" i="5"/>
  <c r="J749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7" i="5"/>
  <c r="J938" i="5"/>
  <c r="J939" i="5"/>
  <c r="J941" i="5"/>
  <c r="J942" i="5"/>
  <c r="J943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5" i="5"/>
  <c r="J966" i="5"/>
  <c r="J967" i="5"/>
  <c r="J968" i="5"/>
  <c r="J969" i="5"/>
  <c r="J970" i="5"/>
  <c r="J936" i="5"/>
  <c r="J972" i="5"/>
  <c r="J973" i="5"/>
  <c r="J974" i="5"/>
  <c r="J975" i="5"/>
  <c r="J976" i="5"/>
  <c r="J977" i="5"/>
  <c r="J978" i="5"/>
  <c r="J979" i="5"/>
  <c r="J980" i="5"/>
  <c r="J944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2" i="5"/>
  <c r="J1063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101" i="5"/>
  <c r="J1102" i="5"/>
  <c r="J1103" i="5"/>
  <c r="J1104" i="5"/>
  <c r="J206" i="5"/>
  <c r="J207" i="5"/>
  <c r="J208" i="5"/>
  <c r="J209" i="5"/>
  <c r="J210" i="5"/>
  <c r="J211" i="5"/>
  <c r="J212" i="5"/>
  <c r="J213" i="5"/>
  <c r="J214" i="5"/>
  <c r="J215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171" i="5"/>
  <c r="J172" i="5"/>
  <c r="J173" i="5"/>
  <c r="J174" i="5"/>
  <c r="J175" i="5"/>
  <c r="J176" i="5"/>
  <c r="J187" i="5"/>
  <c r="J177" i="5"/>
  <c r="J178" i="5"/>
  <c r="J179" i="5"/>
  <c r="J180" i="5"/>
  <c r="J181" i="5"/>
  <c r="J182" i="5"/>
  <c r="J183" i="5"/>
  <c r="J184" i="5"/>
  <c r="J185" i="5"/>
  <c r="J186" i="5"/>
  <c r="J188" i="5"/>
  <c r="J189" i="5"/>
  <c r="J190" i="5"/>
  <c r="J19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28" i="5"/>
  <c r="J29" i="5"/>
  <c r="J30" i="5"/>
  <c r="J31" i="5"/>
  <c r="J32" i="5"/>
  <c r="J33" i="5"/>
  <c r="J34" i="5"/>
  <c r="J35" i="5"/>
  <c r="J36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V1102" i="5"/>
  <c r="V1103" i="5"/>
  <c r="V1104" i="5"/>
  <c r="V1101" i="5"/>
  <c r="V1098" i="5"/>
  <c r="V1100" i="5"/>
  <c r="V1056" i="5"/>
  <c r="V1057" i="5"/>
  <c r="V1058" i="5"/>
  <c r="V1059" i="5"/>
  <c r="V1060" i="5"/>
  <c r="V1061" i="5"/>
  <c r="V1062" i="5"/>
  <c r="V1063" i="5"/>
  <c r="V1064" i="5"/>
  <c r="V1065" i="5"/>
  <c r="V1066" i="5"/>
  <c r="V1067" i="5"/>
  <c r="V1068" i="5"/>
  <c r="V1069" i="5"/>
  <c r="V1070" i="5"/>
  <c r="V1071" i="5"/>
  <c r="V1072" i="5"/>
  <c r="V1073" i="5"/>
  <c r="V1074" i="5"/>
  <c r="V1075" i="5"/>
  <c r="V1076" i="5"/>
  <c r="V1077" i="5"/>
  <c r="V1078" i="5"/>
  <c r="V1079" i="5"/>
  <c r="V1080" i="5"/>
  <c r="V1081" i="5"/>
  <c r="V1082" i="5"/>
  <c r="V1083" i="5"/>
  <c r="V1084" i="5"/>
  <c r="V1085" i="5"/>
  <c r="V1086" i="5"/>
  <c r="V1087" i="5"/>
  <c r="V1088" i="5"/>
  <c r="V1089" i="5"/>
  <c r="V1090" i="5"/>
  <c r="V1091" i="5"/>
  <c r="V1092" i="5"/>
  <c r="V1093" i="5"/>
  <c r="V1094" i="5"/>
  <c r="V1095" i="5"/>
  <c r="V1096" i="5"/>
  <c r="V1097" i="5"/>
  <c r="V1012" i="5"/>
  <c r="V1013" i="5"/>
  <c r="V1017" i="5"/>
  <c r="V1024" i="5"/>
  <c r="V1026" i="5"/>
  <c r="V1030" i="5"/>
  <c r="V1034" i="5"/>
  <c r="V1038" i="5"/>
  <c r="V1044" i="5"/>
  <c r="V1046" i="5"/>
  <c r="V1055" i="5"/>
  <c r="V983" i="5"/>
  <c r="V984" i="5"/>
  <c r="V985" i="5"/>
  <c r="V986" i="5"/>
  <c r="V987" i="5"/>
  <c r="V988" i="5"/>
  <c r="V989" i="5"/>
  <c r="V990" i="5"/>
  <c r="V991" i="5"/>
  <c r="V992" i="5"/>
  <c r="V993" i="5"/>
  <c r="V994" i="5"/>
  <c r="V995" i="5"/>
  <c r="V996" i="5"/>
  <c r="V997" i="5"/>
  <c r="V998" i="5"/>
  <c r="V999" i="5"/>
  <c r="V1001" i="5"/>
  <c r="V1002" i="5"/>
  <c r="V1003" i="5"/>
  <c r="V1004" i="5"/>
  <c r="V1005" i="5"/>
  <c r="V1006" i="5"/>
  <c r="V1007" i="5"/>
  <c r="V1008" i="5"/>
  <c r="V896" i="5"/>
  <c r="V897" i="5"/>
  <c r="V898" i="5"/>
  <c r="V899" i="5"/>
  <c r="V901" i="5"/>
  <c r="V902" i="5"/>
  <c r="V903" i="5"/>
  <c r="V904" i="5"/>
  <c r="V905" i="5"/>
  <c r="V906" i="5"/>
  <c r="V907" i="5"/>
  <c r="V908" i="5"/>
  <c r="V909" i="5"/>
  <c r="V910" i="5"/>
  <c r="V911" i="5"/>
  <c r="V912" i="5"/>
  <c r="V913" i="5"/>
  <c r="V914" i="5"/>
  <c r="V915" i="5"/>
  <c r="V916" i="5"/>
  <c r="V917" i="5"/>
  <c r="V918" i="5"/>
  <c r="V919" i="5"/>
  <c r="V920" i="5"/>
  <c r="V921" i="5"/>
  <c r="V922" i="5"/>
  <c r="V923" i="5"/>
  <c r="V924" i="5"/>
  <c r="V925" i="5"/>
  <c r="V926" i="5"/>
  <c r="V927" i="5"/>
  <c r="V928" i="5"/>
  <c r="V929" i="5"/>
  <c r="V930" i="5"/>
  <c r="V931" i="5"/>
  <c r="V932" i="5"/>
  <c r="V933" i="5"/>
  <c r="V934" i="5"/>
  <c r="V935" i="5"/>
  <c r="V936" i="5"/>
  <c r="V937" i="5"/>
  <c r="V938" i="5"/>
  <c r="V939" i="5"/>
  <c r="V940" i="5"/>
  <c r="V941" i="5"/>
  <c r="V942" i="5"/>
  <c r="V943" i="5"/>
  <c r="V945" i="5"/>
  <c r="V946" i="5"/>
  <c r="V947" i="5"/>
  <c r="V948" i="5"/>
  <c r="V949" i="5"/>
  <c r="V950" i="5"/>
  <c r="V951" i="5"/>
  <c r="V952" i="5"/>
  <c r="V953" i="5"/>
  <c r="V954" i="5"/>
  <c r="V955" i="5"/>
  <c r="V956" i="5"/>
  <c r="V957" i="5"/>
  <c r="V958" i="5"/>
  <c r="V959" i="5"/>
  <c r="V960" i="5"/>
  <c r="V961" i="5"/>
  <c r="V962" i="5"/>
  <c r="V963" i="5"/>
  <c r="V965" i="5"/>
  <c r="V966" i="5"/>
  <c r="V967" i="5"/>
  <c r="V968" i="5"/>
  <c r="V969" i="5"/>
  <c r="V970" i="5"/>
  <c r="V971" i="5"/>
  <c r="V972" i="5"/>
  <c r="V973" i="5"/>
  <c r="V974" i="5"/>
  <c r="V975" i="5"/>
  <c r="V976" i="5"/>
  <c r="V977" i="5"/>
  <c r="V978" i="5"/>
  <c r="V979" i="5"/>
  <c r="V980" i="5"/>
  <c r="V981" i="5"/>
  <c r="V982" i="5"/>
  <c r="V882" i="5"/>
  <c r="V883" i="5"/>
  <c r="V884" i="5"/>
  <c r="V885" i="5"/>
  <c r="V886" i="5"/>
  <c r="V887" i="5"/>
  <c r="V888" i="5"/>
  <c r="V889" i="5"/>
  <c r="V890" i="5"/>
  <c r="V891" i="5"/>
  <c r="V892" i="5"/>
  <c r="V893" i="5"/>
  <c r="V894" i="5"/>
  <c r="V895" i="5"/>
  <c r="V870" i="5"/>
  <c r="V871" i="5"/>
  <c r="V872" i="5"/>
  <c r="V873" i="5"/>
  <c r="V874" i="5"/>
  <c r="V875" i="5"/>
  <c r="V876" i="5"/>
  <c r="V877" i="5"/>
  <c r="V878" i="5"/>
  <c r="V879" i="5"/>
  <c r="V880" i="5"/>
  <c r="V881" i="5"/>
  <c r="V857" i="5"/>
  <c r="V858" i="5"/>
  <c r="V859" i="5"/>
  <c r="V860" i="5"/>
  <c r="V861" i="5"/>
  <c r="V862" i="5"/>
  <c r="V863" i="5"/>
  <c r="V864" i="5"/>
  <c r="V865" i="5"/>
  <c r="V866" i="5"/>
  <c r="V867" i="5"/>
  <c r="V868" i="5"/>
  <c r="V869" i="5"/>
  <c r="V817" i="5"/>
  <c r="V818" i="5"/>
  <c r="V819" i="5"/>
  <c r="V820" i="5"/>
  <c r="V821" i="5"/>
  <c r="V822" i="5"/>
  <c r="V823" i="5"/>
  <c r="V824" i="5"/>
  <c r="V825" i="5"/>
  <c r="V826" i="5"/>
  <c r="V827" i="5"/>
  <c r="V828" i="5"/>
  <c r="V829" i="5"/>
  <c r="V830" i="5"/>
  <c r="V831" i="5"/>
  <c r="V833" i="5"/>
  <c r="V834" i="5"/>
  <c r="V835" i="5"/>
  <c r="V836" i="5"/>
  <c r="V837" i="5"/>
  <c r="V838" i="5"/>
  <c r="V839" i="5"/>
  <c r="V840" i="5"/>
  <c r="V841" i="5"/>
  <c r="V842" i="5"/>
  <c r="V843" i="5"/>
  <c r="V844" i="5"/>
  <c r="V845" i="5"/>
  <c r="V846" i="5"/>
  <c r="V847" i="5"/>
  <c r="V848" i="5"/>
  <c r="V849" i="5"/>
  <c r="V850" i="5"/>
  <c r="V851" i="5"/>
  <c r="V852" i="5"/>
  <c r="V853" i="5"/>
  <c r="V854" i="5"/>
  <c r="V855" i="5"/>
  <c r="V856" i="5"/>
  <c r="V753" i="5"/>
  <c r="V754" i="5"/>
  <c r="V757" i="5"/>
  <c r="V758" i="5"/>
  <c r="V759" i="5"/>
  <c r="V760" i="5"/>
  <c r="V761" i="5"/>
  <c r="V762" i="5"/>
  <c r="V764" i="5"/>
  <c r="V765" i="5"/>
  <c r="V766" i="5"/>
  <c r="V767" i="5"/>
  <c r="V768" i="5"/>
  <c r="V770" i="5"/>
  <c r="V771" i="5"/>
  <c r="V772" i="5"/>
  <c r="V773" i="5"/>
  <c r="V774" i="5"/>
  <c r="V775" i="5"/>
  <c r="V776" i="5"/>
  <c r="V777" i="5"/>
  <c r="V780" i="5"/>
  <c r="V781" i="5"/>
  <c r="V782" i="5"/>
  <c r="V785" i="5"/>
  <c r="V786" i="5"/>
  <c r="V787" i="5"/>
  <c r="V788" i="5"/>
  <c r="V789" i="5"/>
  <c r="V790" i="5"/>
  <c r="V791" i="5"/>
  <c r="V792" i="5"/>
  <c r="V793" i="5"/>
  <c r="V794" i="5"/>
  <c r="V795" i="5"/>
  <c r="V796" i="5"/>
  <c r="V797" i="5"/>
  <c r="V798" i="5"/>
  <c r="V799" i="5"/>
  <c r="V800" i="5"/>
  <c r="V801" i="5"/>
  <c r="V802" i="5"/>
  <c r="V803" i="5"/>
  <c r="V804" i="5"/>
  <c r="V808" i="5"/>
  <c r="V809" i="5"/>
  <c r="V810" i="5"/>
  <c r="V812" i="5"/>
  <c r="V813" i="5"/>
  <c r="V814" i="5"/>
  <c r="V815" i="5"/>
  <c r="V724" i="5"/>
  <c r="V725" i="5"/>
  <c r="V726" i="5"/>
  <c r="V727" i="5"/>
  <c r="V728" i="5"/>
  <c r="V729" i="5"/>
  <c r="V730" i="5"/>
  <c r="V731" i="5"/>
  <c r="V732" i="5"/>
  <c r="V733" i="5"/>
  <c r="V734" i="5"/>
  <c r="V735" i="5"/>
  <c r="V736" i="5"/>
  <c r="V737" i="5"/>
  <c r="V739" i="5"/>
  <c r="V740" i="5"/>
  <c r="V741" i="5"/>
  <c r="V742" i="5"/>
  <c r="V743" i="5"/>
  <c r="V744" i="5"/>
  <c r="V745" i="5"/>
  <c r="V746" i="5"/>
  <c r="V747" i="5"/>
  <c r="V748" i="5"/>
  <c r="V749" i="5"/>
  <c r="V750" i="5"/>
  <c r="V751" i="5"/>
  <c r="V752" i="5"/>
  <c r="V694" i="5"/>
  <c r="V696" i="5"/>
  <c r="V697" i="5"/>
  <c r="V698" i="5"/>
  <c r="V699" i="5"/>
  <c r="V700" i="5"/>
  <c r="V701" i="5"/>
  <c r="V702" i="5"/>
  <c r="V703" i="5"/>
  <c r="V704" i="5"/>
  <c r="V705" i="5"/>
  <c r="V706" i="5"/>
  <c r="V707" i="5"/>
  <c r="V708" i="5"/>
  <c r="V709" i="5"/>
  <c r="V710" i="5"/>
  <c r="V711" i="5"/>
  <c r="V712" i="5"/>
  <c r="V713" i="5"/>
  <c r="V714" i="5"/>
  <c r="V715" i="5"/>
  <c r="V716" i="5"/>
  <c r="V717" i="5"/>
  <c r="V718" i="5"/>
  <c r="V720" i="5"/>
  <c r="V721" i="5"/>
  <c r="V722" i="5"/>
  <c r="V723" i="5"/>
  <c r="V695" i="5"/>
  <c r="V679" i="5"/>
  <c r="V680" i="5"/>
  <c r="V681" i="5"/>
  <c r="V682" i="5"/>
  <c r="V683" i="5"/>
  <c r="V684" i="5"/>
  <c r="V685" i="5"/>
  <c r="V686" i="5"/>
  <c r="V687" i="5"/>
  <c r="V688" i="5"/>
  <c r="V689" i="5"/>
  <c r="V690" i="5"/>
  <c r="V691" i="5"/>
  <c r="V692" i="5"/>
  <c r="V693" i="5"/>
  <c r="V642" i="5"/>
  <c r="V643" i="5"/>
  <c r="V644" i="5"/>
  <c r="V645" i="5"/>
  <c r="V646" i="5"/>
  <c r="V647" i="5"/>
  <c r="V648" i="5"/>
  <c r="V649" i="5"/>
  <c r="V650" i="5"/>
  <c r="V651" i="5"/>
  <c r="V652" i="5"/>
  <c r="V653" i="5"/>
  <c r="V654" i="5"/>
  <c r="V655" i="5"/>
  <c r="V656" i="5"/>
  <c r="V657" i="5"/>
  <c r="V658" i="5"/>
  <c r="V659" i="5"/>
  <c r="V660" i="5"/>
  <c r="V661" i="5"/>
  <c r="V662" i="5"/>
  <c r="V663" i="5"/>
  <c r="V664" i="5"/>
  <c r="V665" i="5"/>
  <c r="V666" i="5"/>
  <c r="V667" i="5"/>
  <c r="V668" i="5"/>
  <c r="V669" i="5"/>
  <c r="V670" i="5"/>
  <c r="V671" i="5"/>
  <c r="V672" i="5"/>
  <c r="V673" i="5"/>
  <c r="V674" i="5"/>
  <c r="V675" i="5"/>
  <c r="V676" i="5"/>
  <c r="V677" i="5"/>
  <c r="V678" i="5"/>
  <c r="V637" i="5"/>
  <c r="V208" i="5"/>
  <c r="V521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7" i="5"/>
  <c r="V558" i="5"/>
  <c r="V559" i="5"/>
  <c r="V560" i="5"/>
  <c r="V561" i="5"/>
  <c r="V562" i="5"/>
  <c r="V563" i="5"/>
  <c r="V564" i="5"/>
  <c r="V565" i="5"/>
  <c r="V566" i="5"/>
  <c r="V567" i="5"/>
  <c r="V568" i="5"/>
  <c r="V569" i="5"/>
  <c r="V570" i="5"/>
  <c r="V571" i="5"/>
  <c r="V572" i="5"/>
  <c r="V573" i="5"/>
  <c r="V574" i="5"/>
  <c r="V575" i="5"/>
  <c r="V576" i="5"/>
  <c r="V577" i="5"/>
  <c r="V578" i="5"/>
  <c r="V579" i="5"/>
  <c r="V580" i="5"/>
  <c r="V581" i="5"/>
  <c r="V582" i="5"/>
  <c r="V583" i="5"/>
  <c r="V584" i="5"/>
  <c r="V585" i="5"/>
  <c r="V586" i="5"/>
  <c r="V587" i="5"/>
  <c r="V588" i="5"/>
  <c r="V589" i="5"/>
  <c r="V590" i="5"/>
  <c r="V591" i="5"/>
  <c r="V592" i="5"/>
  <c r="V593" i="5"/>
  <c r="V594" i="5"/>
  <c r="V595" i="5"/>
  <c r="V596" i="5"/>
  <c r="V597" i="5"/>
  <c r="V598" i="5"/>
  <c r="V599" i="5"/>
  <c r="V600" i="5"/>
  <c r="V601" i="5"/>
  <c r="V602" i="5"/>
  <c r="V603" i="5"/>
  <c r="V604" i="5"/>
  <c r="V605" i="5"/>
  <c r="V606" i="5"/>
  <c r="V607" i="5"/>
  <c r="V608" i="5"/>
  <c r="V609" i="5"/>
  <c r="V610" i="5"/>
  <c r="V611" i="5"/>
  <c r="V612" i="5"/>
  <c r="V613" i="5"/>
  <c r="V614" i="5"/>
  <c r="V615" i="5"/>
  <c r="V616" i="5"/>
  <c r="V617" i="5"/>
  <c r="V618" i="5"/>
  <c r="V619" i="5"/>
  <c r="V620" i="5"/>
  <c r="V621" i="5"/>
  <c r="V622" i="5"/>
  <c r="V623" i="5"/>
  <c r="V624" i="5"/>
  <c r="V625" i="5"/>
  <c r="V626" i="5"/>
  <c r="V627" i="5"/>
  <c r="V628" i="5"/>
  <c r="V629" i="5"/>
  <c r="V630" i="5"/>
  <c r="V631" i="5"/>
  <c r="V632" i="5"/>
  <c r="V633" i="5"/>
  <c r="V634" i="5"/>
  <c r="V635" i="5"/>
  <c r="V520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435" i="5"/>
  <c r="V436" i="5"/>
  <c r="V437" i="5"/>
  <c r="V438" i="5"/>
  <c r="V439" i="5"/>
  <c r="V441" i="5"/>
  <c r="V442" i="5"/>
  <c r="V443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6" i="5"/>
  <c r="V407" i="5"/>
  <c r="V408" i="5"/>
  <c r="V409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374" i="5"/>
  <c r="V375" i="5"/>
  <c r="V376" i="5"/>
  <c r="V377" i="5"/>
  <c r="V378" i="5"/>
  <c r="V379" i="5"/>
  <c r="V380" i="5"/>
  <c r="V381" i="5"/>
  <c r="V382" i="5"/>
  <c r="V384" i="5"/>
  <c r="V385" i="5"/>
  <c r="V386" i="5"/>
  <c r="V387" i="5"/>
  <c r="V388" i="5"/>
  <c r="V389" i="5"/>
  <c r="V390" i="5"/>
  <c r="V391" i="5"/>
  <c r="V392" i="5"/>
  <c r="V358" i="5"/>
  <c r="V361" i="5"/>
  <c r="V362" i="5"/>
  <c r="V364" i="5"/>
  <c r="V365" i="5"/>
  <c r="V366" i="5"/>
  <c r="V367" i="5"/>
  <c r="V368" i="5"/>
  <c r="V369" i="5"/>
  <c r="V370" i="5"/>
  <c r="V371" i="5"/>
  <c r="V372" i="5"/>
  <c r="V373" i="5"/>
  <c r="V359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161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47" i="5"/>
  <c r="V143" i="5"/>
  <c r="V144" i="5"/>
  <c r="V145" i="5"/>
  <c r="V142" i="5"/>
  <c r="V139" i="5"/>
  <c r="V140" i="5"/>
  <c r="V138" i="5"/>
  <c r="V130" i="5"/>
  <c r="V131" i="5"/>
  <c r="V132" i="5"/>
  <c r="V133" i="5"/>
  <c r="V134" i="5"/>
  <c r="V135" i="5"/>
  <c r="V137" i="5"/>
  <c r="V129" i="5"/>
  <c r="V4" i="5"/>
  <c r="V125" i="5"/>
  <c r="V126" i="5"/>
  <c r="V127" i="5"/>
  <c r="V128" i="5"/>
  <c r="V124" i="5"/>
  <c r="V122" i="5"/>
  <c r="V121" i="5"/>
  <c r="V119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98" i="5"/>
  <c r="V96" i="5"/>
  <c r="V88" i="5"/>
  <c r="V89" i="5"/>
  <c r="V90" i="5"/>
  <c r="V91" i="5"/>
  <c r="V92" i="5"/>
  <c r="V93" i="5"/>
  <c r="V94" i="5"/>
  <c r="V95" i="5"/>
  <c r="V76" i="5"/>
  <c r="V77" i="5"/>
  <c r="V78" i="5"/>
  <c r="V79" i="5"/>
  <c r="V80" i="5"/>
  <c r="V81" i="5"/>
  <c r="V82" i="5"/>
  <c r="V83" i="5"/>
  <c r="V84" i="5"/>
  <c r="V85" i="5"/>
  <c r="V86" i="5"/>
  <c r="V87" i="5"/>
  <c r="V75" i="5"/>
  <c r="V73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T4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6" i="5"/>
  <c r="R187" i="5"/>
  <c r="R188" i="5"/>
  <c r="R189" i="5"/>
  <c r="R190" i="5"/>
  <c r="R191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1" i="5"/>
  <c r="R412" i="5"/>
  <c r="R413" i="5"/>
  <c r="R414" i="5"/>
  <c r="R415" i="5"/>
  <c r="R416" i="5"/>
  <c r="R417" i="5"/>
  <c r="R418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7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8" i="5"/>
  <c r="R739" i="5"/>
  <c r="R740" i="5"/>
  <c r="R741" i="5"/>
  <c r="R742" i="5"/>
  <c r="R743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1007" i="5"/>
  <c r="R1008" i="5"/>
  <c r="R1009" i="5"/>
  <c r="R1010" i="5"/>
  <c r="R1011" i="5"/>
  <c r="R1012" i="5"/>
  <c r="R1013" i="5"/>
  <c r="R1014" i="5"/>
  <c r="R1015" i="5"/>
  <c r="R1016" i="5"/>
  <c r="R1017" i="5"/>
  <c r="R1018" i="5"/>
  <c r="R1019" i="5"/>
  <c r="R1020" i="5"/>
  <c r="R1021" i="5"/>
  <c r="R1022" i="5"/>
  <c r="R1023" i="5"/>
  <c r="R1024" i="5"/>
  <c r="R1025" i="5"/>
  <c r="R1026" i="5"/>
  <c r="R1027" i="5"/>
  <c r="R1028" i="5"/>
  <c r="R1029" i="5"/>
  <c r="R1030" i="5"/>
  <c r="R1031" i="5"/>
  <c r="R1032" i="5"/>
  <c r="R1033" i="5"/>
  <c r="R1034" i="5"/>
  <c r="R1035" i="5"/>
  <c r="R1036" i="5"/>
  <c r="R1037" i="5"/>
  <c r="R1038" i="5"/>
  <c r="R1039" i="5"/>
  <c r="R1040" i="5"/>
  <c r="R1041" i="5"/>
  <c r="R1042" i="5"/>
  <c r="R1043" i="5"/>
  <c r="R1044" i="5"/>
  <c r="R1045" i="5"/>
  <c r="R1046" i="5"/>
  <c r="R1047" i="5"/>
  <c r="R1048" i="5"/>
  <c r="R1049" i="5"/>
  <c r="R1050" i="5"/>
  <c r="R1051" i="5"/>
  <c r="R1052" i="5"/>
  <c r="R1053" i="5"/>
  <c r="R1054" i="5"/>
  <c r="R1055" i="5"/>
  <c r="R1056" i="5"/>
  <c r="R1057" i="5"/>
  <c r="R1058" i="5"/>
  <c r="R1059" i="5"/>
  <c r="R1060" i="5"/>
  <c r="R1061" i="5"/>
  <c r="R1062" i="5"/>
  <c r="R1063" i="5"/>
  <c r="R1064" i="5"/>
  <c r="R1065" i="5"/>
  <c r="R1066" i="5"/>
  <c r="R1067" i="5"/>
  <c r="R1068" i="5"/>
  <c r="R1069" i="5"/>
  <c r="R1070" i="5"/>
  <c r="R1071" i="5"/>
  <c r="R1072" i="5"/>
  <c r="R1073" i="5"/>
  <c r="R1074" i="5"/>
  <c r="R1075" i="5"/>
  <c r="R1076" i="5"/>
  <c r="R1077" i="5"/>
  <c r="R1078" i="5"/>
  <c r="R1079" i="5"/>
  <c r="R1080" i="5"/>
  <c r="R1081" i="5"/>
  <c r="R1082" i="5"/>
  <c r="R1083" i="5"/>
  <c r="R1084" i="5"/>
  <c r="R1085" i="5"/>
  <c r="R1086" i="5"/>
  <c r="R1087" i="5"/>
  <c r="R1088" i="5"/>
  <c r="R1089" i="5"/>
  <c r="R1090" i="5"/>
  <c r="R1091" i="5"/>
  <c r="R1092" i="5"/>
  <c r="R1093" i="5"/>
  <c r="R1094" i="5"/>
  <c r="R1095" i="5"/>
  <c r="R1096" i="5"/>
  <c r="R1097" i="5"/>
  <c r="R1101" i="5"/>
  <c r="R1102" i="5"/>
  <c r="R1103" i="5"/>
  <c r="R1104" i="5"/>
  <c r="R19" i="5"/>
  <c r="R20" i="5"/>
  <c r="R21" i="5"/>
  <c r="R22" i="5"/>
  <c r="R23" i="5"/>
  <c r="R24" i="5"/>
  <c r="R25" i="5"/>
  <c r="R26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3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4" i="5"/>
  <c r="R125" i="5"/>
  <c r="R126" i="5"/>
  <c r="R127" i="5"/>
  <c r="R128" i="5"/>
  <c r="R129" i="5"/>
  <c r="R130" i="5"/>
  <c r="R131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P1010" i="5"/>
  <c r="R2" i="5"/>
  <c r="J2" i="5"/>
  <c r="H2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4" i="5"/>
  <c r="F165" i="5"/>
  <c r="F166" i="5"/>
  <c r="F167" i="5"/>
  <c r="F168" i="5"/>
  <c r="F169" i="5"/>
  <c r="F170" i="5"/>
  <c r="F171" i="5"/>
  <c r="F172" i="5"/>
  <c r="F174" i="5"/>
  <c r="F175" i="5"/>
  <c r="F176" i="5"/>
  <c r="F177" i="5"/>
  <c r="F178" i="5"/>
  <c r="F179" i="5"/>
  <c r="F181" i="5"/>
  <c r="F182" i="5"/>
  <c r="F183" i="5"/>
  <c r="F184" i="5"/>
  <c r="F186" i="5"/>
  <c r="F187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5" i="5"/>
  <c r="F396" i="5"/>
  <c r="F397" i="5"/>
  <c r="F398" i="5"/>
  <c r="F400" i="5"/>
  <c r="F401" i="5"/>
  <c r="F402" i="5"/>
  <c r="F403" i="5"/>
  <c r="F406" i="5"/>
  <c r="F407" i="5"/>
  <c r="F408" i="5"/>
  <c r="F409" i="5"/>
  <c r="F411" i="5"/>
  <c r="F412" i="5"/>
  <c r="F413" i="5"/>
  <c r="F414" i="5"/>
  <c r="F415" i="5"/>
  <c r="F418" i="5"/>
  <c r="F420" i="5"/>
  <c r="F423" i="5"/>
  <c r="F424" i="5"/>
  <c r="F425" i="5"/>
  <c r="F426" i="5"/>
  <c r="F428" i="5"/>
  <c r="F429" i="5"/>
  <c r="F430" i="5"/>
  <c r="F432" i="5"/>
  <c r="F433" i="5"/>
  <c r="F434" i="5"/>
  <c r="F435" i="5"/>
  <c r="F436" i="5"/>
  <c r="F437" i="5"/>
  <c r="F439" i="5"/>
  <c r="F441" i="5"/>
  <c r="F442" i="5"/>
  <c r="F443" i="5"/>
  <c r="F444" i="5"/>
  <c r="F445" i="5"/>
  <c r="F448" i="5"/>
  <c r="F449" i="5"/>
  <c r="F450" i="5"/>
  <c r="F451" i="5"/>
  <c r="F452" i="5"/>
  <c r="F459" i="5"/>
  <c r="F490" i="5"/>
  <c r="F491" i="5"/>
  <c r="F492" i="5"/>
  <c r="F493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2" i="5"/>
  <c r="F513" i="5"/>
  <c r="F514" i="5"/>
  <c r="F516" i="5"/>
  <c r="F517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40" i="5"/>
  <c r="F541" i="5"/>
  <c r="F542" i="5"/>
  <c r="F543" i="5"/>
  <c r="F545" i="5"/>
  <c r="F546" i="5"/>
  <c r="F547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6" i="5"/>
  <c r="F568" i="5"/>
  <c r="F569" i="5"/>
  <c r="F571" i="5"/>
  <c r="F573" i="5"/>
  <c r="F575" i="5"/>
  <c r="F577" i="5"/>
  <c r="F578" i="5"/>
  <c r="F579" i="5"/>
  <c r="F580" i="5"/>
  <c r="F581" i="5"/>
  <c r="F582" i="5"/>
  <c r="F583" i="5"/>
  <c r="F586" i="5"/>
  <c r="F587" i="5"/>
  <c r="F588" i="5"/>
  <c r="F589" i="5"/>
  <c r="F590" i="5"/>
  <c r="F592" i="5"/>
  <c r="F593" i="5"/>
  <c r="F594" i="5"/>
  <c r="F595" i="5"/>
  <c r="F599" i="5"/>
  <c r="F601" i="5"/>
  <c r="F602" i="5"/>
  <c r="F603" i="5"/>
  <c r="F604" i="5"/>
  <c r="F605" i="5"/>
  <c r="F606" i="5"/>
  <c r="F607" i="5"/>
  <c r="F610" i="5"/>
  <c r="F611" i="5"/>
  <c r="F612" i="5"/>
  <c r="F613" i="5"/>
  <c r="F614" i="5"/>
  <c r="F615" i="5"/>
  <c r="F616" i="5"/>
  <c r="F618" i="5"/>
  <c r="F619" i="5"/>
  <c r="F621" i="5"/>
  <c r="F622" i="5"/>
  <c r="F623" i="5"/>
  <c r="F625" i="5"/>
  <c r="F627" i="5"/>
  <c r="F628" i="5"/>
  <c r="F630" i="5"/>
  <c r="F631" i="5"/>
  <c r="F632" i="5"/>
  <c r="F634" i="5"/>
  <c r="F635" i="5"/>
  <c r="F637" i="5"/>
  <c r="F641" i="5"/>
  <c r="F640" i="5"/>
  <c r="F638" i="5"/>
  <c r="F639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6" i="5"/>
  <c r="F657" i="5"/>
  <c r="F658" i="5"/>
  <c r="F659" i="5"/>
  <c r="F660" i="5"/>
  <c r="F661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2" i="5"/>
  <c r="F703" i="5"/>
  <c r="F704" i="5"/>
  <c r="F705" i="5"/>
  <c r="F706" i="5"/>
  <c r="F707" i="5"/>
  <c r="F708" i="5"/>
  <c r="F709" i="5"/>
  <c r="F710" i="5"/>
  <c r="F712" i="5"/>
  <c r="F713" i="5"/>
  <c r="F714" i="5"/>
  <c r="F715" i="5"/>
  <c r="F716" i="5"/>
  <c r="F717" i="5"/>
  <c r="F719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5" i="5"/>
  <c r="F766" i="5"/>
  <c r="F768" i="5"/>
  <c r="F770" i="5"/>
  <c r="F771" i="5"/>
  <c r="F772" i="5"/>
  <c r="F774" i="5"/>
  <c r="F776" i="5"/>
  <c r="F777" i="5"/>
  <c r="F778" i="5"/>
  <c r="F779" i="5"/>
  <c r="F780" i="5"/>
  <c r="F781" i="5"/>
  <c r="F782" i="5"/>
  <c r="F783" i="5"/>
  <c r="F785" i="5"/>
  <c r="F786" i="5"/>
  <c r="F787" i="5"/>
  <c r="F788" i="5"/>
  <c r="F790" i="5"/>
  <c r="F792" i="5"/>
  <c r="F794" i="5"/>
  <c r="F795" i="5"/>
  <c r="F796" i="5"/>
  <c r="F797" i="5"/>
  <c r="F798" i="5"/>
  <c r="F799" i="5"/>
  <c r="F800" i="5"/>
  <c r="F801" i="5"/>
  <c r="F803" i="5"/>
  <c r="F806" i="5"/>
  <c r="F807" i="5"/>
  <c r="F809" i="5"/>
  <c r="F811" i="5"/>
  <c r="F812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9" i="5"/>
  <c r="F860" i="5"/>
  <c r="F861" i="5"/>
  <c r="F862" i="5"/>
  <c r="F863" i="5"/>
  <c r="F864" i="5"/>
  <c r="F867" i="5"/>
  <c r="F868" i="5"/>
  <c r="F869" i="5"/>
  <c r="F870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7" i="5"/>
  <c r="F958" i="5"/>
  <c r="F959" i="5"/>
  <c r="F960" i="5"/>
  <c r="F961" i="5"/>
  <c r="F962" i="5"/>
  <c r="F963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7" i="5"/>
  <c r="F1060" i="5"/>
  <c r="F1061" i="5"/>
  <c r="F1062" i="5"/>
  <c r="F1063" i="5"/>
  <c r="F1065" i="5"/>
  <c r="F1066" i="5"/>
  <c r="F1068" i="5"/>
  <c r="F1071" i="5"/>
  <c r="F1073" i="5"/>
  <c r="F1074" i="5"/>
  <c r="F1075" i="5"/>
  <c r="F1076" i="5"/>
  <c r="F1077" i="5"/>
  <c r="F1078" i="5"/>
  <c r="F1082" i="5"/>
  <c r="F1083" i="5"/>
  <c r="F1084" i="5"/>
  <c r="F1085" i="5"/>
  <c r="F1086" i="5"/>
  <c r="F1087" i="5"/>
  <c r="F1088" i="5"/>
  <c r="F1090" i="5"/>
  <c r="F1091" i="5"/>
  <c r="F1094" i="5"/>
  <c r="F1095" i="5"/>
  <c r="F1096" i="5"/>
  <c r="F1097" i="5"/>
  <c r="F1098" i="5"/>
  <c r="F1099" i="5"/>
  <c r="F1101" i="5"/>
  <c r="F1102" i="5"/>
  <c r="F1103" i="5"/>
  <c r="F1104" i="5"/>
  <c r="F2" i="5"/>
  <c r="N2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8" i="5"/>
  <c r="N119" i="5"/>
  <c r="N120" i="5"/>
  <c r="N121" i="5"/>
  <c r="N122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1" i="5"/>
  <c r="N412" i="5"/>
  <c r="N413" i="5"/>
  <c r="N414" i="5"/>
  <c r="N415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41" i="5"/>
  <c r="N640" i="5"/>
  <c r="N638" i="5"/>
  <c r="N639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70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40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2" i="5"/>
  <c r="N1063" i="5"/>
  <c r="N1065" i="5"/>
  <c r="N1066" i="5"/>
  <c r="N1068" i="5"/>
  <c r="N1069" i="5"/>
  <c r="N1070" i="5"/>
  <c r="N1071" i="5"/>
  <c r="N1072" i="5"/>
  <c r="N1073" i="5"/>
  <c r="N1074" i="5"/>
  <c r="N1075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2" i="5"/>
  <c r="N1093" i="5"/>
  <c r="N1094" i="5"/>
  <c r="N1095" i="5"/>
  <c r="N1097" i="5"/>
  <c r="N1098" i="5"/>
  <c r="N1100" i="5"/>
  <c r="N1099" i="5"/>
  <c r="N1101" i="5"/>
  <c r="N1102" i="5"/>
  <c r="N1103" i="5"/>
  <c r="N1104" i="5"/>
  <c r="L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7" i="5"/>
  <c r="L418" i="5"/>
  <c r="L419" i="5"/>
  <c r="L420" i="5"/>
  <c r="L421" i="5"/>
  <c r="L422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90" i="5"/>
  <c r="L491" i="5"/>
  <c r="L492" i="5"/>
  <c r="L493" i="5"/>
  <c r="L494" i="5"/>
  <c r="L495" i="5"/>
  <c r="L496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7" i="5"/>
  <c r="L641" i="5"/>
  <c r="L640" i="5"/>
  <c r="L638" i="5"/>
  <c r="L639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9" i="5"/>
  <c r="L740" i="5"/>
  <c r="L741" i="5"/>
  <c r="L742" i="5"/>
  <c r="L743" i="5"/>
  <c r="L744" i="5"/>
  <c r="L745" i="5"/>
  <c r="L746" i="5"/>
  <c r="L747" i="5"/>
  <c r="L748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70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3" i="5"/>
  <c r="L804" i="5"/>
  <c r="L805" i="5"/>
  <c r="L806" i="5"/>
  <c r="L807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9" i="5"/>
  <c r="L861" i="5"/>
  <c r="L862" i="5"/>
  <c r="L863" i="5"/>
  <c r="L864" i="5"/>
  <c r="L865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900" i="5"/>
  <c r="L901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40" i="5"/>
  <c r="L942" i="5"/>
  <c r="L943" i="5"/>
  <c r="L944" i="5"/>
  <c r="L945" i="5"/>
  <c r="L946" i="5"/>
  <c r="L947" i="5"/>
  <c r="L948" i="5"/>
  <c r="L949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5" i="5"/>
  <c r="L966" i="5"/>
  <c r="L967" i="5"/>
  <c r="L968" i="5"/>
  <c r="L969" i="5"/>
  <c r="L970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100" i="5"/>
  <c r="L1099" i="5"/>
  <c r="L1102" i="5"/>
  <c r="L1103" i="5"/>
  <c r="L1104" i="5"/>
  <c r="N3" i="5"/>
  <c r="L3" i="5"/>
  <c r="P2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91" i="5"/>
  <c r="P492" i="5"/>
  <c r="P493" i="5"/>
  <c r="P494" i="5"/>
  <c r="P495" i="5"/>
  <c r="P496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7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9" i="5"/>
  <c r="P990" i="5"/>
  <c r="P991" i="5"/>
  <c r="P992" i="5"/>
  <c r="P993" i="5"/>
  <c r="P996" i="5"/>
  <c r="P997" i="5"/>
  <c r="P998" i="5"/>
  <c r="P999" i="5"/>
  <c r="P1000" i="5"/>
  <c r="P1001" i="5"/>
  <c r="P1002" i="5"/>
  <c r="P1003" i="5"/>
  <c r="P1004" i="5"/>
  <c r="P1005" i="5"/>
  <c r="P1006" i="5"/>
  <c r="P1008" i="5"/>
  <c r="P1009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101" i="5"/>
  <c r="P1102" i="5"/>
  <c r="P1103" i="5"/>
  <c r="P1104" i="5"/>
</calcChain>
</file>

<file path=xl/sharedStrings.xml><?xml version="1.0" encoding="utf-8"?>
<sst xmlns="http://schemas.openxmlformats.org/spreadsheetml/2006/main" count="38553" uniqueCount="1096">
  <si>
    <t>CODIGO DANE</t>
  </si>
  <si>
    <t>DPTO</t>
  </si>
  <si>
    <t>MUNICIPIO</t>
  </si>
  <si>
    <t>Categoría municipio</t>
  </si>
  <si>
    <t>IRCA 2007</t>
  </si>
  <si>
    <t>Nivel Riesgo</t>
  </si>
  <si>
    <t>IRCA 2008</t>
  </si>
  <si>
    <t>IRCA 2009</t>
  </si>
  <si>
    <t>IRCA 2010</t>
  </si>
  <si>
    <t>IRCA 2011</t>
  </si>
  <si>
    <t>IRCA 2012</t>
  </si>
  <si>
    <t>IRCA 2013</t>
  </si>
  <si>
    <t>IRCA 2014</t>
  </si>
  <si>
    <t>IRCA 2015</t>
  </si>
  <si>
    <t>IRCA 2016</t>
  </si>
  <si>
    <t>Nivel de Riesgo</t>
  </si>
  <si>
    <t>IRCA 2017</t>
  </si>
  <si>
    <t>IRCA 2018</t>
  </si>
  <si>
    <t>Población urbana 2018</t>
  </si>
  <si>
    <t>IRCA 2019</t>
  </si>
  <si>
    <t>Población urbana 2019</t>
  </si>
  <si>
    <t>IRCA 2020</t>
  </si>
  <si>
    <t>Población urbana 2020</t>
  </si>
  <si>
    <r>
      <t xml:space="preserve">IRCA 2021* 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</si>
  <si>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AMAZONAS</t>
  </si>
  <si>
    <t>LETICIA</t>
  </si>
  <si>
    <t>Sin Información</t>
  </si>
  <si>
    <t>Bajo</t>
  </si>
  <si>
    <t>Medio</t>
  </si>
  <si>
    <t xml:space="preserve">Bajo </t>
  </si>
  <si>
    <t>PUERTO NARIÑO</t>
  </si>
  <si>
    <t>Alto</t>
  </si>
  <si>
    <t>ANTIOQUIA</t>
  </si>
  <si>
    <t>ABEJORRAL</t>
  </si>
  <si>
    <t>Sin Riesgo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</si>
  <si>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</si>
  <si>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</si>
  <si>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</si>
  <si>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</si>
  <si>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</si>
  <si>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</si>
  <si>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</si>
  <si>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</si>
  <si>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ANZA</t>
  </si>
  <si>
    <t>APARTADÓ</t>
  </si>
  <si>
    <t>ARBOLETES</t>
  </si>
  <si>
    <t>ARGELIA</t>
  </si>
  <si>
    <t>Inviable sanitariamente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</si>
  <si>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</si>
  <si>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</si>
  <si>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</si>
  <si>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</si>
  <si>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</si>
  <si>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</si>
  <si>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</si>
  <si>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</si>
  <si>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</si>
  <si>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</si>
  <si>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</si>
  <si>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</si>
  <si>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</si>
  <si>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</si>
  <si>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</si>
  <si>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</si>
  <si>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</si>
  <si>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</si>
  <si>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</si>
  <si>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</si>
  <si>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</si>
  <si>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</si>
  <si>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</si>
  <si>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</si>
  <si>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</si>
  <si>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</si>
  <si>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</si>
  <si>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</si>
  <si>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</si>
  <si>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</si>
  <si>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</si>
  <si>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</si>
  <si>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</si>
  <si>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</si>
  <si>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</si>
  <si>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</si>
  <si>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</si>
  <si>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</si>
  <si>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</si>
  <si>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</si>
  <si>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</si>
  <si>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</si>
  <si>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</si>
  <si>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</si>
  <si>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</si>
  <si>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</si>
  <si>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</si>
  <si>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</si>
  <si>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</si>
  <si>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</si>
  <si>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</si>
  <si>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</si>
  <si>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</si>
  <si>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</si>
  <si>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</si>
  <si>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</si>
  <si>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ESPECIAL</t>
  </si>
  <si>
    <t>MONTEBELLO</t>
  </si>
  <si>
    <t>MURINDÓ</t>
  </si>
  <si>
    <t>MUTATÁ</t>
  </si>
  <si>
    <t>NARIÑO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</si>
  <si>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</si>
  <si>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</si>
  <si>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</si>
  <si>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</si>
  <si>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</si>
  <si>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</si>
  <si>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</si>
  <si>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</si>
  <si>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</si>
  <si>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</si>
  <si>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</si>
  <si>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</si>
  <si>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</si>
  <si>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</si>
  <si>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</si>
  <si>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</si>
  <si>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</si>
  <si>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</si>
  <si>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</si>
  <si>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</si>
  <si>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</si>
  <si>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</si>
  <si>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</si>
  <si>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</si>
  <si>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</si>
  <si>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</si>
  <si>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SAN VICENTE</t>
  </si>
  <si>
    <t>SANTA BÁRBARA</t>
  </si>
  <si>
    <t>SANTA ROSA DE OSOS</t>
  </si>
  <si>
    <t>SANTAFÉ DE ANTIOQUIA</t>
  </si>
  <si>
    <t>SANTO DOMINGO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</si>
  <si>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</si>
  <si>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</si>
  <si>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</si>
  <si>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</si>
  <si>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</si>
  <si>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</si>
  <si>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</si>
  <si>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</si>
  <si>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</si>
  <si>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</si>
  <si>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</si>
  <si>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</si>
  <si>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</si>
  <si>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</si>
  <si>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</si>
  <si>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</si>
  <si>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</si>
  <si>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</si>
  <si>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</si>
  <si>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</si>
  <si>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</si>
  <si>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ARAUCA</t>
  </si>
  <si>
    <t>ARAUQUITA</t>
  </si>
  <si>
    <t>CRAVO NORTE</t>
  </si>
  <si>
    <t>FORTUL</t>
  </si>
  <si>
    <t>PUERTO RONDÓN</t>
  </si>
  <si>
    <t>SARAVENA</t>
  </si>
  <si>
    <t>TAME</t>
  </si>
  <si>
    <t>ARCHIPIÉLAGO DE SAN ANDRÉS, PROVIDENCIA Y SANTA CATALINA</t>
  </si>
  <si>
    <t>PROVIDENCIA</t>
  </si>
  <si>
    <t>SAN ANDRÉS</t>
  </si>
  <si>
    <t/>
  </si>
  <si>
    <t>ATLÁNTICO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</si>
  <si>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</si>
  <si>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</si>
  <si>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</si>
  <si>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</si>
  <si>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</si>
  <si>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</si>
  <si>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</si>
  <si>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</si>
  <si>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</si>
  <si>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</si>
  <si>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</si>
  <si>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</si>
  <si>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</si>
  <si>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</si>
  <si>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</si>
  <si>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</si>
  <si>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</si>
  <si>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</si>
  <si>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</si>
  <si>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</si>
  <si>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</si>
  <si>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</si>
  <si>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  D. C.</t>
  </si>
  <si>
    <t>BOGOTÁ, D.C.</t>
  </si>
  <si>
    <t>BOLÍVAR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</si>
  <si>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</si>
  <si>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</si>
  <si>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</si>
  <si>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</si>
  <si>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</si>
  <si>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</si>
  <si>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</si>
  <si>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</si>
  <si>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</si>
  <si>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</si>
  <si>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</si>
  <si>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Inviable Sanitariamente</t>
  </si>
  <si>
    <t>CÓRDOBA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</si>
  <si>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</si>
  <si>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</si>
  <si>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</si>
  <si>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</si>
  <si>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</si>
  <si>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</si>
  <si>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</si>
  <si>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</si>
  <si>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MOMPÓS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</si>
  <si>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</si>
  <si>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</si>
  <si>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</si>
  <si>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</si>
  <si>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</si>
  <si>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</si>
  <si>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</si>
  <si>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</si>
  <si>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</si>
  <si>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</si>
  <si>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</si>
  <si>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</si>
  <si>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</si>
  <si>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</si>
  <si>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</si>
  <si>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</si>
  <si>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</si>
  <si>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</si>
  <si>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</si>
  <si>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</si>
  <si>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</si>
  <si>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</si>
  <si>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</si>
  <si>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</si>
  <si>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</si>
  <si>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</si>
  <si>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</si>
  <si>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</si>
  <si>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</si>
  <si>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</si>
  <si>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</si>
  <si>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</si>
  <si>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</si>
  <si>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</si>
  <si>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</si>
  <si>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</si>
  <si>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</si>
  <si>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</si>
  <si>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</si>
  <si>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</si>
  <si>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</si>
  <si>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</si>
  <si>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</si>
  <si>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</si>
  <si>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</si>
  <si>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</si>
  <si>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</si>
  <si>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</si>
  <si>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</si>
  <si>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</si>
  <si>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</si>
  <si>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</si>
  <si>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</si>
  <si>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</si>
  <si>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</si>
  <si>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</si>
  <si>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</si>
  <si>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</si>
  <si>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</si>
  <si>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</si>
  <si>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</si>
  <si>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</si>
  <si>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</si>
  <si>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</si>
  <si>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</si>
  <si>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</si>
  <si>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</si>
  <si>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</si>
  <si>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</si>
  <si>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</si>
  <si>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</si>
  <si>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</si>
  <si>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</si>
  <si>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</si>
  <si>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</si>
  <si>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</si>
  <si>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</si>
  <si>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</si>
  <si>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</si>
  <si>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</si>
  <si>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</si>
  <si>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</si>
  <si>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</si>
  <si>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</si>
  <si>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</si>
  <si>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</si>
  <si>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</si>
  <si>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</si>
  <si>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</si>
  <si>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</si>
  <si>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</si>
  <si>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</si>
  <si>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</si>
  <si>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</si>
  <si>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</si>
  <si>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</si>
  <si>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</si>
  <si>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</si>
  <si>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</si>
  <si>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</si>
  <si>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</si>
  <si>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</si>
  <si>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</si>
  <si>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</si>
  <si>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</si>
  <si>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</si>
  <si>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</si>
  <si>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</si>
  <si>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</si>
  <si>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</si>
  <si>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</si>
  <si>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</si>
  <si>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</si>
  <si>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</si>
  <si>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</si>
  <si>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</si>
  <si>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</si>
  <si>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</si>
  <si>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</si>
  <si>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</si>
  <si>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</si>
  <si>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</si>
  <si>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</si>
  <si>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</si>
  <si>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</si>
  <si>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</si>
  <si>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</si>
  <si>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</si>
  <si>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</si>
  <si>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</si>
  <si>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</si>
  <si>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</si>
  <si>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</si>
  <si>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</si>
  <si>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</si>
  <si>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</si>
  <si>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</si>
  <si>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</si>
  <si>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</si>
  <si>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</si>
  <si>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UMBITA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</si>
  <si>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</si>
  <si>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</si>
  <si>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</si>
  <si>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</si>
  <si>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</si>
  <si>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</si>
  <si>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</si>
  <si>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</si>
  <si>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</si>
  <si>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</si>
  <si>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</si>
  <si>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</si>
  <si>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</si>
  <si>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</si>
  <si>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</si>
  <si>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</si>
  <si>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</si>
  <si>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</si>
  <si>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</si>
  <si>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</si>
  <si>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</si>
  <si>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</si>
  <si>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</si>
  <si>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</si>
  <si>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</si>
  <si>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</si>
  <si>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</si>
  <si>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</si>
  <si>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</si>
  <si>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</si>
  <si>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</si>
  <si>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</si>
  <si>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ALBANIA</t>
  </si>
  <si>
    <t>BELÉN DE LOS ANDAQUIES</t>
  </si>
  <si>
    <t>CARTAGENA DEL CHAIRÁ</t>
  </si>
  <si>
    <t xml:space="preserve">Sin Información </t>
  </si>
  <si>
    <t>CURILLO</t>
  </si>
  <si>
    <t>EL DONCELLO</t>
  </si>
  <si>
    <t>EL PAUJIL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</si>
  <si>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</si>
  <si>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</si>
  <si>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</si>
  <si>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</si>
  <si>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</si>
  <si>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</si>
  <si>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</si>
  <si>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</si>
  <si>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</si>
  <si>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CASANARE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</si>
  <si>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</si>
  <si>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</si>
  <si>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</si>
  <si>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</si>
  <si>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</si>
  <si>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</si>
  <si>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</si>
  <si>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</si>
  <si>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</si>
  <si>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</si>
  <si>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</si>
  <si>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</si>
  <si>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</si>
  <si>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</si>
  <si>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</si>
  <si>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</si>
  <si>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</si>
  <si>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</si>
  <si>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</si>
  <si>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</si>
  <si>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</si>
  <si>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</si>
  <si>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</si>
  <si>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</si>
  <si>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</si>
  <si>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</si>
  <si>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</si>
  <si>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</si>
  <si>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</si>
  <si>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</si>
  <si>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</si>
  <si>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</si>
  <si>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</si>
  <si>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</si>
  <si>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</si>
  <si>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</si>
  <si>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</si>
  <si>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</si>
  <si>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</si>
  <si>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</si>
  <si>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</si>
  <si>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</si>
  <si>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</si>
  <si>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</si>
  <si>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</si>
  <si>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</si>
  <si>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</si>
  <si>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</si>
  <si>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</si>
  <si>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</si>
  <si>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</si>
  <si>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</si>
  <si>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</si>
  <si>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</si>
  <si>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</si>
  <si>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CESAR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</si>
  <si>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</si>
  <si>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</si>
  <si>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</si>
  <si>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</si>
  <si>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</si>
  <si>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</si>
  <si>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</si>
  <si>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</si>
  <si>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</si>
  <si>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</si>
  <si>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</si>
  <si>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</si>
  <si>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</si>
  <si>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</si>
  <si>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</si>
  <si>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</si>
  <si>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</si>
  <si>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</si>
  <si>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</si>
  <si>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</si>
  <si>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</si>
  <si>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</si>
  <si>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</si>
  <si>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</si>
  <si>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</si>
  <si>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CHOCO</t>
  </si>
  <si>
    <t>ACANDÍ</t>
  </si>
  <si>
    <t>ALTO BAUDO</t>
  </si>
  <si>
    <t>ATRATO</t>
  </si>
  <si>
    <t>BAGADÓ</t>
  </si>
  <si>
    <t>BAHÍA SOLANO</t>
  </si>
  <si>
    <t>BAJO BAUDÓ</t>
  </si>
  <si>
    <t>BOJAYA</t>
  </si>
  <si>
    <t>CARMEN DEL DARIEN</t>
  </si>
  <si>
    <t>CÉRTEGUI</t>
  </si>
  <si>
    <t>MEDIO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</si>
  <si>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</si>
  <si>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</si>
  <si>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</si>
  <si>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</si>
  <si>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</si>
  <si>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</si>
  <si>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</si>
  <si>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</si>
  <si>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</si>
  <si>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</si>
  <si>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</si>
  <si>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</si>
  <si>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</si>
  <si>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</si>
  <si>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</si>
  <si>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</si>
  <si>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</si>
  <si>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</si>
  <si>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</si>
  <si>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</si>
  <si>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</si>
  <si>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</si>
  <si>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</si>
  <si>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</si>
  <si>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</si>
  <si>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</si>
  <si>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</si>
  <si>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</si>
  <si>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</si>
  <si>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</si>
  <si>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</si>
  <si>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</si>
  <si>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</si>
  <si>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</si>
  <si>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</si>
  <si>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</si>
  <si>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</si>
  <si>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</si>
  <si>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</si>
  <si>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</si>
  <si>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</si>
  <si>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</si>
  <si>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</si>
  <si>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</si>
  <si>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</si>
  <si>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</si>
  <si>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</si>
  <si>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</si>
  <si>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</si>
  <si>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</si>
  <si>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</si>
  <si>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</si>
  <si>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</si>
  <si>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</si>
  <si>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</si>
  <si>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</si>
  <si>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</si>
  <si>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</si>
  <si>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</si>
  <si>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</si>
  <si>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</si>
  <si>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</si>
  <si>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</si>
  <si>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</si>
  <si>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</si>
  <si>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</si>
  <si>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</si>
  <si>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</si>
  <si>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</si>
  <si>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</si>
  <si>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</si>
  <si>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</si>
  <si>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</si>
  <si>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</si>
  <si>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</si>
  <si>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</si>
  <si>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</si>
  <si>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</si>
  <si>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</si>
  <si>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</si>
  <si>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</si>
  <si>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</si>
  <si>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</si>
  <si>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</si>
  <si>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</si>
  <si>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</si>
  <si>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</si>
  <si>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</si>
  <si>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</si>
  <si>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</si>
  <si>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</si>
  <si>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</si>
  <si>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</si>
  <si>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</si>
  <si>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</si>
  <si>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</si>
  <si>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</si>
  <si>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</si>
  <si>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</si>
  <si>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</si>
  <si>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</si>
  <si>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</si>
  <si>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</si>
  <si>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</si>
  <si>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</si>
  <si>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</si>
  <si>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</si>
  <si>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</si>
  <si>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</si>
  <si>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</si>
  <si>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</si>
  <si>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</si>
  <si>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</si>
  <si>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</si>
  <si>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</si>
  <si>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</si>
  <si>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</si>
  <si>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</si>
  <si>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</si>
  <si>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</si>
  <si>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</si>
  <si>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</si>
  <si>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</si>
  <si>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</si>
  <si>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</si>
  <si>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</si>
  <si>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</si>
  <si>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</si>
  <si>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</si>
  <si>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</si>
  <si>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</si>
  <si>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</si>
  <si>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</si>
  <si>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</si>
  <si>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</si>
  <si>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</si>
  <si>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</si>
  <si>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</si>
  <si>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</si>
  <si>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</si>
  <si>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</si>
  <si>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</si>
  <si>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</si>
  <si>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</si>
  <si>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</si>
  <si>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</si>
  <si>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</si>
  <si>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</si>
  <si>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</si>
  <si>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</si>
  <si>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</si>
  <si>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UBATE</t>
  </si>
  <si>
    <t>VILLAGÓMEZ</t>
  </si>
  <si>
    <t>VILLAPINZÓN</t>
  </si>
  <si>
    <t>VILLETA</t>
  </si>
  <si>
    <t>VIOTÁ</t>
  </si>
  <si>
    <t>YACOPÍ</t>
  </si>
  <si>
    <t>ZIPACÓN</t>
  </si>
  <si>
    <t>ZIPAQUIRÁ</t>
  </si>
  <si>
    <t>GUAINÍA</t>
  </si>
  <si>
    <t>BARRANCOMINAS</t>
  </si>
  <si>
    <t>INÍRIDA</t>
  </si>
  <si>
    <t>GUAVIARE</t>
  </si>
  <si>
    <t>EL RETORNO</t>
  </si>
  <si>
    <t>SAN JOSÉ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</si>
  <si>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</si>
  <si>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</si>
  <si>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</si>
  <si>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</si>
  <si>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</si>
  <si>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</si>
  <si>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</si>
  <si>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</si>
  <si>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</si>
  <si>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 PITAL</t>
  </si>
  <si>
    <t>ELÍAS</t>
  </si>
  <si>
    <t xml:space="preserve">Medio 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</si>
  <si>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</si>
  <si>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</si>
  <si>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</si>
  <si>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</si>
  <si>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</si>
  <si>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</si>
  <si>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</si>
  <si>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</si>
  <si>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</si>
  <si>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</si>
  <si>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</si>
  <si>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</si>
  <si>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</si>
  <si>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</si>
  <si>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</si>
  <si>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</si>
  <si>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</si>
  <si>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</si>
  <si>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</si>
  <si>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</si>
  <si>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</si>
  <si>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</si>
  <si>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</si>
  <si>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</si>
  <si>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LA GUAJIRA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</si>
  <si>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</si>
  <si>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</si>
  <si>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</si>
  <si>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</si>
  <si>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</si>
  <si>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</si>
  <si>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</si>
  <si>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</si>
  <si>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</si>
  <si>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</si>
  <si>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</si>
  <si>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</si>
  <si>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</si>
  <si>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</si>
  <si>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</si>
  <si>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ARIGUANÍ</t>
  </si>
  <si>
    <t>CERRO SAN ANTONIO</t>
  </si>
  <si>
    <t>CHIBOLO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</si>
  <si>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</si>
  <si>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</si>
  <si>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</si>
  <si>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</si>
  <si>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</si>
  <si>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</si>
  <si>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</si>
  <si>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</si>
  <si>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</si>
  <si>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</si>
  <si>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</si>
  <si>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</si>
  <si>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</si>
  <si>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</si>
  <si>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</si>
  <si>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</si>
  <si>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</si>
  <si>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</si>
  <si>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</si>
  <si>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</si>
  <si>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</si>
  <si>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</si>
  <si>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</si>
  <si>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META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</si>
  <si>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</si>
  <si>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</si>
  <si>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</si>
  <si>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</si>
  <si>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</si>
  <si>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</si>
  <si>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</si>
  <si>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</si>
  <si>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</si>
  <si>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</si>
  <si>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</si>
  <si>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</si>
  <si>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</si>
  <si>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</si>
  <si>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</si>
  <si>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</si>
  <si>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</si>
  <si>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</si>
  <si>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</si>
  <si>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</si>
  <si>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</si>
  <si>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</si>
  <si>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</si>
  <si>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</si>
  <si>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</si>
  <si>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</si>
  <si>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ANCUYÁ</t>
  </si>
  <si>
    <t>ARBOLEDA</t>
  </si>
  <si>
    <t>BARBACOAS</t>
  </si>
  <si>
    <t>BUESACO</t>
  </si>
  <si>
    <t>CHACHAGÜÍ</t>
  </si>
  <si>
    <t>COLÓN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</si>
  <si>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</si>
  <si>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</si>
  <si>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</si>
  <si>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</si>
  <si>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</si>
  <si>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</si>
  <si>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</si>
  <si>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</si>
  <si>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</si>
  <si>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</si>
  <si>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</si>
  <si>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</si>
  <si>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</si>
  <si>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</si>
  <si>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</si>
  <si>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</si>
  <si>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</si>
  <si>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</si>
  <si>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</si>
  <si>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</si>
  <si>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</si>
  <si>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</si>
  <si>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</si>
  <si>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</si>
  <si>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</si>
  <si>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</si>
  <si>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</si>
  <si>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</si>
  <si>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</si>
  <si>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</si>
  <si>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</si>
  <si>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</si>
  <si>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</si>
  <si>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</si>
  <si>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</si>
  <si>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ANDRES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</si>
  <si>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</si>
  <si>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</si>
  <si>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</si>
  <si>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</si>
  <si>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</si>
  <si>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</si>
  <si>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</si>
  <si>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</si>
  <si>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</si>
  <si>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NORTE DE SANTANDER</t>
  </si>
  <si>
    <t>ABREGO</t>
  </si>
  <si>
    <t>ARBOLEDAS</t>
  </si>
  <si>
    <t>BOCHALEMA</t>
  </si>
  <si>
    <t>BUCARASICA</t>
  </si>
  <si>
    <t>CACHIRÁ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</si>
  <si>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</si>
  <si>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</si>
  <si>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</si>
  <si>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</si>
  <si>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</si>
  <si>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</si>
  <si>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</si>
  <si>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</si>
  <si>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</si>
  <si>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</si>
  <si>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</si>
  <si>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</si>
  <si>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</si>
  <si>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</si>
  <si>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</si>
  <si>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</si>
  <si>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</si>
  <si>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</si>
  <si>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</si>
  <si>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</si>
  <si>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</si>
  <si>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</si>
  <si>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</si>
  <si>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</si>
  <si>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</si>
  <si>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</si>
  <si>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</si>
  <si>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</si>
  <si>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</si>
  <si>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</si>
  <si>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</si>
  <si>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</si>
  <si>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</si>
  <si>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PUTUMAYO</t>
  </si>
  <si>
    <t>LEGUÍZAMO</t>
  </si>
  <si>
    <t>MOCOA</t>
  </si>
  <si>
    <t>ORITO</t>
  </si>
  <si>
    <t>PUERTO ASÍS</t>
  </si>
  <si>
    <t>PUERTO CAICEDO</t>
  </si>
  <si>
    <t>PUERTO GUZMÁN</t>
  </si>
  <si>
    <t>SAN MIGUEL</t>
  </si>
  <si>
    <t>SIBUNDOY</t>
  </si>
  <si>
    <t>VALLE DEL GUAMUEZ</t>
  </si>
  <si>
    <t>VILLAGARZÓN</t>
  </si>
  <si>
    <t>QUINDIO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</si>
  <si>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</si>
  <si>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</si>
  <si>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</si>
  <si>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</si>
  <si>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</si>
  <si>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</si>
  <si>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</si>
  <si>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</si>
  <si>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</si>
  <si>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</si>
  <si>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</si>
  <si>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</si>
  <si>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</si>
  <si>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</si>
  <si>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</si>
  <si>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</si>
  <si>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</si>
  <si>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</si>
  <si>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</si>
  <si>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</si>
  <si>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</si>
  <si>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</si>
  <si>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</si>
  <si>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</si>
  <si>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</si>
  <si>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</si>
  <si>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</si>
  <si>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</si>
  <si>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</si>
  <si>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</si>
  <si>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</si>
  <si>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</si>
  <si>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</si>
  <si>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</si>
  <si>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</si>
  <si>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</si>
  <si>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</si>
  <si>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</si>
  <si>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</si>
  <si>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</si>
  <si>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</si>
  <si>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</si>
  <si>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</si>
  <si>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</si>
  <si>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</si>
  <si>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</si>
  <si>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</si>
  <si>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</si>
  <si>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</si>
  <si>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</si>
  <si>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</si>
  <si>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</si>
  <si>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</si>
  <si>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</si>
  <si>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</si>
  <si>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</si>
  <si>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</si>
  <si>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</si>
  <si>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</si>
  <si>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</si>
  <si>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</si>
  <si>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</si>
  <si>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</si>
  <si>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</si>
  <si>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</si>
  <si>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</si>
  <si>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</si>
  <si>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</si>
  <si>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</si>
  <si>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</si>
  <si>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</si>
  <si>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</si>
  <si>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</si>
  <si>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</si>
  <si>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</si>
  <si>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</si>
  <si>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</si>
  <si>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</si>
  <si>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</si>
  <si>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</si>
  <si>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</si>
  <si>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</si>
  <si>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</si>
  <si>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</si>
  <si>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</si>
  <si>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</si>
  <si>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</si>
  <si>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</si>
  <si>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</si>
  <si>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</si>
  <si>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</si>
  <si>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</si>
  <si>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</si>
  <si>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</si>
  <si>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</si>
  <si>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</si>
  <si>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</si>
  <si>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</si>
  <si>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</si>
  <si>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</si>
  <si>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</si>
  <si>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</si>
  <si>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</si>
  <si>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</si>
  <si>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</si>
  <si>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</si>
  <si>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</si>
  <si>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</si>
  <si>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</si>
  <si>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</si>
  <si>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</si>
  <si>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LUIS DE SINCÉ</t>
  </si>
  <si>
    <t>SAN MARCOS</t>
  </si>
  <si>
    <t>SAN ONOFRE</t>
  </si>
  <si>
    <t>SAN PEDRO</t>
  </si>
  <si>
    <t>SANTIAGO DE TOLÚ</t>
  </si>
  <si>
    <t>SINCELEJO</t>
  </si>
  <si>
    <t>TOLÚ VIEJO</t>
  </si>
  <si>
    <t>TOLIMA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</si>
  <si>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</si>
  <si>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</si>
  <si>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</si>
  <si>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</si>
  <si>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</si>
  <si>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</si>
  <si>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</si>
  <si>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</si>
  <si>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</si>
  <si>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</si>
  <si>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</si>
  <si>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</si>
  <si>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</si>
  <si>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</si>
  <si>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</si>
  <si>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</si>
  <si>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</si>
  <si>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</si>
  <si>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</si>
  <si>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</si>
  <si>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</si>
  <si>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</si>
  <si>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</si>
  <si>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</si>
  <si>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</si>
  <si>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</si>
  <si>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</si>
  <si>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</si>
  <si>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</si>
  <si>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</si>
  <si>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</si>
  <si>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</si>
  <si>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</si>
  <si>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</si>
  <si>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</si>
  <si>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</si>
  <si>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</si>
  <si>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</si>
  <si>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</si>
  <si>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</si>
  <si>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</si>
  <si>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</si>
  <si>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</si>
  <si>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</si>
  <si>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</si>
  <si>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</si>
  <si>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</si>
  <si>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</si>
  <si>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</si>
  <si>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</si>
  <si>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</si>
  <si>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</si>
  <si>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</si>
  <si>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</si>
  <si>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</si>
  <si>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</si>
  <si>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</si>
  <si>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</si>
  <si>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</si>
  <si>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</si>
  <si>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</si>
  <si>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</si>
  <si>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</si>
  <si>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</si>
  <si>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</si>
  <si>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</si>
  <si>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</si>
  <si>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</si>
  <si>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</si>
  <si>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</si>
  <si>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</si>
  <si>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</si>
  <si>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</si>
  <si>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</si>
  <si>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</si>
  <si>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</si>
  <si>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</si>
  <si>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</si>
  <si>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</si>
  <si>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</si>
  <si>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</si>
  <si>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VAUPÉS</t>
  </si>
  <si>
    <t>CARURU</t>
  </si>
  <si>
    <t>MITÚ</t>
  </si>
  <si>
    <t>TARAIRA</t>
  </si>
  <si>
    <t>VICHADA</t>
  </si>
  <si>
    <t>CUMARIBO</t>
  </si>
  <si>
    <t>LA PRIMAVERA</t>
  </si>
  <si>
    <t>PUERTO CARREÑO</t>
  </si>
  <si>
    <t>SANTA ROSALÍA</t>
  </si>
  <si>
    <r>
      <t xml:space="preserve">IRCA 2021*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</si>
  <si>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REMedioS</t>
  </si>
  <si>
    <t>AltoS DEL ROSARIO</t>
  </si>
  <si>
    <t>Alto BAUDO</t>
  </si>
  <si>
    <t>Bajo BAUDÓ</t>
  </si>
  <si>
    <t>Medio ATRATO</t>
  </si>
  <si>
    <t>Medio BAUDÓ</t>
  </si>
  <si>
    <t>Medio SAN JUAN</t>
  </si>
  <si>
    <t>INVIABLE SANITARIAMENTE</t>
  </si>
  <si>
    <r>
      <t xml:space="preserve">IRCA 2022*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</si>
  <si>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Sin riesgo</t>
  </si>
  <si>
    <r>
      <t xml:space="preserve">IRCA 2023*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</si>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</sst>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164" fontId="1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7" fillId="0" borderId="0"/>
    <xf numFmtId="0" fontId="9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1" quotePrefix="1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165" fontId="4" fillId="0" borderId="1" xfId="0" applyNumberFormat="1" applyFont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8" applyNumberFormat="1" applyFont="1" applyBorder="1" applyAlignment="1">
      <alignment horizontal="center" vertical="center"/>
    </xf>
    <xf numFmtId="165" fontId="2" fillId="0" borderId="4" xfId="8" applyNumberFormat="1" applyFont="1" applyBorder="1" applyAlignment="1">
      <alignment horizontal="center" vertical="center"/>
    </xf>
    <xf numFmtId="165" fontId="2" fillId="0" borderId="1" xfId="8" applyNumberFormat="1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5" fontId="12" fillId="7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</cellXfs>
  <cellStyles count="9">
    <cellStyle name="Millares 2" xfId="5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2 3" xfId="7" xr:uid="{00000000-0005-0000-0000-000004000000}"/>
    <cellStyle name="Normal 3" xfId="6" xr:uid="{00000000-0005-0000-0000-000005000000}"/>
    <cellStyle name="Normal 4" xfId="8" xr:uid="{00000000-0005-0000-0000-000006000000}"/>
    <cellStyle name="Normal_Censos 1951-1993" xfId="1" xr:uid="{00000000-0005-0000-0000-000007000000}"/>
    <cellStyle name="TableStyleLight1" xfId="3" xr:uid="{00000000-0005-0000-0000-000008000000}"/>
  </cellStyles>
  <dxfs count="290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colors>
    <mruColors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13"/>
  <sheetViews>
    <sheetView topLeftCell="A225" zoomScale="118" zoomScaleNormal="118" zoomScaleSheetLayoutView="100" zoomScalePageLayoutView="90" workbookViewId="0">
      <pane xSplit="3" topLeftCell="AH1" activePane="topRight" state="frozen"/>
      <selection pane="topRight" activeCell="AN11" sqref="AN11"/>
    </sheetView>
  </sheetViews>
  <sheetFormatPr baseColWidth="10" defaultColWidth="10.85546875" defaultRowHeight="14.1" customHeight="1" x14ac:dyDescent="0.25"/>
  <cols>
    <col min="1" max="1" width="7.140625" style="5" customWidth="1"/>
    <col min="2" max="2" width="15.28515625" style="5" customWidth="1"/>
    <col min="3" max="3" width="26.42578125" style="5" customWidth="1"/>
    <col min="4" max="4" width="11.5703125" style="5" customWidth="1"/>
    <col min="5" max="5" width="11.42578125" style="17" customWidth="1"/>
    <col min="6" max="6" width="16.85546875" style="27" customWidth="1"/>
    <col min="7" max="7" width="11.42578125" style="17" customWidth="1"/>
    <col min="8" max="8" width="16.85546875" style="5" customWidth="1"/>
    <col min="9" max="9" width="11.42578125" style="17" customWidth="1"/>
    <col min="10" max="10" width="16.85546875" style="5" customWidth="1"/>
    <col min="11" max="11" width="11.42578125" style="17" customWidth="1"/>
    <col min="12" max="12" width="16.85546875" style="5" customWidth="1"/>
    <col min="13" max="13" width="11.42578125" style="17" customWidth="1"/>
    <col min="14" max="14" width="16.85546875" style="5" customWidth="1"/>
    <col min="15" max="15" width="11.42578125" style="17" customWidth="1"/>
    <col min="16" max="16" width="16.85546875" style="27" customWidth="1"/>
    <col min="17" max="17" width="11.42578125" style="5" customWidth="1"/>
    <col min="18" max="18" width="16.85546875" style="5" customWidth="1"/>
    <col min="19" max="19" width="11.42578125" style="5" customWidth="1"/>
    <col min="20" max="20" width="16.85546875" style="5" customWidth="1"/>
    <col min="21" max="21" width="11.42578125" style="5" customWidth="1"/>
    <col min="22" max="22" width="16.85546875" style="5" customWidth="1"/>
    <col min="23" max="23" width="11.42578125" style="17" customWidth="1"/>
    <col min="24" max="24" width="16.85546875" style="5" customWidth="1"/>
    <col min="25" max="25" width="11.42578125" style="5" customWidth="1"/>
    <col min="26" max="26" width="16.85546875" style="5" customWidth="1"/>
    <col min="27" max="27" width="11.42578125" style="28" customWidth="1"/>
    <col min="28" max="29" width="16.85546875" style="28" customWidth="1"/>
    <col min="30" max="30" width="11.42578125" style="5" customWidth="1"/>
    <col min="31" max="32" width="16.85546875" style="5" customWidth="1"/>
    <col min="33" max="33" width="11.42578125" style="5" customWidth="1"/>
    <col min="34" max="35" width="16.85546875" style="5" customWidth="1"/>
    <col min="36" max="36" width="15.7109375" style="5" customWidth="1"/>
    <col min="37" max="37" width="16.85546875" style="5" customWidth="1"/>
    <col min="38" max="38" width="16.28515625" style="5" customWidth="1"/>
    <col min="39" max="39" width="17.7109375" style="5" customWidth="1"/>
    <col min="40" max="40" width="17.85546875" style="5" customWidth="1"/>
    <col min="41" max="41" width="17" style="5" customWidth="1"/>
    <col min="42" max="16384" width="10.85546875" style="5"/>
  </cols>
  <sheetData>
    <row r="1" spans="1:41" s="63" customFormat="1" ht="58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59" t="s">
        <v>5</v>
      </c>
      <c r="G1" s="11" t="s">
        <v>6</v>
      </c>
      <c r="H1" s="59" t="s">
        <v>5</v>
      </c>
      <c r="I1" s="11" t="s">
        <v>7</v>
      </c>
      <c r="J1" s="59" t="s">
        <v>5</v>
      </c>
      <c r="K1" s="11" t="s">
        <v>8</v>
      </c>
      <c r="L1" s="59" t="s">
        <v>5</v>
      </c>
      <c r="M1" s="11" t="s">
        <v>9</v>
      </c>
      <c r="N1" s="59" t="s">
        <v>5</v>
      </c>
      <c r="O1" s="11" t="s">
        <v>10</v>
      </c>
      <c r="P1" s="59" t="s">
        <v>5</v>
      </c>
      <c r="Q1" s="11" t="s">
        <v>11</v>
      </c>
      <c r="R1" s="59" t="s">
        <v>5</v>
      </c>
      <c r="S1" s="11" t="s">
        <v>12</v>
      </c>
      <c r="T1" s="59" t="s">
        <v>5</v>
      </c>
      <c r="U1" s="11" t="s">
        <v>13</v>
      </c>
      <c r="V1" s="59" t="s">
        <v>5</v>
      </c>
      <c r="W1" s="60" t="s">
        <v>14</v>
      </c>
      <c r="X1" s="59" t="s">
        <v>15</v>
      </c>
      <c r="Y1" s="60" t="s">
        <v>16</v>
      </c>
      <c r="Z1" s="59" t="s">
        <v>15</v>
      </c>
      <c r="AA1" s="61" t="s">
        <v>17</v>
      </c>
      <c r="AB1" s="62" t="s">
        <v>15</v>
      </c>
      <c r="AC1" s="62" t="s">
        <v>18</v>
      </c>
      <c r="AD1" s="61" t="s">
        <v>19</v>
      </c>
      <c r="AE1" s="62" t="s">
        <v>15</v>
      </c>
      <c r="AF1" s="62" t="s">
        <v>20</v>
      </c>
      <c r="AG1" s="61" t="s">
        <v>21</v>
      </c>
      <c r="AH1" s="62" t="s">
        <v>15</v>
      </c>
      <c r="AI1" s="62" t="s">
        <v>22</v>
      </c>
      <c r="AJ1" s="61" t="s">
        <v>23</v>
      </c>
      <c r="AK1" s="62" t="s">
        <v>15</v>
      </c>
      <c r="AL1" s="60" t="s">
        <v>1092</v>
      </c>
      <c r="AM1" s="12" t="s">
        <v>15</v>
      </c>
      <c r="AN1" s="60" t="s">
        <v>1094</v>
      </c>
      <c r="AO1" s="12" t="s">
        <v>15</v>
      </c>
    </row>
    <row r="2" spans="1:41" ht="14.1" customHeight="1" x14ac:dyDescent="0.2">
      <c r="A2" s="10">
        <v>91001</v>
      </c>
      <c r="B2" s="2" t="s">
        <v>24</v>
      </c>
      <c r="C2" s="6" t="s">
        <v>25</v>
      </c>
      <c r="D2" s="6">
        <v>6</v>
      </c>
      <c r="E2" s="16">
        <v>25.460909090909094</v>
      </c>
      <c r="F2" s="15" t="str">
        <f>IF(E2&lt;=5,"Sin Riesgo",IF(E2&lt;=14,"Bajo",IF(E2&lt;=35,"Medio",IF(E2&lt;=80,"Alto","Inviable Sanitariamente"))))</f>
        <v>Medio</v>
      </c>
      <c r="G2" s="16">
        <v>24.948827160493828</v>
      </c>
      <c r="H2" s="15" t="str">
        <f t="shared" ref="H2:H23" si="0">IF(G2&lt;=5,"Sin Riesgo",IF(G2&lt;=14,"Bajo",IF(G2&lt;=35,"Medio",IF(G2&lt;=80,"Alto","Inviable Sanitariamente"))))</f>
        <v>Medio</v>
      </c>
      <c r="I2" s="16">
        <v>24.21844036697248</v>
      </c>
      <c r="J2" s="15" t="str">
        <f>IF(I2&lt;=5,"Sin Riesgo",IF(I2&lt;=14,"Bajo",IF(I2&lt;=35,"Medio",IF(I2&lt;=80,"Alto","Inviable Sanitariamente"))))</f>
        <v>Medio</v>
      </c>
      <c r="K2" s="16">
        <v>29.018211382113815</v>
      </c>
      <c r="L2" s="15" t="str">
        <f t="shared" ref="L2:L33" si="1">IF(K2&lt;=5,"Sin Riesgo",IF(K2&lt;=14,"Bajo",IF(K2&lt;=35,"Medio",IF(K2&lt;=80,"Alto","Inviable Sanitariamente"))))</f>
        <v>Medio</v>
      </c>
      <c r="M2" s="16">
        <v>19.692405063291144</v>
      </c>
      <c r="N2" s="15" t="str">
        <f t="shared" ref="N2:N33" si="2">IF(M2&lt;=5,"Sin Riesgo",IF(M2&lt;=14,"Bajo",IF(M2&lt;=35,"Medio",IF(M2&lt;=80,"Alto","Inviable Sanitariamente"))))</f>
        <v>Medio</v>
      </c>
      <c r="O2" s="16">
        <v>29.494431800000001</v>
      </c>
      <c r="P2" s="15" t="str">
        <f>IF(O2&lt;=5,"Sin Riesgo",IF(O2&lt;=14,"Bajo",IF(O2&lt;=35,"Medio",IF(O2&lt;=80,"Alto","Inviable Sanitariamente"))))</f>
        <v>Medio</v>
      </c>
      <c r="Q2" s="6">
        <v>41.1</v>
      </c>
      <c r="R2" s="15" t="str">
        <f>IF(Q2&lt;=5,"Sin Riesgo",IF(Q2&lt;=14,"Bajo",IF(Q2&lt;=35,"Medio",IF(Q2&lt;=80,"Alto","Inviable Sanitariamente"))))</f>
        <v>Alto</v>
      </c>
      <c r="S2" s="15" t="s">
        <v>26</v>
      </c>
      <c r="T2" s="6" t="s">
        <v>26</v>
      </c>
      <c r="U2" s="15" t="s">
        <v>26</v>
      </c>
      <c r="V2" s="6" t="s">
        <v>26</v>
      </c>
      <c r="W2" s="16">
        <v>9.3000000000000007</v>
      </c>
      <c r="X2" s="18" t="s">
        <v>27</v>
      </c>
      <c r="Y2" s="16">
        <v>23.8</v>
      </c>
      <c r="Z2" s="21" t="s">
        <v>28</v>
      </c>
      <c r="AA2" s="70">
        <v>19.8</v>
      </c>
      <c r="AB2" s="21" t="s">
        <v>28</v>
      </c>
      <c r="AC2" s="98">
        <v>33503</v>
      </c>
      <c r="AD2" s="35">
        <v>13.983561643835616</v>
      </c>
      <c r="AE2" s="36" t="s">
        <v>29</v>
      </c>
      <c r="AF2" s="99">
        <v>34303</v>
      </c>
      <c r="AG2" s="16">
        <v>13</v>
      </c>
      <c r="AH2" s="18" t="s">
        <v>27</v>
      </c>
      <c r="AI2" s="6">
        <v>35191</v>
      </c>
      <c r="AJ2" s="16">
        <v>16.100000000000001</v>
      </c>
      <c r="AK2" s="19" t="s">
        <v>28</v>
      </c>
      <c r="AL2" s="16">
        <v>13</v>
      </c>
      <c r="AM2" s="18" t="s">
        <v>27</v>
      </c>
      <c r="AN2" s="16">
        <v>23.3</v>
      </c>
      <c r="AO2" s="19" t="s">
        <v>28</v>
      </c>
    </row>
    <row r="3" spans="1:41" ht="14.1" customHeight="1" x14ac:dyDescent="0.2">
      <c r="A3" s="10">
        <v>91540</v>
      </c>
      <c r="B3" s="2" t="s">
        <v>24</v>
      </c>
      <c r="C3" s="6" t="s">
        <v>30</v>
      </c>
      <c r="D3" s="6">
        <v>6</v>
      </c>
      <c r="E3" s="15" t="s">
        <v>26</v>
      </c>
      <c r="F3" s="15" t="s">
        <v>26</v>
      </c>
      <c r="G3" s="16">
        <v>65.914999999999992</v>
      </c>
      <c r="H3" s="15" t="str">
        <f t="shared" si="0"/>
        <v>Alto</v>
      </c>
      <c r="I3" s="15" t="s">
        <v>26</v>
      </c>
      <c r="J3" s="15" t="s">
        <v>26</v>
      </c>
      <c r="K3" s="16">
        <v>44.170999999999999</v>
      </c>
      <c r="L3" s="15" t="str">
        <f t="shared" si="1"/>
        <v>Alto</v>
      </c>
      <c r="M3" s="16">
        <v>21.858750000000001</v>
      </c>
      <c r="N3" s="15" t="str">
        <f t="shared" si="2"/>
        <v>Medio</v>
      </c>
      <c r="O3" s="15" t="s">
        <v>26</v>
      </c>
      <c r="P3" s="15" t="s">
        <v>26</v>
      </c>
      <c r="Q3" s="15" t="s">
        <v>26</v>
      </c>
      <c r="R3" s="15" t="s">
        <v>26</v>
      </c>
      <c r="S3" s="15" t="s">
        <v>26</v>
      </c>
      <c r="T3" s="6" t="s">
        <v>26</v>
      </c>
      <c r="U3" s="15" t="s">
        <v>26</v>
      </c>
      <c r="V3" s="6" t="s">
        <v>26</v>
      </c>
      <c r="W3" s="16" t="s">
        <v>26</v>
      </c>
      <c r="X3" s="6" t="s">
        <v>26</v>
      </c>
      <c r="Y3" s="16">
        <v>31.6</v>
      </c>
      <c r="Z3" s="21" t="s">
        <v>28</v>
      </c>
      <c r="AA3" s="70">
        <v>28.9</v>
      </c>
      <c r="AB3" s="21" t="s">
        <v>28</v>
      </c>
      <c r="AC3" s="98">
        <v>3544</v>
      </c>
      <c r="AD3" s="35">
        <v>24.852631578947371</v>
      </c>
      <c r="AE3" s="37" t="s">
        <v>28</v>
      </c>
      <c r="AF3" s="99">
        <v>3665</v>
      </c>
      <c r="AG3" s="16">
        <v>44.8</v>
      </c>
      <c r="AH3" s="23" t="s">
        <v>31</v>
      </c>
      <c r="AI3" s="6">
        <v>3786</v>
      </c>
      <c r="AJ3" s="16">
        <v>45.6</v>
      </c>
      <c r="AK3" s="23" t="s">
        <v>31</v>
      </c>
      <c r="AL3" s="16">
        <v>36.299999999999997</v>
      </c>
      <c r="AM3" s="23" t="s">
        <v>31</v>
      </c>
      <c r="AN3" s="16">
        <v>48.8</v>
      </c>
      <c r="AO3" s="23" t="s">
        <v>31</v>
      </c>
    </row>
    <row r="4" spans="1:41" ht="14.1" customHeight="1" x14ac:dyDescent="0.2">
      <c r="A4" s="10">
        <v>5002</v>
      </c>
      <c r="B4" s="2" t="s">
        <v>32</v>
      </c>
      <c r="C4" s="6" t="s">
        <v>33</v>
      </c>
      <c r="D4" s="6">
        <v>6</v>
      </c>
      <c r="E4" s="16">
        <v>6.412424242424243</v>
      </c>
      <c r="F4" s="15" t="str">
        <f t="shared" ref="F4:F35" si="3">IF(E4&lt;=5,"Sin Riesgo",IF(E4&lt;=14,"Bajo",IF(E4&lt;=35,"Medio",IF(E4&lt;=80,"Alto","Inviable Sanitariamente"))))</f>
        <v>Bajo</v>
      </c>
      <c r="G4" s="16">
        <v>0</v>
      </c>
      <c r="H4" s="15" t="str">
        <f t="shared" si="0"/>
        <v>Sin Riesgo</v>
      </c>
      <c r="I4" s="16">
        <v>1.8593181818181819</v>
      </c>
      <c r="J4" s="15" t="str">
        <f t="shared" ref="J4:J35" si="4">IF(I4&lt;=5,"Sin Riesgo",IF(I4&lt;=14,"Bajo",IF(I4&lt;=35,"Medio",IF(I4&lt;=80,"Alto","Inviable Sanitariamente"))))</f>
        <v>Sin Riesgo</v>
      </c>
      <c r="K4" s="16">
        <v>2.0238028169014086</v>
      </c>
      <c r="L4" s="15" t="str">
        <f t="shared" si="1"/>
        <v>Sin Riesgo</v>
      </c>
      <c r="M4" s="16">
        <v>0.40898550724637678</v>
      </c>
      <c r="N4" s="15" t="str">
        <f t="shared" si="2"/>
        <v>Sin Riesgo</v>
      </c>
      <c r="O4" s="16">
        <v>1.1499999999999999</v>
      </c>
      <c r="P4" s="15" t="str">
        <f t="shared" ref="P4:P17" si="5">IF(O4&lt;=5,"Sin Riesgo",IF(O4&lt;=14,"Bajo",IF(O4&lt;=35,"Medio",IF(O4&lt;=80,"Alto","Inviable Sanitariamente"))))</f>
        <v>Sin Riesgo</v>
      </c>
      <c r="Q4" s="6">
        <v>2.1</v>
      </c>
      <c r="R4" s="15" t="str">
        <f t="shared" ref="R4:R17" si="6">IF(Q4&lt;=5,"Sin Riesgo",IF(Q4&lt;=14,"Bajo",IF(Q4&lt;=35,"Medio",IF(Q4&lt;=80,"Alto","Inviable Sanitariamente"))))</f>
        <v>Sin Riesgo</v>
      </c>
      <c r="S4" s="16">
        <v>1.04</v>
      </c>
      <c r="T4" s="15" t="str">
        <f t="shared" ref="T4:T35" si="7">IF(S4&lt;=5,"Sin Riesgo",IF(S4&lt;=14,"Bajo",IF(S4&lt;=35,"Medio",IF(S4&lt;=80,"Alto","Inviable Sanitariamente"))))</f>
        <v>Sin Riesgo</v>
      </c>
      <c r="U4" s="16">
        <v>0.8</v>
      </c>
      <c r="V4" s="6" t="str">
        <f t="shared" ref="V4:V35" si="8">IF(U4&lt;=5,"Sin Riesgo",IF(U4&lt;=14,"Bajo",IF(U4&lt;=35,"Medio",IF(U4&lt;=80,"Alto","Inviable Sanitariamente"))))</f>
        <v>Sin Riesgo</v>
      </c>
      <c r="W4" s="16">
        <v>0.4</v>
      </c>
      <c r="X4" s="20" t="s">
        <v>34</v>
      </c>
      <c r="Y4" s="16">
        <v>2.5</v>
      </c>
      <c r="Z4" s="20" t="s">
        <v>34</v>
      </c>
      <c r="AA4" s="70">
        <v>0.7</v>
      </c>
      <c r="AB4" s="20" t="s">
        <v>34</v>
      </c>
      <c r="AC4" s="98">
        <v>7674</v>
      </c>
      <c r="AD4" s="35">
        <v>0.41408450704225352</v>
      </c>
      <c r="AE4" s="20" t="s">
        <v>34</v>
      </c>
      <c r="AF4" s="99">
        <v>7777</v>
      </c>
      <c r="AG4" s="16">
        <v>0.5</v>
      </c>
      <c r="AH4" s="20" t="s">
        <v>34</v>
      </c>
      <c r="AI4" s="6">
        <v>7910</v>
      </c>
      <c r="AJ4" s="16">
        <v>1.6</v>
      </c>
      <c r="AK4" s="20" t="s">
        <v>34</v>
      </c>
      <c r="AL4" s="16">
        <v>0.1</v>
      </c>
      <c r="AM4" s="20" t="s">
        <v>1093</v>
      </c>
      <c r="AN4" s="16">
        <v>0.5</v>
      </c>
      <c r="AO4" s="20" t="s">
        <v>1093</v>
      </c>
    </row>
    <row r="5" spans="1:41" ht="14.1" customHeight="1" x14ac:dyDescent="0.2">
      <c r="A5" s="10">
        <v>5004</v>
      </c>
      <c r="B5" s="2" t="s">
        <v>32</v>
      </c>
      <c r="C5" s="6" t="s">
        <v>35</v>
      </c>
      <c r="D5" s="6">
        <v>6</v>
      </c>
      <c r="E5" s="16">
        <v>15.20875</v>
      </c>
      <c r="F5" s="15" t="str">
        <f t="shared" si="3"/>
        <v>Medio</v>
      </c>
      <c r="G5" s="16">
        <v>5.109</v>
      </c>
      <c r="H5" s="15" t="str">
        <f t="shared" si="0"/>
        <v>Bajo</v>
      </c>
      <c r="I5" s="16">
        <v>1.548</v>
      </c>
      <c r="J5" s="15" t="str">
        <f t="shared" si="4"/>
        <v>Sin Riesgo</v>
      </c>
      <c r="K5" s="16">
        <v>1.3906060606060606</v>
      </c>
      <c r="L5" s="15" t="str">
        <f t="shared" si="1"/>
        <v>Sin Riesgo</v>
      </c>
      <c r="M5" s="16">
        <v>2.8972000000000002</v>
      </c>
      <c r="N5" s="15" t="str">
        <f t="shared" si="2"/>
        <v>Sin Riesgo</v>
      </c>
      <c r="O5" s="16">
        <v>7.17</v>
      </c>
      <c r="P5" s="15" t="str">
        <f t="shared" si="5"/>
        <v>Bajo</v>
      </c>
      <c r="Q5" s="6">
        <v>6.2</v>
      </c>
      <c r="R5" s="15" t="str">
        <f t="shared" si="6"/>
        <v>Bajo</v>
      </c>
      <c r="S5" s="16">
        <v>6.14</v>
      </c>
      <c r="T5" s="15" t="str">
        <f t="shared" si="7"/>
        <v>Bajo</v>
      </c>
      <c r="U5" s="16">
        <v>4.5999999999999996</v>
      </c>
      <c r="V5" s="6" t="str">
        <f t="shared" si="8"/>
        <v>Sin Riesgo</v>
      </c>
      <c r="W5" s="16">
        <v>10.6</v>
      </c>
      <c r="X5" s="18" t="s">
        <v>27</v>
      </c>
      <c r="Y5" s="16">
        <v>1.4</v>
      </c>
      <c r="Z5" s="20" t="s">
        <v>34</v>
      </c>
      <c r="AA5" s="70">
        <v>4.4000000000000004</v>
      </c>
      <c r="AB5" s="20" t="s">
        <v>34</v>
      </c>
      <c r="AC5" s="98">
        <v>824</v>
      </c>
      <c r="AD5" s="35">
        <v>3.3750000000000004</v>
      </c>
      <c r="AE5" s="20" t="s">
        <v>34</v>
      </c>
      <c r="AF5" s="99">
        <v>833</v>
      </c>
      <c r="AG5" s="16">
        <v>1.8</v>
      </c>
      <c r="AH5" s="20" t="s">
        <v>34</v>
      </c>
      <c r="AI5" s="6">
        <v>847</v>
      </c>
      <c r="AJ5" s="16">
        <v>3</v>
      </c>
      <c r="AK5" s="20" t="s">
        <v>34</v>
      </c>
      <c r="AL5" s="16">
        <v>6.5</v>
      </c>
      <c r="AM5" s="18" t="s">
        <v>27</v>
      </c>
      <c r="AN5" s="16">
        <v>10.199999999999999</v>
      </c>
      <c r="AO5" s="18" t="s">
        <v>27</v>
      </c>
    </row>
    <row r="6" spans="1:41" ht="14.1" customHeight="1" x14ac:dyDescent="0.2">
      <c r="A6" s="10">
        <v>5021</v>
      </c>
      <c r="B6" s="2" t="s">
        <v>32</v>
      </c>
      <c r="C6" s="6" t="s">
        <v>36</v>
      </c>
      <c r="D6" s="6">
        <v>6</v>
      </c>
      <c r="E6" s="16">
        <v>13.822777777777778</v>
      </c>
      <c r="F6" s="15" t="str">
        <f t="shared" si="3"/>
        <v>Bajo</v>
      </c>
      <c r="G6" s="16">
        <v>4.4136363636363631</v>
      </c>
      <c r="H6" s="15" t="str">
        <f t="shared" si="0"/>
        <v>Sin Riesgo</v>
      </c>
      <c r="I6" s="16">
        <v>2.0269565217391308</v>
      </c>
      <c r="J6" s="15" t="str">
        <f t="shared" si="4"/>
        <v>Sin Riesgo</v>
      </c>
      <c r="K6" s="16">
        <v>2.9408823529411765</v>
      </c>
      <c r="L6" s="15" t="str">
        <f t="shared" si="1"/>
        <v>Sin Riesgo</v>
      </c>
      <c r="M6" s="16">
        <v>3.8755555555555552</v>
      </c>
      <c r="N6" s="15" t="str">
        <f t="shared" si="2"/>
        <v>Sin Riesgo</v>
      </c>
      <c r="O6" s="16">
        <v>19.065555555555555</v>
      </c>
      <c r="P6" s="15" t="str">
        <f t="shared" si="5"/>
        <v>Medio</v>
      </c>
      <c r="Q6" s="6">
        <v>9.1</v>
      </c>
      <c r="R6" s="15" t="str">
        <f t="shared" si="6"/>
        <v>Bajo</v>
      </c>
      <c r="S6" s="16">
        <v>8.9499999999999993</v>
      </c>
      <c r="T6" s="15" t="str">
        <f t="shared" si="7"/>
        <v>Bajo</v>
      </c>
      <c r="U6" s="16">
        <v>0</v>
      </c>
      <c r="V6" s="6" t="str">
        <f t="shared" si="8"/>
        <v>Sin Riesgo</v>
      </c>
      <c r="W6" s="16">
        <v>2.7</v>
      </c>
      <c r="X6" s="20" t="s">
        <v>34</v>
      </c>
      <c r="Y6" s="16">
        <v>1</v>
      </c>
      <c r="Z6" s="20" t="s">
        <v>34</v>
      </c>
      <c r="AA6" s="70">
        <v>2.5</v>
      </c>
      <c r="AB6" s="20" t="s">
        <v>34</v>
      </c>
      <c r="AC6" s="98">
        <v>2485</v>
      </c>
      <c r="AD6" s="35">
        <v>0.125</v>
      </c>
      <c r="AE6" s="20" t="s">
        <v>34</v>
      </c>
      <c r="AF6" s="99">
        <v>2564</v>
      </c>
      <c r="AG6" s="16">
        <v>0.8</v>
      </c>
      <c r="AH6" s="20" t="s">
        <v>34</v>
      </c>
      <c r="AI6" s="6">
        <v>2637</v>
      </c>
      <c r="AJ6" s="16">
        <v>1.1000000000000001</v>
      </c>
      <c r="AK6" s="20" t="s">
        <v>34</v>
      </c>
      <c r="AL6" s="16">
        <v>1.5</v>
      </c>
      <c r="AM6" s="20" t="s">
        <v>1093</v>
      </c>
      <c r="AN6" s="16">
        <v>0.8</v>
      </c>
      <c r="AO6" s="20" t="s">
        <v>1093</v>
      </c>
    </row>
    <row r="7" spans="1:41" ht="14.1" customHeight="1" x14ac:dyDescent="0.2">
      <c r="A7" s="10">
        <v>5030</v>
      </c>
      <c r="B7" s="2" t="s">
        <v>32</v>
      </c>
      <c r="C7" s="6" t="s">
        <v>37</v>
      </c>
      <c r="D7" s="6">
        <v>6</v>
      </c>
      <c r="E7" s="16">
        <v>3.5568181818181817</v>
      </c>
      <c r="F7" s="15" t="str">
        <f t="shared" si="3"/>
        <v>Sin Riesgo</v>
      </c>
      <c r="G7" s="16">
        <v>0</v>
      </c>
      <c r="H7" s="15" t="str">
        <f t="shared" si="0"/>
        <v>Sin Riesgo</v>
      </c>
      <c r="I7" s="16">
        <v>0</v>
      </c>
      <c r="J7" s="15" t="str">
        <f t="shared" si="4"/>
        <v>Sin Riesgo</v>
      </c>
      <c r="K7" s="16">
        <v>2.7642857142857142</v>
      </c>
      <c r="L7" s="15" t="str">
        <f t="shared" si="1"/>
        <v>Sin Riesgo</v>
      </c>
      <c r="M7" s="16">
        <v>0.71666666666666667</v>
      </c>
      <c r="N7" s="15" t="str">
        <f t="shared" si="2"/>
        <v>Sin Riesgo</v>
      </c>
      <c r="O7" s="16">
        <v>4.3144444444444439</v>
      </c>
      <c r="P7" s="15" t="str">
        <f t="shared" si="5"/>
        <v>Sin Riesgo</v>
      </c>
      <c r="Q7" s="6">
        <v>1.75</v>
      </c>
      <c r="R7" s="15" t="str">
        <f t="shared" si="6"/>
        <v>Sin Riesgo</v>
      </c>
      <c r="S7" s="16">
        <v>0</v>
      </c>
      <c r="T7" s="15" t="str">
        <f t="shared" si="7"/>
        <v>Sin Riesgo</v>
      </c>
      <c r="U7" s="16">
        <v>4</v>
      </c>
      <c r="V7" s="6" t="str">
        <f t="shared" si="8"/>
        <v>Sin Riesgo</v>
      </c>
      <c r="W7" s="16">
        <v>0.1</v>
      </c>
      <c r="X7" s="20" t="s">
        <v>34</v>
      </c>
      <c r="Y7" s="16">
        <v>1.7</v>
      </c>
      <c r="Z7" s="20" t="s">
        <v>34</v>
      </c>
      <c r="AA7" s="70">
        <v>0</v>
      </c>
      <c r="AB7" s="20" t="s">
        <v>34</v>
      </c>
      <c r="AC7" s="98">
        <v>14184</v>
      </c>
      <c r="AD7" s="35">
        <v>1.6666666666666667</v>
      </c>
      <c r="AE7" s="20" t="s">
        <v>34</v>
      </c>
      <c r="AF7" s="99">
        <v>14732</v>
      </c>
      <c r="AG7" s="16">
        <v>1.8</v>
      </c>
      <c r="AH7" s="20" t="s">
        <v>34</v>
      </c>
      <c r="AI7" s="6">
        <v>15246</v>
      </c>
      <c r="AJ7" s="16">
        <v>3.5</v>
      </c>
      <c r="AK7" s="20" t="s">
        <v>34</v>
      </c>
      <c r="AL7" s="16">
        <v>1.9</v>
      </c>
      <c r="AM7" s="20" t="s">
        <v>1093</v>
      </c>
      <c r="AN7" s="16">
        <v>0.8</v>
      </c>
      <c r="AO7" s="20" t="s">
        <v>1093</v>
      </c>
    </row>
    <row r="8" spans="1:41" ht="14.1" customHeight="1" x14ac:dyDescent="0.2">
      <c r="A8" s="10">
        <v>5031</v>
      </c>
      <c r="B8" s="2" t="s">
        <v>32</v>
      </c>
      <c r="C8" s="6" t="s">
        <v>38</v>
      </c>
      <c r="D8" s="6">
        <v>6</v>
      </c>
      <c r="E8" s="16">
        <v>2.2135294117647057</v>
      </c>
      <c r="F8" s="15" t="str">
        <f t="shared" si="3"/>
        <v>Sin Riesgo</v>
      </c>
      <c r="G8" s="16">
        <v>0</v>
      </c>
      <c r="H8" s="15" t="str">
        <f t="shared" si="0"/>
        <v>Sin Riesgo</v>
      </c>
      <c r="I8" s="16">
        <v>0.73755102040816323</v>
      </c>
      <c r="J8" s="15" t="str">
        <f t="shared" si="4"/>
        <v>Sin Riesgo</v>
      </c>
      <c r="K8" s="16">
        <v>1.0651470588235294</v>
      </c>
      <c r="L8" s="15" t="str">
        <f t="shared" si="1"/>
        <v>Sin Riesgo</v>
      </c>
      <c r="M8" s="16">
        <v>0</v>
      </c>
      <c r="N8" s="15" t="str">
        <f t="shared" si="2"/>
        <v>Sin Riesgo</v>
      </c>
      <c r="O8" s="16">
        <v>0</v>
      </c>
      <c r="P8" s="15" t="str">
        <f t="shared" si="5"/>
        <v>Sin Riesgo</v>
      </c>
      <c r="Q8" s="6">
        <v>4.2</v>
      </c>
      <c r="R8" s="15" t="str">
        <f t="shared" si="6"/>
        <v>Sin Riesgo</v>
      </c>
      <c r="S8" s="16">
        <v>4.4400000000000004</v>
      </c>
      <c r="T8" s="15" t="str">
        <f t="shared" si="7"/>
        <v>Sin Riesgo</v>
      </c>
      <c r="U8" s="16">
        <v>1.1000000000000001</v>
      </c>
      <c r="V8" s="6" t="str">
        <f t="shared" si="8"/>
        <v>Sin Riesgo</v>
      </c>
      <c r="W8" s="16">
        <v>0.1</v>
      </c>
      <c r="X8" s="20" t="s">
        <v>34</v>
      </c>
      <c r="Y8" s="16">
        <v>0</v>
      </c>
      <c r="Z8" s="20" t="s">
        <v>34</v>
      </c>
      <c r="AA8" s="70">
        <v>0.7</v>
      </c>
      <c r="AB8" s="20" t="s">
        <v>34</v>
      </c>
      <c r="AC8" s="98">
        <v>14508</v>
      </c>
      <c r="AD8" s="35">
        <v>0</v>
      </c>
      <c r="AE8" s="20" t="s">
        <v>34</v>
      </c>
      <c r="AF8" s="99">
        <v>15071</v>
      </c>
      <c r="AG8" s="16">
        <v>0</v>
      </c>
      <c r="AH8" s="20" t="s">
        <v>34</v>
      </c>
      <c r="AI8" s="6">
        <v>15599</v>
      </c>
      <c r="AJ8" s="16">
        <v>0</v>
      </c>
      <c r="AK8" s="20" t="s">
        <v>34</v>
      </c>
      <c r="AL8" s="16">
        <v>0</v>
      </c>
      <c r="AM8" s="20" t="s">
        <v>1093</v>
      </c>
      <c r="AN8" s="16">
        <v>0</v>
      </c>
      <c r="AO8" s="20" t="s">
        <v>1093</v>
      </c>
    </row>
    <row r="9" spans="1:41" ht="14.1" customHeight="1" x14ac:dyDescent="0.2">
      <c r="A9" s="10">
        <v>5034</v>
      </c>
      <c r="B9" s="2" t="s">
        <v>32</v>
      </c>
      <c r="C9" s="6" t="s">
        <v>39</v>
      </c>
      <c r="D9" s="6">
        <v>6</v>
      </c>
      <c r="E9" s="16">
        <v>2.2736363636363635</v>
      </c>
      <c r="F9" s="15" t="str">
        <f t="shared" si="3"/>
        <v>Sin Riesgo</v>
      </c>
      <c r="G9" s="16">
        <v>0.70909090909090911</v>
      </c>
      <c r="H9" s="15" t="str">
        <f t="shared" si="0"/>
        <v>Sin Riesgo</v>
      </c>
      <c r="I9" s="16">
        <v>2.5857692307692308</v>
      </c>
      <c r="J9" s="15" t="str">
        <f t="shared" si="4"/>
        <v>Sin Riesgo</v>
      </c>
      <c r="K9" s="16">
        <v>1.4194117647058824</v>
      </c>
      <c r="L9" s="15" t="str">
        <f t="shared" si="1"/>
        <v>Sin Riesgo</v>
      </c>
      <c r="M9" s="16">
        <v>0.3</v>
      </c>
      <c r="N9" s="15" t="str">
        <f t="shared" si="2"/>
        <v>Sin Riesgo</v>
      </c>
      <c r="O9" s="16">
        <v>4.2862499999999999</v>
      </c>
      <c r="P9" s="15" t="str">
        <f t="shared" si="5"/>
        <v>Sin Riesgo</v>
      </c>
      <c r="Q9" s="6">
        <v>4.0999999999999996</v>
      </c>
      <c r="R9" s="15" t="str">
        <f t="shared" si="6"/>
        <v>Sin Riesgo</v>
      </c>
      <c r="S9" s="16">
        <v>0.24</v>
      </c>
      <c r="T9" s="15" t="str">
        <f t="shared" si="7"/>
        <v>Sin Riesgo</v>
      </c>
      <c r="U9" s="16">
        <v>4.8</v>
      </c>
      <c r="V9" s="6" t="str">
        <f t="shared" si="8"/>
        <v>Sin Riesgo</v>
      </c>
      <c r="W9" s="16">
        <v>1.7</v>
      </c>
      <c r="X9" s="20" t="s">
        <v>34</v>
      </c>
      <c r="Y9" s="16">
        <v>1.9</v>
      </c>
      <c r="Z9" s="20" t="s">
        <v>34</v>
      </c>
      <c r="AA9" s="70">
        <v>3</v>
      </c>
      <c r="AB9" s="20" t="s">
        <v>34</v>
      </c>
      <c r="AC9" s="98">
        <v>20250</v>
      </c>
      <c r="AD9" s="35">
        <v>2.4308510638297873</v>
      </c>
      <c r="AE9" s="20" t="s">
        <v>34</v>
      </c>
      <c r="AF9" s="99">
        <v>20851</v>
      </c>
      <c r="AG9" s="16">
        <v>0.5</v>
      </c>
      <c r="AH9" s="20" t="s">
        <v>34</v>
      </c>
      <c r="AI9" s="6">
        <v>21456</v>
      </c>
      <c r="AJ9" s="16">
        <v>2</v>
      </c>
      <c r="AK9" s="20" t="s">
        <v>34</v>
      </c>
      <c r="AL9" s="16">
        <v>0.3</v>
      </c>
      <c r="AM9" s="20" t="s">
        <v>1093</v>
      </c>
      <c r="AN9" s="16">
        <v>0.4</v>
      </c>
      <c r="AO9" s="20" t="s">
        <v>1093</v>
      </c>
    </row>
    <row r="10" spans="1:41" ht="14.1" customHeight="1" x14ac:dyDescent="0.2">
      <c r="A10" s="10">
        <v>5036</v>
      </c>
      <c r="B10" s="2" t="s">
        <v>32</v>
      </c>
      <c r="C10" s="6" t="s">
        <v>40</v>
      </c>
      <c r="D10" s="6">
        <v>6</v>
      </c>
      <c r="E10" s="16">
        <v>15.7</v>
      </c>
      <c r="F10" s="15" t="str">
        <f t="shared" si="3"/>
        <v>Medio</v>
      </c>
      <c r="G10" s="16">
        <v>2.1500000000000004</v>
      </c>
      <c r="H10" s="15" t="str">
        <f t="shared" si="0"/>
        <v>Sin Riesgo</v>
      </c>
      <c r="I10" s="16">
        <v>1.1856521739130435</v>
      </c>
      <c r="J10" s="15" t="str">
        <f t="shared" si="4"/>
        <v>Sin Riesgo</v>
      </c>
      <c r="K10" s="16">
        <v>5.5608823529411762</v>
      </c>
      <c r="L10" s="15" t="str">
        <f t="shared" si="1"/>
        <v>Bajo</v>
      </c>
      <c r="M10" s="16">
        <v>6.2461538461538462</v>
      </c>
      <c r="N10" s="15" t="str">
        <f t="shared" si="2"/>
        <v>Bajo</v>
      </c>
      <c r="O10" s="16">
        <v>0</v>
      </c>
      <c r="P10" s="15" t="str">
        <f t="shared" si="5"/>
        <v>Sin Riesgo</v>
      </c>
      <c r="Q10" s="6">
        <v>4.5</v>
      </c>
      <c r="R10" s="15" t="str">
        <f t="shared" si="6"/>
        <v>Sin Riesgo</v>
      </c>
      <c r="S10" s="16">
        <v>0.88</v>
      </c>
      <c r="T10" s="15" t="str">
        <f t="shared" si="7"/>
        <v>Sin Riesgo</v>
      </c>
      <c r="U10" s="16">
        <v>0</v>
      </c>
      <c r="V10" s="6" t="str">
        <f t="shared" si="8"/>
        <v>Sin Riesgo</v>
      </c>
      <c r="W10" s="16">
        <v>0.8</v>
      </c>
      <c r="X10" s="20" t="s">
        <v>34</v>
      </c>
      <c r="Y10" s="16">
        <v>2.1</v>
      </c>
      <c r="Z10" s="20" t="s">
        <v>34</v>
      </c>
      <c r="AA10" s="70">
        <v>2.5</v>
      </c>
      <c r="AB10" s="20" t="s">
        <v>34</v>
      </c>
      <c r="AC10" s="98">
        <v>2168</v>
      </c>
      <c r="AD10" s="35">
        <v>0</v>
      </c>
      <c r="AE10" s="20" t="s">
        <v>34</v>
      </c>
      <c r="AF10" s="99">
        <v>2252</v>
      </c>
      <c r="AG10" s="16">
        <v>0.5</v>
      </c>
      <c r="AH10" s="20" t="s">
        <v>34</v>
      </c>
      <c r="AI10" s="6">
        <v>2331</v>
      </c>
      <c r="AJ10" s="16">
        <v>3.3</v>
      </c>
      <c r="AK10" s="20" t="s">
        <v>34</v>
      </c>
      <c r="AL10" s="16">
        <v>0</v>
      </c>
      <c r="AM10" s="20" t="s">
        <v>1093</v>
      </c>
      <c r="AN10" s="16">
        <v>0.7</v>
      </c>
      <c r="AO10" s="20" t="s">
        <v>1093</v>
      </c>
    </row>
    <row r="11" spans="1:41" ht="14.1" customHeight="1" x14ac:dyDescent="0.2">
      <c r="A11" s="10">
        <v>5038</v>
      </c>
      <c r="B11" s="2" t="s">
        <v>32</v>
      </c>
      <c r="C11" s="6" t="s">
        <v>41</v>
      </c>
      <c r="D11" s="6">
        <v>6</v>
      </c>
      <c r="E11" s="16">
        <v>2.9935</v>
      </c>
      <c r="F11" s="15" t="str">
        <f t="shared" si="3"/>
        <v>Sin Riesgo</v>
      </c>
      <c r="G11" s="16">
        <v>17.107999999999997</v>
      </c>
      <c r="H11" s="15" t="str">
        <f t="shared" si="0"/>
        <v>Medio</v>
      </c>
      <c r="I11" s="16">
        <v>6.6309090909090909</v>
      </c>
      <c r="J11" s="15" t="str">
        <f t="shared" si="4"/>
        <v>Bajo</v>
      </c>
      <c r="K11" s="16">
        <v>1.5553846153846156</v>
      </c>
      <c r="L11" s="15" t="str">
        <f t="shared" si="1"/>
        <v>Sin Riesgo</v>
      </c>
      <c r="M11" s="16">
        <v>0</v>
      </c>
      <c r="N11" s="15" t="str">
        <f t="shared" si="2"/>
        <v>Sin Riesgo</v>
      </c>
      <c r="O11" s="16">
        <v>2.2999999999999998</v>
      </c>
      <c r="P11" s="15" t="str">
        <f t="shared" si="5"/>
        <v>Sin Riesgo</v>
      </c>
      <c r="Q11" s="6">
        <v>3</v>
      </c>
      <c r="R11" s="15" t="str">
        <f t="shared" si="6"/>
        <v>Sin Riesgo</v>
      </c>
      <c r="S11" s="16">
        <v>0.88</v>
      </c>
      <c r="T11" s="15" t="str">
        <f t="shared" si="7"/>
        <v>Sin Riesgo</v>
      </c>
      <c r="U11" s="16">
        <v>0.9</v>
      </c>
      <c r="V11" s="6" t="str">
        <f t="shared" si="8"/>
        <v>Sin Riesgo</v>
      </c>
      <c r="W11" s="16">
        <v>0.1</v>
      </c>
      <c r="X11" s="20" t="s">
        <v>34</v>
      </c>
      <c r="Y11" s="16">
        <v>0.1</v>
      </c>
      <c r="Z11" s="20" t="s">
        <v>34</v>
      </c>
      <c r="AA11" s="70">
        <v>0</v>
      </c>
      <c r="AB11" s="20" t="s">
        <v>34</v>
      </c>
      <c r="AC11" s="98">
        <v>2628</v>
      </c>
      <c r="AD11" s="35">
        <v>7.5000000000000011E-2</v>
      </c>
      <c r="AE11" s="20" t="s">
        <v>34</v>
      </c>
      <c r="AF11" s="99">
        <v>2634</v>
      </c>
      <c r="AG11" s="16">
        <v>0</v>
      </c>
      <c r="AH11" s="20" t="s">
        <v>34</v>
      </c>
      <c r="AI11" s="6">
        <v>2658</v>
      </c>
      <c r="AJ11" s="16">
        <v>4.2</v>
      </c>
      <c r="AK11" s="20" t="s">
        <v>34</v>
      </c>
      <c r="AL11" s="16">
        <v>0.7</v>
      </c>
      <c r="AM11" s="20" t="s">
        <v>1093</v>
      </c>
      <c r="AN11" s="16">
        <v>0</v>
      </c>
      <c r="AO11" s="20" t="s">
        <v>1093</v>
      </c>
    </row>
    <row r="12" spans="1:41" ht="14.1" customHeight="1" x14ac:dyDescent="0.2">
      <c r="A12" s="10">
        <v>5040</v>
      </c>
      <c r="B12" s="2" t="s">
        <v>32</v>
      </c>
      <c r="C12" s="6" t="s">
        <v>42</v>
      </c>
      <c r="D12" s="6">
        <v>6</v>
      </c>
      <c r="E12" s="16">
        <v>0</v>
      </c>
      <c r="F12" s="15" t="str">
        <f t="shared" si="3"/>
        <v>Sin Riesgo</v>
      </c>
      <c r="G12" s="16">
        <v>2.7269999999999999</v>
      </c>
      <c r="H12" s="15" t="str">
        <f t="shared" si="0"/>
        <v>Sin Riesgo</v>
      </c>
      <c r="I12" s="16">
        <v>2.8248000000000002</v>
      </c>
      <c r="J12" s="15" t="str">
        <f t="shared" si="4"/>
        <v>Sin Riesgo</v>
      </c>
      <c r="K12" s="16">
        <v>1.5835483870967744</v>
      </c>
      <c r="L12" s="15" t="str">
        <f t="shared" si="1"/>
        <v>Sin Riesgo</v>
      </c>
      <c r="M12" s="16">
        <v>3.3220833333333335</v>
      </c>
      <c r="N12" s="15" t="str">
        <f t="shared" si="2"/>
        <v>Sin Riesgo</v>
      </c>
      <c r="O12" s="16">
        <v>1.2016666666666669</v>
      </c>
      <c r="P12" s="15" t="str">
        <f t="shared" si="5"/>
        <v>Sin Riesgo</v>
      </c>
      <c r="Q12" s="6">
        <v>5.7</v>
      </c>
      <c r="R12" s="15" t="str">
        <f t="shared" si="6"/>
        <v>Bajo</v>
      </c>
      <c r="S12" s="16">
        <v>4.91</v>
      </c>
      <c r="T12" s="15" t="str">
        <f t="shared" si="7"/>
        <v>Sin Riesgo</v>
      </c>
      <c r="U12" s="16">
        <v>1.9</v>
      </c>
      <c r="V12" s="6" t="str">
        <f t="shared" si="8"/>
        <v>Sin Riesgo</v>
      </c>
      <c r="W12" s="16">
        <v>1.2</v>
      </c>
      <c r="X12" s="20" t="s">
        <v>34</v>
      </c>
      <c r="Y12" s="16">
        <v>0.8</v>
      </c>
      <c r="Z12" s="20" t="s">
        <v>34</v>
      </c>
      <c r="AA12" s="70">
        <v>1.6</v>
      </c>
      <c r="AB12" s="20" t="s">
        <v>34</v>
      </c>
      <c r="AC12" s="98">
        <v>7634</v>
      </c>
      <c r="AD12" s="35">
        <v>0.64166666666666672</v>
      </c>
      <c r="AE12" s="20" t="s">
        <v>34</v>
      </c>
      <c r="AF12" s="99">
        <v>8003</v>
      </c>
      <c r="AG12" s="16">
        <v>0</v>
      </c>
      <c r="AH12" s="20" t="s">
        <v>34</v>
      </c>
      <c r="AI12" s="6">
        <v>8335</v>
      </c>
      <c r="AJ12" s="16">
        <v>0.2</v>
      </c>
      <c r="AK12" s="20" t="s">
        <v>34</v>
      </c>
      <c r="AL12" s="16">
        <v>1.7</v>
      </c>
      <c r="AM12" s="20" t="s">
        <v>1093</v>
      </c>
      <c r="AN12" s="16">
        <v>0</v>
      </c>
      <c r="AO12" s="20" t="s">
        <v>1093</v>
      </c>
    </row>
    <row r="13" spans="1:41" ht="14.1" customHeight="1" x14ac:dyDescent="0.2">
      <c r="A13" s="10">
        <v>5044</v>
      </c>
      <c r="B13" s="2" t="s">
        <v>32</v>
      </c>
      <c r="C13" s="6" t="s">
        <v>43</v>
      </c>
      <c r="D13" s="6">
        <v>6</v>
      </c>
      <c r="E13" s="16">
        <v>0.29444444444444445</v>
      </c>
      <c r="F13" s="15" t="str">
        <f t="shared" si="3"/>
        <v>Sin Riesgo</v>
      </c>
      <c r="G13" s="16">
        <v>2.2725</v>
      </c>
      <c r="H13" s="15" t="str">
        <f t="shared" si="0"/>
        <v>Sin Riesgo</v>
      </c>
      <c r="I13" s="16">
        <v>0</v>
      </c>
      <c r="J13" s="15" t="str">
        <f t="shared" si="4"/>
        <v>Sin Riesgo</v>
      </c>
      <c r="K13" s="16">
        <v>0.75828571428571423</v>
      </c>
      <c r="L13" s="15" t="str">
        <f t="shared" si="1"/>
        <v>Sin Riesgo</v>
      </c>
      <c r="M13" s="16">
        <v>0</v>
      </c>
      <c r="N13" s="15" t="str">
        <f t="shared" si="2"/>
        <v>Sin Riesgo</v>
      </c>
      <c r="O13" s="16">
        <v>0.88249999999999984</v>
      </c>
      <c r="P13" s="15" t="str">
        <f t="shared" si="5"/>
        <v>Sin Riesgo</v>
      </c>
      <c r="Q13" s="6">
        <v>3.5</v>
      </c>
      <c r="R13" s="15" t="str">
        <f t="shared" si="6"/>
        <v>Sin Riesgo</v>
      </c>
      <c r="S13" s="16">
        <v>0.97</v>
      </c>
      <c r="T13" s="15" t="str">
        <f t="shared" si="7"/>
        <v>Sin Riesgo</v>
      </c>
      <c r="U13" s="16">
        <v>0.9</v>
      </c>
      <c r="V13" s="6" t="str">
        <f t="shared" si="8"/>
        <v>Sin Riesgo</v>
      </c>
      <c r="W13" s="16">
        <v>0</v>
      </c>
      <c r="X13" s="20" t="s">
        <v>34</v>
      </c>
      <c r="Y13" s="16">
        <v>1.6</v>
      </c>
      <c r="Z13" s="20" t="s">
        <v>34</v>
      </c>
      <c r="AA13" s="70">
        <v>0.5</v>
      </c>
      <c r="AB13" s="20" t="s">
        <v>34</v>
      </c>
      <c r="AC13" s="98">
        <v>1258</v>
      </c>
      <c r="AD13" s="35">
        <v>0</v>
      </c>
      <c r="AE13" s="20" t="s">
        <v>34</v>
      </c>
      <c r="AF13" s="99">
        <v>1294</v>
      </c>
      <c r="AG13" s="16">
        <v>0</v>
      </c>
      <c r="AH13" s="20" t="s">
        <v>34</v>
      </c>
      <c r="AI13" s="6">
        <v>1330</v>
      </c>
      <c r="AJ13" s="16">
        <v>0.8</v>
      </c>
      <c r="AK13" s="20" t="s">
        <v>34</v>
      </c>
      <c r="AL13" s="16">
        <v>0.5</v>
      </c>
      <c r="AM13" s="20" t="s">
        <v>1093</v>
      </c>
      <c r="AN13" s="16">
        <v>3.4</v>
      </c>
      <c r="AO13" s="20" t="s">
        <v>1093</v>
      </c>
    </row>
    <row r="14" spans="1:41" ht="14.1" customHeight="1" x14ac:dyDescent="0.2">
      <c r="A14" s="10">
        <v>5045</v>
      </c>
      <c r="B14" s="2" t="s">
        <v>32</v>
      </c>
      <c r="C14" s="6" t="s">
        <v>44</v>
      </c>
      <c r="D14" s="6">
        <v>3</v>
      </c>
      <c r="E14" s="16">
        <v>1.4627868852459018</v>
      </c>
      <c r="F14" s="15" t="str">
        <f t="shared" si="3"/>
        <v>Sin Riesgo</v>
      </c>
      <c r="G14" s="16">
        <v>0</v>
      </c>
      <c r="H14" s="15" t="str">
        <f t="shared" si="0"/>
        <v>Sin Riesgo</v>
      </c>
      <c r="I14" s="16">
        <v>7.2577319587628863E-2</v>
      </c>
      <c r="J14" s="15" t="str">
        <f t="shared" si="4"/>
        <v>Sin Riesgo</v>
      </c>
      <c r="K14" s="16">
        <v>0</v>
      </c>
      <c r="L14" s="15" t="str">
        <f t="shared" si="1"/>
        <v>Sin Riesgo</v>
      </c>
      <c r="M14" s="16">
        <v>0.31983471074380165</v>
      </c>
      <c r="N14" s="15" t="str">
        <f t="shared" si="2"/>
        <v>Sin Riesgo</v>
      </c>
      <c r="O14" s="16">
        <v>0</v>
      </c>
      <c r="P14" s="15" t="str">
        <f t="shared" si="5"/>
        <v>Sin Riesgo</v>
      </c>
      <c r="Q14" s="6">
        <v>5</v>
      </c>
      <c r="R14" s="15" t="str">
        <f t="shared" si="6"/>
        <v>Sin Riesgo</v>
      </c>
      <c r="S14" s="16">
        <v>1.91</v>
      </c>
      <c r="T14" s="15" t="str">
        <f t="shared" si="7"/>
        <v>Sin Riesgo</v>
      </c>
      <c r="U14" s="16">
        <v>0</v>
      </c>
      <c r="V14" s="6" t="str">
        <f t="shared" si="8"/>
        <v>Sin Riesgo</v>
      </c>
      <c r="W14" s="16">
        <v>0.3</v>
      </c>
      <c r="X14" s="20" t="s">
        <v>34</v>
      </c>
      <c r="Y14" s="16">
        <v>0.2</v>
      </c>
      <c r="Z14" s="20" t="s">
        <v>34</v>
      </c>
      <c r="AA14" s="70">
        <v>1</v>
      </c>
      <c r="AB14" s="20" t="s">
        <v>34</v>
      </c>
      <c r="AC14" s="98">
        <v>98454</v>
      </c>
      <c r="AD14" s="35">
        <v>0.71150442477876097</v>
      </c>
      <c r="AE14" s="20" t="s">
        <v>34</v>
      </c>
      <c r="AF14" s="99">
        <v>102946</v>
      </c>
      <c r="AG14" s="16">
        <v>4.0999999999999996</v>
      </c>
      <c r="AH14" s="20" t="s">
        <v>34</v>
      </c>
      <c r="AI14" s="6">
        <v>107271</v>
      </c>
      <c r="AJ14" s="16">
        <v>0</v>
      </c>
      <c r="AK14" s="20" t="s">
        <v>34</v>
      </c>
      <c r="AL14" s="16">
        <v>0</v>
      </c>
      <c r="AM14" s="20" t="s">
        <v>1093</v>
      </c>
      <c r="AN14" s="16">
        <v>0</v>
      </c>
      <c r="AO14" s="20" t="s">
        <v>1093</v>
      </c>
    </row>
    <row r="15" spans="1:41" ht="14.1" customHeight="1" x14ac:dyDescent="0.2">
      <c r="A15" s="10">
        <v>5051</v>
      </c>
      <c r="B15" s="2" t="s">
        <v>32</v>
      </c>
      <c r="C15" s="6" t="s">
        <v>45</v>
      </c>
      <c r="D15" s="6">
        <v>6</v>
      </c>
      <c r="E15" s="16">
        <v>20.951999999999998</v>
      </c>
      <c r="F15" s="15" t="str">
        <f t="shared" si="3"/>
        <v>Medio</v>
      </c>
      <c r="G15" s="16">
        <v>6.1918181818181832</v>
      </c>
      <c r="H15" s="15" t="str">
        <f t="shared" si="0"/>
        <v>Bajo</v>
      </c>
      <c r="I15" s="16">
        <v>9.7486956521739145</v>
      </c>
      <c r="J15" s="15" t="str">
        <f t="shared" si="4"/>
        <v>Bajo</v>
      </c>
      <c r="K15" s="16">
        <v>0.72548387096774192</v>
      </c>
      <c r="L15" s="15" t="str">
        <f t="shared" si="1"/>
        <v>Sin Riesgo</v>
      </c>
      <c r="M15" s="16">
        <v>1.1486111111111112</v>
      </c>
      <c r="N15" s="15" t="str">
        <f t="shared" si="2"/>
        <v>Sin Riesgo</v>
      </c>
      <c r="O15" s="16">
        <v>3.2177777777777781</v>
      </c>
      <c r="P15" s="15" t="str">
        <f t="shared" si="5"/>
        <v>Sin Riesgo</v>
      </c>
      <c r="Q15" s="6">
        <v>3.4</v>
      </c>
      <c r="R15" s="15" t="str">
        <f t="shared" si="6"/>
        <v>Sin Riesgo</v>
      </c>
      <c r="S15" s="16">
        <v>0.1</v>
      </c>
      <c r="T15" s="15" t="str">
        <f t="shared" si="7"/>
        <v>Sin Riesgo</v>
      </c>
      <c r="U15" s="16">
        <v>0.1</v>
      </c>
      <c r="V15" s="6" t="str">
        <f t="shared" si="8"/>
        <v>Sin Riesgo</v>
      </c>
      <c r="W15" s="16">
        <v>0</v>
      </c>
      <c r="X15" s="20" t="s">
        <v>34</v>
      </c>
      <c r="Y15" s="16">
        <v>0.5</v>
      </c>
      <c r="Z15" s="20" t="s">
        <v>34</v>
      </c>
      <c r="AA15" s="70">
        <v>1.9</v>
      </c>
      <c r="AB15" s="20" t="s">
        <v>34</v>
      </c>
      <c r="AC15" s="98">
        <v>9747</v>
      </c>
      <c r="AD15" s="35">
        <v>2.4272727272727277</v>
      </c>
      <c r="AE15" s="20" t="s">
        <v>34</v>
      </c>
      <c r="AF15" s="99">
        <v>10110</v>
      </c>
      <c r="AG15" s="16">
        <v>10.9</v>
      </c>
      <c r="AH15" s="18" t="s">
        <v>27</v>
      </c>
      <c r="AI15" s="6">
        <v>10450</v>
      </c>
      <c r="AJ15" s="16">
        <v>1.7</v>
      </c>
      <c r="AK15" s="20" t="s">
        <v>34</v>
      </c>
      <c r="AL15" s="16">
        <v>0.4</v>
      </c>
      <c r="AM15" s="20" t="s">
        <v>1093</v>
      </c>
      <c r="AN15" s="16">
        <v>1</v>
      </c>
      <c r="AO15" s="20" t="s">
        <v>1093</v>
      </c>
    </row>
    <row r="16" spans="1:41" ht="14.1" customHeight="1" x14ac:dyDescent="0.2">
      <c r="A16" s="10">
        <v>5055</v>
      </c>
      <c r="B16" s="2" t="s">
        <v>32</v>
      </c>
      <c r="C16" s="6" t="s">
        <v>46</v>
      </c>
      <c r="D16" s="6">
        <v>6</v>
      </c>
      <c r="E16" s="16">
        <v>63.232500000000002</v>
      </c>
      <c r="F16" s="15" t="str">
        <f t="shared" si="3"/>
        <v>Alto</v>
      </c>
      <c r="G16" s="16">
        <v>90.7</v>
      </c>
      <c r="H16" s="15" t="str">
        <f t="shared" si="0"/>
        <v>Inviable Sanitariamente</v>
      </c>
      <c r="I16" s="16">
        <v>88</v>
      </c>
      <c r="J16" s="15" t="str">
        <f t="shared" si="4"/>
        <v>Inviable Sanitariamente</v>
      </c>
      <c r="K16" s="16">
        <v>57.333103448275864</v>
      </c>
      <c r="L16" s="15" t="str">
        <f t="shared" si="1"/>
        <v>Alto</v>
      </c>
      <c r="M16" s="16">
        <v>18.511851851851855</v>
      </c>
      <c r="N16" s="15" t="str">
        <f t="shared" si="2"/>
        <v>Medio</v>
      </c>
      <c r="O16" s="16">
        <v>77.36624999999998</v>
      </c>
      <c r="P16" s="15" t="str">
        <f t="shared" si="5"/>
        <v>Alto</v>
      </c>
      <c r="Q16" s="6">
        <v>62.4</v>
      </c>
      <c r="R16" s="15" t="str">
        <f t="shared" si="6"/>
        <v>Alto</v>
      </c>
      <c r="S16" s="16">
        <v>86.19</v>
      </c>
      <c r="T16" s="15" t="str">
        <f t="shared" si="7"/>
        <v>Inviable Sanitariamente</v>
      </c>
      <c r="U16" s="16">
        <v>90.2</v>
      </c>
      <c r="V16" s="6" t="str">
        <f t="shared" si="8"/>
        <v>Inviable Sanitariamente</v>
      </c>
      <c r="W16" s="16">
        <v>86.1</v>
      </c>
      <c r="X16" s="24" t="s">
        <v>47</v>
      </c>
      <c r="Y16" s="16">
        <v>66.3</v>
      </c>
      <c r="Z16" s="23" t="s">
        <v>31</v>
      </c>
      <c r="AA16" s="70">
        <v>81.7</v>
      </c>
      <c r="AB16" s="24" t="s">
        <v>47</v>
      </c>
      <c r="AC16" s="98">
        <v>3412</v>
      </c>
      <c r="AD16" s="35">
        <v>77.811764705882368</v>
      </c>
      <c r="AE16" s="23" t="s">
        <v>31</v>
      </c>
      <c r="AF16" s="99">
        <v>3473</v>
      </c>
      <c r="AG16" s="16">
        <v>21.6</v>
      </c>
      <c r="AH16" s="19" t="s">
        <v>28</v>
      </c>
      <c r="AI16" s="6">
        <v>3545</v>
      </c>
      <c r="AJ16" s="16">
        <v>0.9</v>
      </c>
      <c r="AK16" s="20" t="s">
        <v>34</v>
      </c>
      <c r="AL16" s="16">
        <v>0</v>
      </c>
      <c r="AM16" s="20" t="s">
        <v>1093</v>
      </c>
      <c r="AN16" s="16">
        <v>0</v>
      </c>
      <c r="AO16" s="20" t="s">
        <v>1093</v>
      </c>
    </row>
    <row r="17" spans="1:41" ht="14.1" customHeight="1" x14ac:dyDescent="0.2">
      <c r="A17" s="10">
        <v>5059</v>
      </c>
      <c r="B17" s="2" t="s">
        <v>32</v>
      </c>
      <c r="C17" s="6" t="s">
        <v>48</v>
      </c>
      <c r="D17" s="6">
        <v>6</v>
      </c>
      <c r="E17" s="16">
        <v>2.479090909090909</v>
      </c>
      <c r="F17" s="15" t="str">
        <f t="shared" si="3"/>
        <v>Sin Riesgo</v>
      </c>
      <c r="G17" s="16">
        <v>0</v>
      </c>
      <c r="H17" s="15" t="str">
        <f t="shared" si="0"/>
        <v>Sin Riesgo</v>
      </c>
      <c r="I17" s="16">
        <v>0</v>
      </c>
      <c r="J17" s="15" t="str">
        <f t="shared" si="4"/>
        <v>Sin Riesgo</v>
      </c>
      <c r="K17" s="16">
        <v>3.7629166666666669</v>
      </c>
      <c r="L17" s="15" t="str">
        <f t="shared" si="1"/>
        <v>Sin Riesgo</v>
      </c>
      <c r="M17" s="16">
        <v>0</v>
      </c>
      <c r="N17" s="15" t="str">
        <f t="shared" si="2"/>
        <v>Sin Riesgo</v>
      </c>
      <c r="O17" s="16">
        <v>7.3728571428571428</v>
      </c>
      <c r="P17" s="15" t="str">
        <f t="shared" si="5"/>
        <v>Bajo</v>
      </c>
      <c r="Q17" s="6">
        <v>0</v>
      </c>
      <c r="R17" s="15" t="str">
        <f t="shared" si="6"/>
        <v>Sin Riesgo</v>
      </c>
      <c r="S17" s="16">
        <v>0</v>
      </c>
      <c r="T17" s="15" t="str">
        <f t="shared" si="7"/>
        <v>Sin Riesgo</v>
      </c>
      <c r="U17" s="16">
        <v>0</v>
      </c>
      <c r="V17" s="6" t="str">
        <f t="shared" si="8"/>
        <v>Sin Riesgo</v>
      </c>
      <c r="W17" s="16">
        <v>0</v>
      </c>
      <c r="X17" s="20" t="s">
        <v>34</v>
      </c>
      <c r="Y17" s="16">
        <v>0</v>
      </c>
      <c r="Z17" s="20" t="s">
        <v>34</v>
      </c>
      <c r="AA17" s="70">
        <v>0.8</v>
      </c>
      <c r="AB17" s="20" t="s">
        <v>34</v>
      </c>
      <c r="AC17" s="98">
        <v>1716</v>
      </c>
      <c r="AD17" s="35">
        <v>0</v>
      </c>
      <c r="AE17" s="20" t="s">
        <v>34</v>
      </c>
      <c r="AF17" s="99">
        <v>1738</v>
      </c>
      <c r="AG17" s="16">
        <v>0</v>
      </c>
      <c r="AH17" s="20" t="s">
        <v>34</v>
      </c>
      <c r="AI17" s="6">
        <v>1771</v>
      </c>
      <c r="AJ17" s="16">
        <v>0</v>
      </c>
      <c r="AK17" s="20" t="s">
        <v>34</v>
      </c>
      <c r="AL17" s="16">
        <v>0</v>
      </c>
      <c r="AM17" s="20" t="s">
        <v>1093</v>
      </c>
      <c r="AN17" s="16">
        <v>0</v>
      </c>
      <c r="AO17" s="20" t="s">
        <v>1093</v>
      </c>
    </row>
    <row r="18" spans="1:41" ht="14.1" customHeight="1" x14ac:dyDescent="0.2">
      <c r="A18" s="10">
        <v>5079</v>
      </c>
      <c r="B18" s="2" t="s">
        <v>32</v>
      </c>
      <c r="C18" s="6" t="s">
        <v>49</v>
      </c>
      <c r="D18" s="6">
        <v>3</v>
      </c>
      <c r="E18" s="16">
        <v>1.128235294117647</v>
      </c>
      <c r="F18" s="15" t="str">
        <f t="shared" si="3"/>
        <v>Sin Riesgo</v>
      </c>
      <c r="G18" s="16">
        <v>0</v>
      </c>
      <c r="H18" s="15" t="str">
        <f t="shared" si="0"/>
        <v>Sin Riesgo</v>
      </c>
      <c r="I18" s="16">
        <v>0</v>
      </c>
      <c r="J18" s="15" t="str">
        <f t="shared" si="4"/>
        <v>Sin Riesgo</v>
      </c>
      <c r="K18" s="16">
        <v>0</v>
      </c>
      <c r="L18" s="15" t="str">
        <f t="shared" si="1"/>
        <v>Sin Riesgo</v>
      </c>
      <c r="M18" s="16">
        <v>1.2985714285714285</v>
      </c>
      <c r="N18" s="15" t="str">
        <f t="shared" si="2"/>
        <v>Sin Riesgo</v>
      </c>
      <c r="O18" s="15" t="s">
        <v>26</v>
      </c>
      <c r="P18" s="15" t="s">
        <v>26</v>
      </c>
      <c r="Q18" s="15" t="s">
        <v>26</v>
      </c>
      <c r="R18" s="15" t="s">
        <v>26</v>
      </c>
      <c r="S18" s="16">
        <v>1.71</v>
      </c>
      <c r="T18" s="15" t="str">
        <f t="shared" si="7"/>
        <v>Sin Riesgo</v>
      </c>
      <c r="U18" s="16">
        <v>1.4214634146341463</v>
      </c>
      <c r="V18" s="6" t="str">
        <f t="shared" si="8"/>
        <v>Sin Riesgo</v>
      </c>
      <c r="W18" s="16">
        <v>1.5</v>
      </c>
      <c r="X18" s="20" t="s">
        <v>34</v>
      </c>
      <c r="Y18" s="16">
        <v>0.1</v>
      </c>
      <c r="Z18" s="20" t="s">
        <v>34</v>
      </c>
      <c r="AA18" s="70">
        <v>0.1</v>
      </c>
      <c r="AB18" s="20" t="s">
        <v>34</v>
      </c>
      <c r="AC18" s="98">
        <v>22174</v>
      </c>
      <c r="AD18" s="35">
        <v>0.11666666666666667</v>
      </c>
      <c r="AE18" s="20" t="s">
        <v>34</v>
      </c>
      <c r="AF18" s="99">
        <v>23078</v>
      </c>
      <c r="AG18" s="16">
        <v>0.9</v>
      </c>
      <c r="AH18" s="20" t="s">
        <v>34</v>
      </c>
      <c r="AI18" s="6">
        <v>23921</v>
      </c>
      <c r="AJ18" s="16">
        <v>1.8</v>
      </c>
      <c r="AK18" s="20" t="s">
        <v>34</v>
      </c>
      <c r="AL18" s="16">
        <v>0</v>
      </c>
      <c r="AM18" s="20" t="s">
        <v>1093</v>
      </c>
      <c r="AN18" s="16">
        <v>0.1</v>
      </c>
      <c r="AO18" s="20" t="s">
        <v>1093</v>
      </c>
    </row>
    <row r="19" spans="1:41" ht="14.1" customHeight="1" x14ac:dyDescent="0.2">
      <c r="A19" s="10">
        <v>5088</v>
      </c>
      <c r="B19" s="2" t="s">
        <v>32</v>
      </c>
      <c r="C19" s="6" t="s">
        <v>50</v>
      </c>
      <c r="D19" s="6">
        <v>1</v>
      </c>
      <c r="E19" s="16">
        <v>0.90900000000000003</v>
      </c>
      <c r="F19" s="15" t="str">
        <f t="shared" si="3"/>
        <v>Sin Riesgo</v>
      </c>
      <c r="G19" s="16">
        <v>1.6587500000000002</v>
      </c>
      <c r="H19" s="15" t="str">
        <f t="shared" si="0"/>
        <v>Sin Riesgo</v>
      </c>
      <c r="I19" s="16">
        <v>1.8195876288659794</v>
      </c>
      <c r="J19" s="15" t="str">
        <f t="shared" si="4"/>
        <v>Sin Riesgo</v>
      </c>
      <c r="K19" s="16">
        <v>1.2998571428571428</v>
      </c>
      <c r="L19" s="15" t="str">
        <f t="shared" si="1"/>
        <v>Sin Riesgo</v>
      </c>
      <c r="M19" s="16">
        <v>1.6534306569343065</v>
      </c>
      <c r="N19" s="15" t="str">
        <f t="shared" si="2"/>
        <v>Sin Riesgo</v>
      </c>
      <c r="O19" s="16">
        <v>0.40280701754385967</v>
      </c>
      <c r="P19" s="15" t="str">
        <f t="shared" ref="P19:P33" si="9">IF(O19&lt;=5,"Sin Riesgo",IF(O19&lt;=14,"Bajo",IF(O19&lt;=35,"Medio",IF(O19&lt;=80,"Alto","Inviable Sanitariamente"))))</f>
        <v>Sin Riesgo</v>
      </c>
      <c r="Q19" s="6">
        <v>0.4</v>
      </c>
      <c r="R19" s="15" t="str">
        <f t="shared" ref="R19:R26" si="10">IF(Q19&lt;=5,"Sin Riesgo",IF(Q19&lt;=14,"Bajo",IF(Q19&lt;=35,"Medio",IF(Q19&lt;=80,"Alto","Inviable Sanitariamente"))))</f>
        <v>Sin Riesgo</v>
      </c>
      <c r="S19" s="16">
        <v>2.81</v>
      </c>
      <c r="T19" s="15" t="str">
        <f t="shared" si="7"/>
        <v>Sin Riesgo</v>
      </c>
      <c r="U19" s="16">
        <v>0.85218749999999999</v>
      </c>
      <c r="V19" s="6" t="str">
        <f t="shared" si="8"/>
        <v>Sin Riesgo</v>
      </c>
      <c r="W19" s="16">
        <v>0.6</v>
      </c>
      <c r="X19" s="20" t="s">
        <v>34</v>
      </c>
      <c r="Y19" s="16">
        <v>1</v>
      </c>
      <c r="Z19" s="20" t="s">
        <v>34</v>
      </c>
      <c r="AA19" s="70">
        <v>1.2</v>
      </c>
      <c r="AB19" s="20" t="s">
        <v>34</v>
      </c>
      <c r="AC19" s="98">
        <v>495483</v>
      </c>
      <c r="AD19" s="35">
        <v>0.6776859504132231</v>
      </c>
      <c r="AE19" s="20" t="s">
        <v>34</v>
      </c>
      <c r="AF19" s="99">
        <v>516826</v>
      </c>
      <c r="AG19" s="16">
        <v>0.2</v>
      </c>
      <c r="AH19" s="20" t="s">
        <v>34</v>
      </c>
      <c r="AI19" s="6">
        <v>536427</v>
      </c>
      <c r="AJ19" s="16">
        <v>0.3</v>
      </c>
      <c r="AK19" s="20" t="s">
        <v>34</v>
      </c>
      <c r="AL19" s="16">
        <v>0.3</v>
      </c>
      <c r="AM19" s="20" t="s">
        <v>1093</v>
      </c>
      <c r="AN19" s="16">
        <v>0</v>
      </c>
      <c r="AO19" s="20" t="s">
        <v>1093</v>
      </c>
    </row>
    <row r="20" spans="1:41" ht="14.1" customHeight="1" x14ac:dyDescent="0.2">
      <c r="A20" s="10">
        <v>5086</v>
      </c>
      <c r="B20" s="2" t="s">
        <v>32</v>
      </c>
      <c r="C20" s="6" t="s">
        <v>51</v>
      </c>
      <c r="D20" s="6">
        <v>6</v>
      </c>
      <c r="E20" s="16">
        <v>20.962352941176473</v>
      </c>
      <c r="F20" s="15" t="str">
        <f t="shared" si="3"/>
        <v>Medio</v>
      </c>
      <c r="G20" s="16">
        <v>3.7233333333333332</v>
      </c>
      <c r="H20" s="15" t="str">
        <f t="shared" si="0"/>
        <v>Sin Riesgo</v>
      </c>
      <c r="I20" s="16">
        <v>19.504761904761907</v>
      </c>
      <c r="J20" s="15" t="str">
        <f t="shared" si="4"/>
        <v>Medio</v>
      </c>
      <c r="K20" s="16">
        <v>20.070399999999999</v>
      </c>
      <c r="L20" s="15" t="str">
        <f t="shared" si="1"/>
        <v>Medio</v>
      </c>
      <c r="M20" s="16">
        <v>13.054814814814817</v>
      </c>
      <c r="N20" s="15" t="str">
        <f t="shared" si="2"/>
        <v>Bajo</v>
      </c>
      <c r="O20" s="16">
        <v>10.668749999999999</v>
      </c>
      <c r="P20" s="15" t="str">
        <f t="shared" si="9"/>
        <v>Bajo</v>
      </c>
      <c r="Q20" s="6">
        <v>7.1</v>
      </c>
      <c r="R20" s="15" t="str">
        <f t="shared" si="10"/>
        <v>Bajo</v>
      </c>
      <c r="S20" s="16">
        <v>4.76</v>
      </c>
      <c r="T20" s="15" t="str">
        <f t="shared" si="7"/>
        <v>Sin Riesgo</v>
      </c>
      <c r="U20" s="16">
        <v>0.26689655172413795</v>
      </c>
      <c r="V20" s="6" t="str">
        <f t="shared" si="8"/>
        <v>Sin Riesgo</v>
      </c>
      <c r="W20" s="16">
        <v>0.9</v>
      </c>
      <c r="X20" s="20" t="s">
        <v>34</v>
      </c>
      <c r="Y20" s="16">
        <v>2.5</v>
      </c>
      <c r="Z20" s="20" t="s">
        <v>34</v>
      </c>
      <c r="AA20" s="70">
        <v>1.1000000000000001</v>
      </c>
      <c r="AB20" s="20" t="s">
        <v>34</v>
      </c>
      <c r="AC20" s="98">
        <v>1623</v>
      </c>
      <c r="AD20" s="35">
        <v>3.433333333333334</v>
      </c>
      <c r="AE20" s="20" t="s">
        <v>34</v>
      </c>
      <c r="AF20" s="99">
        <v>1654</v>
      </c>
      <c r="AG20" s="16">
        <v>1.1000000000000001</v>
      </c>
      <c r="AH20" s="20" t="s">
        <v>34</v>
      </c>
      <c r="AI20" s="6">
        <v>1689</v>
      </c>
      <c r="AJ20" s="16">
        <v>2.4</v>
      </c>
      <c r="AK20" s="20" t="s">
        <v>34</v>
      </c>
      <c r="AL20" s="16">
        <v>0.4</v>
      </c>
      <c r="AM20" s="20" t="s">
        <v>1093</v>
      </c>
      <c r="AN20" s="16">
        <v>0.5</v>
      </c>
      <c r="AO20" s="20" t="s">
        <v>1093</v>
      </c>
    </row>
    <row r="21" spans="1:41" ht="14.1" customHeight="1" x14ac:dyDescent="0.2">
      <c r="A21" s="10">
        <v>5091</v>
      </c>
      <c r="B21" s="2" t="s">
        <v>32</v>
      </c>
      <c r="C21" s="6" t="s">
        <v>52</v>
      </c>
      <c r="D21" s="6">
        <v>6</v>
      </c>
      <c r="E21" s="16">
        <v>0.4169230769230769</v>
      </c>
      <c r="F21" s="15" t="str">
        <f t="shared" si="3"/>
        <v>Sin Riesgo</v>
      </c>
      <c r="G21" s="16">
        <v>0</v>
      </c>
      <c r="H21" s="15" t="str">
        <f t="shared" si="0"/>
        <v>Sin Riesgo</v>
      </c>
      <c r="I21" s="16">
        <v>0.64500000000000002</v>
      </c>
      <c r="J21" s="15" t="str">
        <f t="shared" si="4"/>
        <v>Sin Riesgo</v>
      </c>
      <c r="K21" s="16">
        <v>0.25800000000000001</v>
      </c>
      <c r="L21" s="15" t="str">
        <f t="shared" si="1"/>
        <v>Sin Riesgo</v>
      </c>
      <c r="M21" s="16">
        <v>0.41407407407407404</v>
      </c>
      <c r="N21" s="15" t="str">
        <f t="shared" si="2"/>
        <v>Sin Riesgo</v>
      </c>
      <c r="O21" s="16">
        <v>1.1875</v>
      </c>
      <c r="P21" s="15" t="str">
        <f t="shared" si="9"/>
        <v>Sin Riesgo</v>
      </c>
      <c r="Q21" s="6">
        <v>12.5</v>
      </c>
      <c r="R21" s="15" t="str">
        <f t="shared" si="10"/>
        <v>Bajo</v>
      </c>
      <c r="S21" s="16">
        <v>3.67</v>
      </c>
      <c r="T21" s="15" t="str">
        <f t="shared" si="7"/>
        <v>Sin Riesgo</v>
      </c>
      <c r="U21" s="16">
        <v>3.5284615384615381</v>
      </c>
      <c r="V21" s="6" t="str">
        <f t="shared" si="8"/>
        <v>Sin Riesgo</v>
      </c>
      <c r="W21" s="16">
        <v>14.5</v>
      </c>
      <c r="X21" s="21" t="s">
        <v>28</v>
      </c>
      <c r="Y21" s="16">
        <v>4</v>
      </c>
      <c r="Z21" s="20" t="s">
        <v>34</v>
      </c>
      <c r="AA21" s="70">
        <v>2.7</v>
      </c>
      <c r="AB21" s="20" t="s">
        <v>34</v>
      </c>
      <c r="AC21" s="98">
        <v>3601</v>
      </c>
      <c r="AD21" s="35">
        <v>2.9055555555555559</v>
      </c>
      <c r="AE21" s="20" t="s">
        <v>34</v>
      </c>
      <c r="AF21" s="99">
        <v>3638</v>
      </c>
      <c r="AG21" s="16">
        <v>0.2</v>
      </c>
      <c r="AH21" s="20" t="s">
        <v>34</v>
      </c>
      <c r="AI21" s="6">
        <v>3697</v>
      </c>
      <c r="AJ21" s="16">
        <v>2.9</v>
      </c>
      <c r="AK21" s="20" t="s">
        <v>34</v>
      </c>
      <c r="AL21" s="16">
        <v>0</v>
      </c>
      <c r="AM21" s="20" t="s">
        <v>1093</v>
      </c>
      <c r="AN21" s="16">
        <v>0</v>
      </c>
      <c r="AO21" s="20" t="s">
        <v>1093</v>
      </c>
    </row>
    <row r="22" spans="1:41" ht="14.1" customHeight="1" x14ac:dyDescent="0.2">
      <c r="A22" s="10">
        <v>5093</v>
      </c>
      <c r="B22" s="2" t="s">
        <v>32</v>
      </c>
      <c r="C22" s="6" t="s">
        <v>53</v>
      </c>
      <c r="D22" s="6">
        <v>6</v>
      </c>
      <c r="E22" s="16">
        <v>0.40111111111111108</v>
      </c>
      <c r="F22" s="15" t="str">
        <f t="shared" si="3"/>
        <v>Sin Riesgo</v>
      </c>
      <c r="G22" s="16">
        <v>0</v>
      </c>
      <c r="H22" s="15" t="str">
        <f t="shared" si="0"/>
        <v>Sin Riesgo</v>
      </c>
      <c r="I22" s="16">
        <v>0</v>
      </c>
      <c r="J22" s="15" t="str">
        <f t="shared" si="4"/>
        <v>Sin Riesgo</v>
      </c>
      <c r="K22" s="16">
        <v>1.8640000000000003</v>
      </c>
      <c r="L22" s="15" t="str">
        <f t="shared" si="1"/>
        <v>Sin Riesgo</v>
      </c>
      <c r="M22" s="16">
        <v>0</v>
      </c>
      <c r="N22" s="15" t="str">
        <f t="shared" si="2"/>
        <v>Sin Riesgo</v>
      </c>
      <c r="O22" s="16">
        <v>13.825000000000001</v>
      </c>
      <c r="P22" s="15" t="str">
        <f t="shared" si="9"/>
        <v>Bajo</v>
      </c>
      <c r="Q22" s="6">
        <v>1.6</v>
      </c>
      <c r="R22" s="15" t="str">
        <f t="shared" si="10"/>
        <v>Sin Riesgo</v>
      </c>
      <c r="S22" s="16">
        <v>3.93</v>
      </c>
      <c r="T22" s="15" t="str">
        <f t="shared" si="7"/>
        <v>Sin Riesgo</v>
      </c>
      <c r="U22" s="16">
        <v>0.98296296296296304</v>
      </c>
      <c r="V22" s="6" t="str">
        <f t="shared" si="8"/>
        <v>Sin Riesgo</v>
      </c>
      <c r="W22" s="16">
        <v>3.5</v>
      </c>
      <c r="X22" s="20" t="s">
        <v>34</v>
      </c>
      <c r="Y22" s="16">
        <v>0.8</v>
      </c>
      <c r="Z22" s="20" t="s">
        <v>34</v>
      </c>
      <c r="AA22" s="70">
        <v>0</v>
      </c>
      <c r="AB22" s="20" t="s">
        <v>34</v>
      </c>
      <c r="AC22" s="98">
        <v>4274</v>
      </c>
      <c r="AD22" s="35">
        <v>9.9999999999999992E-2</v>
      </c>
      <c r="AE22" s="20" t="s">
        <v>34</v>
      </c>
      <c r="AF22" s="99">
        <v>4396</v>
      </c>
      <c r="AG22" s="16">
        <v>0.2</v>
      </c>
      <c r="AH22" s="20" t="s">
        <v>34</v>
      </c>
      <c r="AI22" s="6">
        <v>4522</v>
      </c>
      <c r="AJ22" s="16">
        <v>3.9</v>
      </c>
      <c r="AK22" s="20" t="s">
        <v>34</v>
      </c>
      <c r="AL22" s="16">
        <v>4.7</v>
      </c>
      <c r="AM22" s="20" t="s">
        <v>1093</v>
      </c>
      <c r="AN22" s="16">
        <v>0</v>
      </c>
      <c r="AO22" s="20" t="s">
        <v>1093</v>
      </c>
    </row>
    <row r="23" spans="1:41" ht="14.1" customHeight="1" x14ac:dyDescent="0.2">
      <c r="A23" s="10">
        <v>5107</v>
      </c>
      <c r="B23" s="2" t="s">
        <v>32</v>
      </c>
      <c r="C23" s="6" t="s">
        <v>54</v>
      </c>
      <c r="D23" s="6">
        <v>6</v>
      </c>
      <c r="E23" s="16">
        <v>21.530625000000001</v>
      </c>
      <c r="F23" s="15" t="str">
        <f t="shared" si="3"/>
        <v>Medio</v>
      </c>
      <c r="G23" s="16">
        <v>1.9350000000000001</v>
      </c>
      <c r="H23" s="15" t="str">
        <f t="shared" si="0"/>
        <v>Sin Riesgo</v>
      </c>
      <c r="I23" s="16">
        <v>10.797499999999999</v>
      </c>
      <c r="J23" s="15" t="str">
        <f t="shared" si="4"/>
        <v>Bajo</v>
      </c>
      <c r="K23" s="16">
        <v>9.1230769230769226</v>
      </c>
      <c r="L23" s="15" t="str">
        <f t="shared" si="1"/>
        <v>Bajo</v>
      </c>
      <c r="M23" s="16">
        <v>17.328888888888887</v>
      </c>
      <c r="N23" s="15" t="str">
        <f t="shared" si="2"/>
        <v>Medio</v>
      </c>
      <c r="O23" s="16">
        <v>0</v>
      </c>
      <c r="P23" s="15" t="str">
        <f t="shared" si="9"/>
        <v>Sin Riesgo</v>
      </c>
      <c r="Q23" s="6">
        <v>8</v>
      </c>
      <c r="R23" s="15" t="str">
        <f t="shared" si="10"/>
        <v>Bajo</v>
      </c>
      <c r="S23" s="16">
        <v>5.13</v>
      </c>
      <c r="T23" s="15" t="str">
        <f t="shared" si="7"/>
        <v>Bajo</v>
      </c>
      <c r="U23" s="16">
        <v>0.65333333333333332</v>
      </c>
      <c r="V23" s="6" t="str">
        <f t="shared" si="8"/>
        <v>Sin Riesgo</v>
      </c>
      <c r="W23" s="16">
        <v>3.1</v>
      </c>
      <c r="X23" s="20" t="s">
        <v>34</v>
      </c>
      <c r="Y23" s="16">
        <v>2.9</v>
      </c>
      <c r="Z23" s="20" t="s">
        <v>34</v>
      </c>
      <c r="AA23" s="70">
        <v>2</v>
      </c>
      <c r="AB23" s="20" t="s">
        <v>34</v>
      </c>
      <c r="AC23" s="98">
        <v>2552</v>
      </c>
      <c r="AD23" s="35">
        <v>2.7771428571428567</v>
      </c>
      <c r="AE23" s="20" t="s">
        <v>34</v>
      </c>
      <c r="AF23" s="99">
        <v>2663</v>
      </c>
      <c r="AG23" s="16">
        <v>0</v>
      </c>
      <c r="AH23" s="20" t="s">
        <v>34</v>
      </c>
      <c r="AI23" s="6">
        <v>2765</v>
      </c>
      <c r="AJ23" s="16">
        <v>0.8</v>
      </c>
      <c r="AK23" s="20" t="s">
        <v>34</v>
      </c>
      <c r="AL23" s="16">
        <v>3.5</v>
      </c>
      <c r="AM23" s="20" t="s">
        <v>1093</v>
      </c>
      <c r="AN23" s="16">
        <v>3.3</v>
      </c>
      <c r="AO23" s="20" t="s">
        <v>1093</v>
      </c>
    </row>
    <row r="24" spans="1:41" ht="14.1" customHeight="1" x14ac:dyDescent="0.2">
      <c r="A24" s="10">
        <v>5113</v>
      </c>
      <c r="B24" s="2" t="s">
        <v>32</v>
      </c>
      <c r="C24" s="6" t="s">
        <v>55</v>
      </c>
      <c r="D24" s="6">
        <v>6</v>
      </c>
      <c r="E24" s="16">
        <v>2.5814285714285714</v>
      </c>
      <c r="F24" s="15" t="str">
        <f t="shared" si="3"/>
        <v>Sin Riesgo</v>
      </c>
      <c r="G24" s="15" t="s">
        <v>26</v>
      </c>
      <c r="H24" s="15" t="s">
        <v>26</v>
      </c>
      <c r="I24" s="16">
        <v>4.8491666666666662</v>
      </c>
      <c r="J24" s="15" t="str">
        <f t="shared" si="4"/>
        <v>Sin Riesgo</v>
      </c>
      <c r="K24" s="16">
        <v>3.4582352941176473</v>
      </c>
      <c r="L24" s="15" t="str">
        <f t="shared" si="1"/>
        <v>Sin Riesgo</v>
      </c>
      <c r="M24" s="16">
        <v>1.0207692307692307</v>
      </c>
      <c r="N24" s="15" t="str">
        <f t="shared" si="2"/>
        <v>Sin Riesgo</v>
      </c>
      <c r="O24" s="16">
        <v>0</v>
      </c>
      <c r="P24" s="15" t="str">
        <f t="shared" si="9"/>
        <v>Sin Riesgo</v>
      </c>
      <c r="Q24" s="6">
        <v>1.1000000000000001</v>
      </c>
      <c r="R24" s="15" t="str">
        <f t="shared" si="10"/>
        <v>Sin Riesgo</v>
      </c>
      <c r="S24" s="16">
        <v>0</v>
      </c>
      <c r="T24" s="15" t="str">
        <f t="shared" si="7"/>
        <v>Sin Riesgo</v>
      </c>
      <c r="U24" s="16">
        <v>0.77400000000000002</v>
      </c>
      <c r="V24" s="6" t="str">
        <f t="shared" si="8"/>
        <v>Sin Riesgo</v>
      </c>
      <c r="W24" s="16">
        <v>5.5</v>
      </c>
      <c r="X24" s="18" t="s">
        <v>27</v>
      </c>
      <c r="Y24" s="16">
        <v>0</v>
      </c>
      <c r="Z24" s="20" t="s">
        <v>34</v>
      </c>
      <c r="AA24" s="70">
        <v>0</v>
      </c>
      <c r="AB24" s="20" t="s">
        <v>34</v>
      </c>
      <c r="AC24" s="98">
        <v>2235</v>
      </c>
      <c r="AD24" s="35">
        <v>0</v>
      </c>
      <c r="AE24" s="20" t="s">
        <v>34</v>
      </c>
      <c r="AF24" s="99">
        <v>2306</v>
      </c>
      <c r="AG24" s="16">
        <v>0.2</v>
      </c>
      <c r="AH24" s="20" t="s">
        <v>34</v>
      </c>
      <c r="AI24" s="6">
        <v>2370</v>
      </c>
      <c r="AJ24" s="16">
        <v>2.4</v>
      </c>
      <c r="AK24" s="20" t="s">
        <v>34</v>
      </c>
      <c r="AL24" s="16">
        <v>0</v>
      </c>
      <c r="AM24" s="20" t="s">
        <v>1093</v>
      </c>
      <c r="AN24" s="16">
        <v>1.6</v>
      </c>
      <c r="AO24" s="20" t="s">
        <v>1093</v>
      </c>
    </row>
    <row r="25" spans="1:41" ht="14.1" customHeight="1" x14ac:dyDescent="0.2">
      <c r="A25" s="10">
        <v>5120</v>
      </c>
      <c r="B25" s="2" t="s">
        <v>32</v>
      </c>
      <c r="C25" s="6" t="s">
        <v>56</v>
      </c>
      <c r="D25" s="6">
        <v>6</v>
      </c>
      <c r="E25" s="16">
        <v>16.243999999999996</v>
      </c>
      <c r="F25" s="15" t="str">
        <f t="shared" si="3"/>
        <v>Medio</v>
      </c>
      <c r="G25" s="16">
        <v>11.751538461538463</v>
      </c>
      <c r="H25" s="15" t="str">
        <f t="shared" ref="H25:H56" si="11">IF(G25&lt;=5,"Sin Riesgo",IF(G25&lt;=14,"Bajo",IF(G25&lt;=35,"Medio",IF(G25&lt;=80,"Alto","Inviable Sanitariamente"))))</f>
        <v>Bajo</v>
      </c>
      <c r="I25" s="16">
        <v>6.0607547169811324</v>
      </c>
      <c r="J25" s="15" t="str">
        <f t="shared" si="4"/>
        <v>Bajo</v>
      </c>
      <c r="K25" s="16">
        <v>9.2908955223880589</v>
      </c>
      <c r="L25" s="15" t="str">
        <f t="shared" si="1"/>
        <v>Bajo</v>
      </c>
      <c r="M25" s="16">
        <v>19.640652173913047</v>
      </c>
      <c r="N25" s="15" t="str">
        <f t="shared" si="2"/>
        <v>Medio</v>
      </c>
      <c r="O25" s="16">
        <v>1.7649999999999997</v>
      </c>
      <c r="P25" s="15" t="str">
        <f t="shared" si="9"/>
        <v>Sin Riesgo</v>
      </c>
      <c r="Q25" s="6">
        <v>2.5</v>
      </c>
      <c r="R25" s="15" t="str">
        <f t="shared" si="10"/>
        <v>Sin Riesgo</v>
      </c>
      <c r="S25" s="16">
        <v>2.13</v>
      </c>
      <c r="T25" s="15" t="str">
        <f t="shared" si="7"/>
        <v>Sin Riesgo</v>
      </c>
      <c r="U25" s="16">
        <v>2.4485714285714288</v>
      </c>
      <c r="V25" s="6" t="str">
        <f t="shared" si="8"/>
        <v>Sin Riesgo</v>
      </c>
      <c r="W25" s="16">
        <v>3.3</v>
      </c>
      <c r="X25" s="20" t="s">
        <v>34</v>
      </c>
      <c r="Y25" s="16">
        <v>8.4550000000000001</v>
      </c>
      <c r="Z25" s="18" t="s">
        <v>27</v>
      </c>
      <c r="AA25" s="70">
        <v>4.1243243243243244</v>
      </c>
      <c r="AB25" s="20" t="s">
        <v>34</v>
      </c>
      <c r="AC25" s="98">
        <v>5355</v>
      </c>
      <c r="AD25" s="35">
        <v>1.4790440503171345</v>
      </c>
      <c r="AE25" s="20" t="s">
        <v>34</v>
      </c>
      <c r="AF25" s="99">
        <v>5563</v>
      </c>
      <c r="AG25" s="16">
        <v>1.6</v>
      </c>
      <c r="AH25" s="20" t="s">
        <v>34</v>
      </c>
      <c r="AI25" s="6">
        <v>5758</v>
      </c>
      <c r="AJ25" s="16">
        <v>1.1000000000000001</v>
      </c>
      <c r="AK25" s="20" t="s">
        <v>34</v>
      </c>
      <c r="AL25" s="16">
        <v>2.9</v>
      </c>
      <c r="AM25" s="20" t="s">
        <v>1093</v>
      </c>
      <c r="AN25" s="16">
        <v>0.8</v>
      </c>
      <c r="AO25" s="20" t="s">
        <v>1093</v>
      </c>
    </row>
    <row r="26" spans="1:41" ht="14.1" customHeight="1" x14ac:dyDescent="0.2">
      <c r="A26" s="10">
        <v>5125</v>
      </c>
      <c r="B26" s="2" t="s">
        <v>32</v>
      </c>
      <c r="C26" s="6" t="s">
        <v>57</v>
      </c>
      <c r="D26" s="6">
        <v>6</v>
      </c>
      <c r="E26" s="16">
        <v>2.7105555555555556</v>
      </c>
      <c r="F26" s="15" t="str">
        <f t="shared" si="3"/>
        <v>Sin Riesgo</v>
      </c>
      <c r="G26" s="16">
        <v>0</v>
      </c>
      <c r="H26" s="15" t="str">
        <f t="shared" si="11"/>
        <v>Sin Riesgo</v>
      </c>
      <c r="I26" s="16">
        <v>1.9425000000000001</v>
      </c>
      <c r="J26" s="15" t="str">
        <f t="shared" si="4"/>
        <v>Sin Riesgo</v>
      </c>
      <c r="K26" s="16">
        <v>2.1682352941176468</v>
      </c>
      <c r="L26" s="15" t="str">
        <f t="shared" si="1"/>
        <v>Sin Riesgo</v>
      </c>
      <c r="M26" s="16">
        <v>0.77400000000000002</v>
      </c>
      <c r="N26" s="15" t="str">
        <f t="shared" si="2"/>
        <v>Sin Riesgo</v>
      </c>
      <c r="O26" s="16">
        <v>0.50428571428571423</v>
      </c>
      <c r="P26" s="15" t="str">
        <f t="shared" si="9"/>
        <v>Sin Riesgo</v>
      </c>
      <c r="Q26" s="6">
        <v>3</v>
      </c>
      <c r="R26" s="15" t="str">
        <f t="shared" si="10"/>
        <v>Sin Riesgo</v>
      </c>
      <c r="S26" s="16">
        <v>1.33</v>
      </c>
      <c r="T26" s="15" t="str">
        <f t="shared" si="7"/>
        <v>Sin Riesgo</v>
      </c>
      <c r="U26" s="16">
        <v>4.7619047619047619</v>
      </c>
      <c r="V26" s="6" t="str">
        <f t="shared" si="8"/>
        <v>Sin Riesgo</v>
      </c>
      <c r="W26" s="16">
        <v>0</v>
      </c>
      <c r="X26" s="20" t="s">
        <v>34</v>
      </c>
      <c r="Y26" s="16">
        <v>0</v>
      </c>
      <c r="Z26" s="20" t="s">
        <v>34</v>
      </c>
      <c r="AA26" s="70">
        <v>0</v>
      </c>
      <c r="AB26" s="20" t="s">
        <v>34</v>
      </c>
      <c r="AC26" s="98">
        <v>1657</v>
      </c>
      <c r="AD26" s="35">
        <v>0.59166666666666656</v>
      </c>
      <c r="AE26" s="20" t="s">
        <v>34</v>
      </c>
      <c r="AF26" s="99">
        <v>1710</v>
      </c>
      <c r="AG26" s="16">
        <v>1.5</v>
      </c>
      <c r="AH26" s="20" t="s">
        <v>34</v>
      </c>
      <c r="AI26" s="6">
        <v>1761</v>
      </c>
      <c r="AJ26" s="16">
        <v>2.4</v>
      </c>
      <c r="AK26" s="20" t="s">
        <v>34</v>
      </c>
      <c r="AL26" s="16">
        <v>0.7</v>
      </c>
      <c r="AM26" s="20" t="s">
        <v>1093</v>
      </c>
      <c r="AN26" s="16">
        <v>0.7</v>
      </c>
      <c r="AO26" s="20" t="s">
        <v>1093</v>
      </c>
    </row>
    <row r="27" spans="1:41" ht="14.1" customHeight="1" x14ac:dyDescent="0.2">
      <c r="A27" s="10">
        <v>5129</v>
      </c>
      <c r="B27" s="2" t="s">
        <v>32</v>
      </c>
      <c r="C27" s="6" t="s">
        <v>58</v>
      </c>
      <c r="D27" s="6">
        <v>2</v>
      </c>
      <c r="E27" s="16">
        <v>0.97804878048780475</v>
      </c>
      <c r="F27" s="15" t="str">
        <f t="shared" si="3"/>
        <v>Sin Riesgo</v>
      </c>
      <c r="G27" s="16">
        <v>2.25</v>
      </c>
      <c r="H27" s="15" t="str">
        <f t="shared" si="11"/>
        <v>Sin Riesgo</v>
      </c>
      <c r="I27" s="16">
        <v>1.3123636363636362</v>
      </c>
      <c r="J27" s="15" t="str">
        <f t="shared" si="4"/>
        <v>Sin Riesgo</v>
      </c>
      <c r="K27" s="16">
        <v>0.41318181818181815</v>
      </c>
      <c r="L27" s="15" t="str">
        <f t="shared" si="1"/>
        <v>Sin Riesgo</v>
      </c>
      <c r="M27" s="16">
        <v>0.3840845070422535</v>
      </c>
      <c r="N27" s="15" t="str">
        <f t="shared" si="2"/>
        <v>Sin Riesgo</v>
      </c>
      <c r="O27" s="16">
        <v>0.58636363636363642</v>
      </c>
      <c r="P27" s="15" t="str">
        <f t="shared" si="9"/>
        <v>Sin Riesgo</v>
      </c>
      <c r="Q27" s="15" t="s">
        <v>26</v>
      </c>
      <c r="R27" s="15" t="s">
        <v>26</v>
      </c>
      <c r="S27" s="16">
        <v>0.55000000000000004</v>
      </c>
      <c r="T27" s="15" t="str">
        <f t="shared" si="7"/>
        <v>Sin Riesgo</v>
      </c>
      <c r="U27" s="16">
        <v>0</v>
      </c>
      <c r="V27" s="6" t="str">
        <f t="shared" si="8"/>
        <v>Sin Riesgo</v>
      </c>
      <c r="W27" s="16">
        <v>1.5934426229508196</v>
      </c>
      <c r="X27" s="20" t="s">
        <v>34</v>
      </c>
      <c r="Y27" s="16">
        <v>3.8734177215189876</v>
      </c>
      <c r="Z27" s="20" t="s">
        <v>34</v>
      </c>
      <c r="AA27" s="70">
        <v>5</v>
      </c>
      <c r="AB27" s="20" t="s">
        <v>34</v>
      </c>
      <c r="AC27" s="98">
        <v>62987</v>
      </c>
      <c r="AD27" s="35">
        <v>0.73840447320534752</v>
      </c>
      <c r="AE27" s="20" t="s">
        <v>34</v>
      </c>
      <c r="AF27" s="99">
        <v>65271</v>
      </c>
      <c r="AG27" s="16">
        <v>0.62005750835896445</v>
      </c>
      <c r="AH27" s="20" t="s">
        <v>34</v>
      </c>
      <c r="AI27" s="6">
        <v>67400</v>
      </c>
      <c r="AJ27" s="16">
        <v>1.3</v>
      </c>
      <c r="AK27" s="20" t="s">
        <v>34</v>
      </c>
      <c r="AL27" s="16">
        <v>2.1699570815450642</v>
      </c>
      <c r="AM27" s="20" t="s">
        <v>1093</v>
      </c>
      <c r="AN27" s="16">
        <v>0.53459537725471495</v>
      </c>
      <c r="AO27" s="20" t="s">
        <v>1093</v>
      </c>
    </row>
    <row r="28" spans="1:41" ht="14.1" customHeight="1" x14ac:dyDescent="0.2">
      <c r="A28" s="10">
        <v>5134</v>
      </c>
      <c r="B28" s="2" t="s">
        <v>32</v>
      </c>
      <c r="C28" s="6" t="s">
        <v>59</v>
      </c>
      <c r="D28" s="6">
        <v>6</v>
      </c>
      <c r="E28" s="16">
        <v>1.3393333333333333</v>
      </c>
      <c r="F28" s="15" t="str">
        <f t="shared" si="3"/>
        <v>Sin Riesgo</v>
      </c>
      <c r="G28" s="16">
        <v>0</v>
      </c>
      <c r="H28" s="15" t="str">
        <f t="shared" si="11"/>
        <v>Sin Riesgo</v>
      </c>
      <c r="I28" s="16">
        <v>1.7257142857142858</v>
      </c>
      <c r="J28" s="15" t="str">
        <f t="shared" si="4"/>
        <v>Sin Riesgo</v>
      </c>
      <c r="K28" s="16">
        <v>0.22708333333333333</v>
      </c>
      <c r="L28" s="15" t="str">
        <f t="shared" si="1"/>
        <v>Sin Riesgo</v>
      </c>
      <c r="M28" s="16">
        <v>0.22041666666666668</v>
      </c>
      <c r="N28" s="15" t="str">
        <f t="shared" si="2"/>
        <v>Sin Riesgo</v>
      </c>
      <c r="O28" s="16">
        <v>0</v>
      </c>
      <c r="P28" s="15" t="str">
        <f t="shared" si="9"/>
        <v>Sin Riesgo</v>
      </c>
      <c r="Q28" s="6">
        <v>3.7</v>
      </c>
      <c r="R28" s="15" t="str">
        <f t="shared" ref="R28:R52" si="12">IF(Q28&lt;=5,"Sin Riesgo",IF(Q28&lt;=14,"Bajo",IF(Q28&lt;=35,"Medio",IF(Q28&lt;=80,"Alto","Inviable Sanitariamente"))))</f>
        <v>Sin Riesgo</v>
      </c>
      <c r="S28" s="16">
        <v>6.48</v>
      </c>
      <c r="T28" s="15" t="str">
        <f t="shared" si="7"/>
        <v>Bajo</v>
      </c>
      <c r="U28" s="16">
        <v>0.27642857142857141</v>
      </c>
      <c r="V28" s="6" t="str">
        <f t="shared" si="8"/>
        <v>Sin Riesgo</v>
      </c>
      <c r="W28" s="16">
        <v>0.2</v>
      </c>
      <c r="X28" s="20" t="s">
        <v>34</v>
      </c>
      <c r="Y28" s="16">
        <v>0.7</v>
      </c>
      <c r="Z28" s="20" t="s">
        <v>34</v>
      </c>
      <c r="AA28" s="70">
        <v>2</v>
      </c>
      <c r="AB28" s="20" t="s">
        <v>34</v>
      </c>
      <c r="AC28" s="98">
        <v>2466</v>
      </c>
      <c r="AD28" s="35">
        <v>0.21666666666666667</v>
      </c>
      <c r="AE28" s="20" t="s">
        <v>34</v>
      </c>
      <c r="AF28" s="99">
        <v>2562</v>
      </c>
      <c r="AG28" s="16">
        <v>7.4</v>
      </c>
      <c r="AH28" s="18" t="s">
        <v>27</v>
      </c>
      <c r="AI28" s="6">
        <v>2651</v>
      </c>
      <c r="AJ28" s="16">
        <v>1.3</v>
      </c>
      <c r="AK28" s="20" t="s">
        <v>34</v>
      </c>
      <c r="AL28" s="16">
        <v>4</v>
      </c>
      <c r="AM28" s="20" t="s">
        <v>1093</v>
      </c>
      <c r="AN28" s="16">
        <v>0</v>
      </c>
      <c r="AO28" s="20" t="s">
        <v>1093</v>
      </c>
    </row>
    <row r="29" spans="1:41" ht="14.1" customHeight="1" x14ac:dyDescent="0.2">
      <c r="A29" s="10">
        <v>5138</v>
      </c>
      <c r="B29" s="2" t="s">
        <v>32</v>
      </c>
      <c r="C29" s="6" t="s">
        <v>60</v>
      </c>
      <c r="D29" s="6">
        <v>6</v>
      </c>
      <c r="E29" s="16">
        <v>11.20058823529412</v>
      </c>
      <c r="F29" s="15" t="str">
        <f t="shared" si="3"/>
        <v>Bajo</v>
      </c>
      <c r="G29" s="16">
        <v>2.479090909090909</v>
      </c>
      <c r="H29" s="15" t="str">
        <f t="shared" si="11"/>
        <v>Sin Riesgo</v>
      </c>
      <c r="I29" s="16">
        <v>0</v>
      </c>
      <c r="J29" s="15" t="str">
        <f t="shared" si="4"/>
        <v>Sin Riesgo</v>
      </c>
      <c r="K29" s="16">
        <v>4.2126470588235287</v>
      </c>
      <c r="L29" s="15" t="str">
        <f t="shared" si="1"/>
        <v>Sin Riesgo</v>
      </c>
      <c r="M29" s="16">
        <v>6.4003703703703696</v>
      </c>
      <c r="N29" s="15" t="str">
        <f t="shared" si="2"/>
        <v>Bajo</v>
      </c>
      <c r="O29" s="16">
        <v>0</v>
      </c>
      <c r="P29" s="15" t="str">
        <f t="shared" si="9"/>
        <v>Sin Riesgo</v>
      </c>
      <c r="Q29" s="6">
        <v>0.9</v>
      </c>
      <c r="R29" s="15" t="str">
        <f t="shared" si="12"/>
        <v>Sin Riesgo</v>
      </c>
      <c r="S29" s="16">
        <v>0</v>
      </c>
      <c r="T29" s="15" t="str">
        <f t="shared" si="7"/>
        <v>Sin Riesgo</v>
      </c>
      <c r="U29" s="16">
        <v>2.8666666666666667</v>
      </c>
      <c r="V29" s="6" t="str">
        <f t="shared" si="8"/>
        <v>Sin Riesgo</v>
      </c>
      <c r="W29" s="16">
        <v>0</v>
      </c>
      <c r="X29" s="20" t="s">
        <v>34</v>
      </c>
      <c r="Y29" s="16">
        <v>2.8</v>
      </c>
      <c r="Z29" s="20" t="s">
        <v>34</v>
      </c>
      <c r="AA29" s="70">
        <v>0.5</v>
      </c>
      <c r="AB29" s="20" t="s">
        <v>34</v>
      </c>
      <c r="AC29" s="98">
        <v>5076</v>
      </c>
      <c r="AD29" s="35">
        <v>0</v>
      </c>
      <c r="AE29" s="20" t="s">
        <v>34</v>
      </c>
      <c r="AF29" s="99">
        <v>5165</v>
      </c>
      <c r="AG29" s="16">
        <v>1.4</v>
      </c>
      <c r="AH29" s="20" t="s">
        <v>34</v>
      </c>
      <c r="AI29" s="6">
        <v>5274</v>
      </c>
      <c r="AJ29" s="16">
        <v>1.3</v>
      </c>
      <c r="AK29" s="20" t="s">
        <v>34</v>
      </c>
      <c r="AL29" s="16">
        <v>0</v>
      </c>
      <c r="AM29" s="20" t="s">
        <v>1093</v>
      </c>
      <c r="AN29" s="16">
        <v>0</v>
      </c>
      <c r="AO29" s="20" t="s">
        <v>1093</v>
      </c>
    </row>
    <row r="30" spans="1:41" ht="14.1" customHeight="1" x14ac:dyDescent="0.2">
      <c r="A30" s="10">
        <v>5142</v>
      </c>
      <c r="B30" s="2" t="s">
        <v>32</v>
      </c>
      <c r="C30" s="6" t="s">
        <v>61</v>
      </c>
      <c r="D30" s="6">
        <v>6</v>
      </c>
      <c r="E30" s="16">
        <v>1.87625</v>
      </c>
      <c r="F30" s="15" t="str">
        <f t="shared" si="3"/>
        <v>Sin Riesgo</v>
      </c>
      <c r="G30" s="16">
        <v>1.7440000000000002</v>
      </c>
      <c r="H30" s="15" t="str">
        <f t="shared" si="11"/>
        <v>Sin Riesgo</v>
      </c>
      <c r="I30" s="16">
        <v>3.6522727272727269</v>
      </c>
      <c r="J30" s="15" t="str">
        <f t="shared" si="4"/>
        <v>Sin Riesgo</v>
      </c>
      <c r="K30" s="16">
        <v>0.26777777777777778</v>
      </c>
      <c r="L30" s="15" t="str">
        <f t="shared" si="1"/>
        <v>Sin Riesgo</v>
      </c>
      <c r="M30" s="16">
        <v>2.1434615384615383</v>
      </c>
      <c r="N30" s="15" t="str">
        <f t="shared" si="2"/>
        <v>Sin Riesgo</v>
      </c>
      <c r="O30" s="16">
        <v>0</v>
      </c>
      <c r="P30" s="15" t="str">
        <f t="shared" si="9"/>
        <v>Sin Riesgo</v>
      </c>
      <c r="Q30" s="6">
        <v>2</v>
      </c>
      <c r="R30" s="15" t="str">
        <f t="shared" si="12"/>
        <v>Sin Riesgo</v>
      </c>
      <c r="S30" s="16">
        <v>1.48</v>
      </c>
      <c r="T30" s="15" t="str">
        <f t="shared" si="7"/>
        <v>Sin Riesgo</v>
      </c>
      <c r="U30" s="16">
        <v>3.81</v>
      </c>
      <c r="V30" s="6" t="str">
        <f t="shared" si="8"/>
        <v>Sin Riesgo</v>
      </c>
      <c r="W30" s="16">
        <v>0.6</v>
      </c>
      <c r="X30" s="20" t="s">
        <v>34</v>
      </c>
      <c r="Y30" s="16">
        <v>2.2999999999999998</v>
      </c>
      <c r="Z30" s="20" t="s">
        <v>34</v>
      </c>
      <c r="AA30" s="70">
        <v>0.3</v>
      </c>
      <c r="AB30" s="20" t="s">
        <v>34</v>
      </c>
      <c r="AC30" s="98">
        <v>2739</v>
      </c>
      <c r="AD30" s="35">
        <v>0.1542857142857143</v>
      </c>
      <c r="AE30" s="20" t="s">
        <v>34</v>
      </c>
      <c r="AF30" s="99">
        <v>2756</v>
      </c>
      <c r="AG30" s="16">
        <v>0.2</v>
      </c>
      <c r="AH30" s="20" t="s">
        <v>34</v>
      </c>
      <c r="AI30" s="6">
        <v>2794</v>
      </c>
      <c r="AJ30" s="16">
        <v>2.2999999999999998</v>
      </c>
      <c r="AK30" s="20" t="s">
        <v>34</v>
      </c>
      <c r="AL30" s="16">
        <v>0</v>
      </c>
      <c r="AM30" s="20" t="s">
        <v>1093</v>
      </c>
      <c r="AN30" s="16">
        <v>0.3</v>
      </c>
      <c r="AO30" s="20" t="s">
        <v>1093</v>
      </c>
    </row>
    <row r="31" spans="1:41" ht="14.1" customHeight="1" x14ac:dyDescent="0.2">
      <c r="A31" s="10">
        <v>5145</v>
      </c>
      <c r="B31" s="2" t="s">
        <v>32</v>
      </c>
      <c r="C31" s="6" t="s">
        <v>62</v>
      </c>
      <c r="D31" s="6">
        <v>6</v>
      </c>
      <c r="E31" s="16">
        <v>4.6706249999999994</v>
      </c>
      <c r="F31" s="15" t="str">
        <f t="shared" si="3"/>
        <v>Sin Riesgo</v>
      </c>
      <c r="G31" s="16">
        <v>9.3207142857142866</v>
      </c>
      <c r="H31" s="15" t="str">
        <f t="shared" si="11"/>
        <v>Bajo</v>
      </c>
      <c r="I31" s="16">
        <v>0</v>
      </c>
      <c r="J31" s="15" t="str">
        <f t="shared" si="4"/>
        <v>Sin Riesgo</v>
      </c>
      <c r="K31" s="16">
        <v>0.87387096774193551</v>
      </c>
      <c r="L31" s="15" t="str">
        <f t="shared" si="1"/>
        <v>Sin Riesgo</v>
      </c>
      <c r="M31" s="16">
        <v>0.84130434782608698</v>
      </c>
      <c r="N31" s="15" t="str">
        <f t="shared" si="2"/>
        <v>Sin Riesgo</v>
      </c>
      <c r="O31" s="16">
        <v>0</v>
      </c>
      <c r="P31" s="15" t="str">
        <f t="shared" si="9"/>
        <v>Sin Riesgo</v>
      </c>
      <c r="Q31" s="6">
        <v>0</v>
      </c>
      <c r="R31" s="15" t="str">
        <f t="shared" si="12"/>
        <v>Sin Riesgo</v>
      </c>
      <c r="S31" s="16">
        <v>0.09</v>
      </c>
      <c r="T31" s="15" t="str">
        <f t="shared" si="7"/>
        <v>Sin Riesgo</v>
      </c>
      <c r="U31" s="16">
        <v>0.15304347826086956</v>
      </c>
      <c r="V31" s="6" t="str">
        <f t="shared" si="8"/>
        <v>Sin Riesgo</v>
      </c>
      <c r="W31" s="16">
        <v>0.3</v>
      </c>
      <c r="X31" s="20" t="s">
        <v>34</v>
      </c>
      <c r="Y31" s="16">
        <v>0.4</v>
      </c>
      <c r="Z31" s="20" t="s">
        <v>34</v>
      </c>
      <c r="AA31" s="70">
        <v>0</v>
      </c>
      <c r="AB31" s="20" t="s">
        <v>34</v>
      </c>
      <c r="AC31" s="98">
        <v>2190</v>
      </c>
      <c r="AD31" s="35">
        <v>0</v>
      </c>
      <c r="AE31" s="20" t="s">
        <v>34</v>
      </c>
      <c r="AF31" s="99">
        <v>2185</v>
      </c>
      <c r="AG31" s="16">
        <v>0</v>
      </c>
      <c r="AH31" s="20" t="s">
        <v>34</v>
      </c>
      <c r="AI31" s="6">
        <v>2204</v>
      </c>
      <c r="AJ31" s="16">
        <v>1.4</v>
      </c>
      <c r="AK31" s="20" t="s">
        <v>34</v>
      </c>
      <c r="AL31" s="16">
        <v>1.8</v>
      </c>
      <c r="AM31" s="20" t="s">
        <v>1093</v>
      </c>
      <c r="AN31" s="16">
        <v>0.7</v>
      </c>
      <c r="AO31" s="20" t="s">
        <v>1093</v>
      </c>
    </row>
    <row r="32" spans="1:41" ht="14.1" customHeight="1" x14ac:dyDescent="0.2">
      <c r="A32" s="10">
        <v>5147</v>
      </c>
      <c r="B32" s="2" t="s">
        <v>32</v>
      </c>
      <c r="C32" s="6" t="s">
        <v>63</v>
      </c>
      <c r="D32" s="6">
        <v>6</v>
      </c>
      <c r="E32" s="16">
        <v>71.115238095238098</v>
      </c>
      <c r="F32" s="15" t="str">
        <f t="shared" si="3"/>
        <v>Alto</v>
      </c>
      <c r="G32" s="16">
        <v>5.5555555555555554</v>
      </c>
      <c r="H32" s="15" t="str">
        <f t="shared" si="11"/>
        <v>Bajo</v>
      </c>
      <c r="I32" s="16">
        <v>0</v>
      </c>
      <c r="J32" s="15" t="str">
        <f t="shared" si="4"/>
        <v>Sin Riesgo</v>
      </c>
      <c r="K32" s="16">
        <v>2.2666666666666666</v>
      </c>
      <c r="L32" s="15" t="str">
        <f t="shared" si="1"/>
        <v>Sin Riesgo</v>
      </c>
      <c r="M32" s="16">
        <v>0</v>
      </c>
      <c r="N32" s="15" t="str">
        <f t="shared" si="2"/>
        <v>Sin Riesgo</v>
      </c>
      <c r="O32" s="16">
        <v>0</v>
      </c>
      <c r="P32" s="15" t="str">
        <f t="shared" si="9"/>
        <v>Sin Riesgo</v>
      </c>
      <c r="Q32" s="6">
        <v>0</v>
      </c>
      <c r="R32" s="15" t="str">
        <f t="shared" si="12"/>
        <v>Sin Riesgo</v>
      </c>
      <c r="S32" s="16">
        <v>1.25</v>
      </c>
      <c r="T32" s="15" t="str">
        <f t="shared" si="7"/>
        <v>Sin Riesgo</v>
      </c>
      <c r="U32" s="16">
        <v>0</v>
      </c>
      <c r="V32" s="6" t="str">
        <f t="shared" si="8"/>
        <v>Sin Riesgo</v>
      </c>
      <c r="W32" s="16">
        <v>0.4</v>
      </c>
      <c r="X32" s="20" t="s">
        <v>34</v>
      </c>
      <c r="Y32" s="16">
        <v>0.1</v>
      </c>
      <c r="Z32" s="20" t="s">
        <v>34</v>
      </c>
      <c r="AA32" s="70">
        <v>3.8</v>
      </c>
      <c r="AB32" s="20" t="s">
        <v>34</v>
      </c>
      <c r="AC32" s="98">
        <v>33009</v>
      </c>
      <c r="AD32" s="35">
        <v>1.0533333333333335</v>
      </c>
      <c r="AE32" s="20" t="s">
        <v>34</v>
      </c>
      <c r="AF32" s="99">
        <v>35217</v>
      </c>
      <c r="AG32" s="16">
        <v>0.2</v>
      </c>
      <c r="AH32" s="20" t="s">
        <v>34</v>
      </c>
      <c r="AI32" s="6">
        <v>37144</v>
      </c>
      <c r="AJ32" s="16">
        <v>2.6</v>
      </c>
      <c r="AK32" s="20" t="s">
        <v>34</v>
      </c>
      <c r="AL32" s="16">
        <v>0.4</v>
      </c>
      <c r="AM32" s="20" t="s">
        <v>1093</v>
      </c>
      <c r="AN32" s="16">
        <v>0.6</v>
      </c>
      <c r="AO32" s="20" t="s">
        <v>1093</v>
      </c>
    </row>
    <row r="33" spans="1:41" ht="14.1" customHeight="1" x14ac:dyDescent="0.2">
      <c r="A33" s="10">
        <v>5150</v>
      </c>
      <c r="B33" s="2" t="s">
        <v>32</v>
      </c>
      <c r="C33" s="6" t="s">
        <v>64</v>
      </c>
      <c r="D33" s="6">
        <v>6</v>
      </c>
      <c r="E33" s="16">
        <v>21.27833333333334</v>
      </c>
      <c r="F33" s="15" t="str">
        <f t="shared" si="3"/>
        <v>Medio</v>
      </c>
      <c r="G33" s="16">
        <v>0</v>
      </c>
      <c r="H33" s="15" t="str">
        <f t="shared" si="11"/>
        <v>Sin Riesgo</v>
      </c>
      <c r="I33" s="16">
        <v>0</v>
      </c>
      <c r="J33" s="15" t="str">
        <f t="shared" si="4"/>
        <v>Sin Riesgo</v>
      </c>
      <c r="K33" s="16">
        <v>1.3557142857142856</v>
      </c>
      <c r="L33" s="15" t="str">
        <f t="shared" si="1"/>
        <v>Sin Riesgo</v>
      </c>
      <c r="M33" s="16">
        <v>1.3968421052631579</v>
      </c>
      <c r="N33" s="15" t="str">
        <f t="shared" si="2"/>
        <v>Sin Riesgo</v>
      </c>
      <c r="O33" s="16">
        <v>0</v>
      </c>
      <c r="P33" s="15" t="str">
        <f t="shared" si="9"/>
        <v>Sin Riesgo</v>
      </c>
      <c r="Q33" s="6">
        <v>2.4</v>
      </c>
      <c r="R33" s="15" t="str">
        <f t="shared" si="12"/>
        <v>Sin Riesgo</v>
      </c>
      <c r="S33" s="16">
        <v>5.33</v>
      </c>
      <c r="T33" s="15" t="str">
        <f t="shared" si="7"/>
        <v>Bajo</v>
      </c>
      <c r="U33" s="16">
        <v>1.4558620689655175</v>
      </c>
      <c r="V33" s="6" t="str">
        <f t="shared" si="8"/>
        <v>Sin Riesgo</v>
      </c>
      <c r="W33" s="16">
        <v>0.7</v>
      </c>
      <c r="X33" s="20" t="s">
        <v>34</v>
      </c>
      <c r="Y33" s="16">
        <v>2</v>
      </c>
      <c r="Z33" s="20" t="s">
        <v>34</v>
      </c>
      <c r="AA33" s="70">
        <v>0.7</v>
      </c>
      <c r="AB33" s="20" t="s">
        <v>34</v>
      </c>
      <c r="AC33" s="98">
        <v>2929</v>
      </c>
      <c r="AD33" s="35">
        <v>1.4833333333333334</v>
      </c>
      <c r="AE33" s="20" t="s">
        <v>34</v>
      </c>
      <c r="AF33" s="99">
        <v>2971</v>
      </c>
      <c r="AG33" s="16">
        <v>1.7</v>
      </c>
      <c r="AH33" s="20" t="s">
        <v>34</v>
      </c>
      <c r="AI33" s="6">
        <v>3026</v>
      </c>
      <c r="AJ33" s="16">
        <v>2.1</v>
      </c>
      <c r="AK33" s="20" t="s">
        <v>34</v>
      </c>
      <c r="AL33" s="16">
        <v>2.6</v>
      </c>
      <c r="AM33" s="20" t="s">
        <v>1093</v>
      </c>
      <c r="AN33" s="16">
        <v>0</v>
      </c>
      <c r="AO33" s="20" t="s">
        <v>1093</v>
      </c>
    </row>
    <row r="34" spans="1:41" ht="14.1" customHeight="1" x14ac:dyDescent="0.2">
      <c r="A34" s="10">
        <v>5154</v>
      </c>
      <c r="B34" s="2" t="s">
        <v>32</v>
      </c>
      <c r="C34" s="6" t="s">
        <v>65</v>
      </c>
      <c r="D34" s="6">
        <v>5</v>
      </c>
      <c r="E34" s="16">
        <v>6.8932673267326701</v>
      </c>
      <c r="F34" s="15" t="str">
        <f t="shared" si="3"/>
        <v>Bajo</v>
      </c>
      <c r="G34" s="16">
        <v>3.875757575757576</v>
      </c>
      <c r="H34" s="15" t="str">
        <f t="shared" si="11"/>
        <v>Sin Riesgo</v>
      </c>
      <c r="I34" s="16">
        <v>1.4905594405594407</v>
      </c>
      <c r="J34" s="15" t="str">
        <f t="shared" si="4"/>
        <v>Sin Riesgo</v>
      </c>
      <c r="K34" s="16">
        <v>3.6909999999999998</v>
      </c>
      <c r="L34" s="15" t="str">
        <f t="shared" ref="L34:L65" si="13">IF(K34&lt;=5,"Sin Riesgo",IF(K34&lt;=14,"Bajo",IF(K34&lt;=35,"Medio",IF(K34&lt;=80,"Alto","Inviable Sanitariamente"))))</f>
        <v>Sin Riesgo</v>
      </c>
      <c r="M34" s="16">
        <v>7.448607594936707</v>
      </c>
      <c r="N34" s="15" t="str">
        <f t="shared" ref="N34:N65" si="14">IF(M34&lt;=5,"Sin Riesgo",IF(M34&lt;=14,"Bajo",IF(M34&lt;=35,"Medio",IF(M34&lt;=80,"Alto","Inviable Sanitariamente"))))</f>
        <v>Bajo</v>
      </c>
      <c r="O34" s="16">
        <v>5.0250000000000004</v>
      </c>
      <c r="P34" s="15" t="s">
        <v>34</v>
      </c>
      <c r="Q34" s="6">
        <v>0.5</v>
      </c>
      <c r="R34" s="15" t="str">
        <f t="shared" si="12"/>
        <v>Sin Riesgo</v>
      </c>
      <c r="S34" s="16">
        <v>3.62</v>
      </c>
      <c r="T34" s="15" t="str">
        <f t="shared" si="7"/>
        <v>Sin Riesgo</v>
      </c>
      <c r="U34" s="16">
        <v>1.6892857142857145</v>
      </c>
      <c r="V34" s="6" t="str">
        <f t="shared" si="8"/>
        <v>Sin Riesgo</v>
      </c>
      <c r="W34" s="16">
        <v>1.5</v>
      </c>
      <c r="X34" s="20" t="s">
        <v>34</v>
      </c>
      <c r="Y34" s="16">
        <v>0.5</v>
      </c>
      <c r="Z34" s="20" t="s">
        <v>34</v>
      </c>
      <c r="AA34" s="70">
        <v>1.6</v>
      </c>
      <c r="AB34" s="20" t="s">
        <v>34</v>
      </c>
      <c r="AC34" s="98">
        <v>76772</v>
      </c>
      <c r="AD34" s="35">
        <v>0.34599156118143459</v>
      </c>
      <c r="AE34" s="20" t="s">
        <v>34</v>
      </c>
      <c r="AF34" s="99">
        <v>80886</v>
      </c>
      <c r="AG34" s="16">
        <v>0.8</v>
      </c>
      <c r="AH34" s="20" t="s">
        <v>34</v>
      </c>
      <c r="AI34" s="6">
        <v>84654</v>
      </c>
      <c r="AJ34" s="16">
        <v>0.5</v>
      </c>
      <c r="AK34" s="20" t="s">
        <v>34</v>
      </c>
      <c r="AL34" s="16">
        <v>0.2</v>
      </c>
      <c r="AM34" s="20" t="s">
        <v>1093</v>
      </c>
      <c r="AN34" s="16">
        <v>0.2</v>
      </c>
      <c r="AO34" s="20" t="s">
        <v>1093</v>
      </c>
    </row>
    <row r="35" spans="1:41" ht="14.1" customHeight="1" x14ac:dyDescent="0.2">
      <c r="A35" s="10">
        <v>5172</v>
      </c>
      <c r="B35" s="2" t="s">
        <v>32</v>
      </c>
      <c r="C35" s="6" t="s">
        <v>66</v>
      </c>
      <c r="D35" s="6">
        <v>6</v>
      </c>
      <c r="E35" s="16">
        <v>7.1831818181818186</v>
      </c>
      <c r="F35" s="15" t="str">
        <f t="shared" si="3"/>
        <v>Bajo</v>
      </c>
      <c r="G35" s="16">
        <v>3.9494117647058822</v>
      </c>
      <c r="H35" s="15" t="str">
        <f t="shared" si="11"/>
        <v>Sin Riesgo</v>
      </c>
      <c r="I35" s="16">
        <v>1.1410638297872342</v>
      </c>
      <c r="J35" s="15" t="str">
        <f t="shared" si="4"/>
        <v>Sin Riesgo</v>
      </c>
      <c r="K35" s="16">
        <v>1.0184210526315791</v>
      </c>
      <c r="L35" s="15" t="str">
        <f t="shared" si="13"/>
        <v>Sin Riesgo</v>
      </c>
      <c r="M35" s="16">
        <v>0.64500000000000002</v>
      </c>
      <c r="N35" s="15" t="str">
        <f t="shared" si="14"/>
        <v>Sin Riesgo</v>
      </c>
      <c r="O35" s="16">
        <v>0</v>
      </c>
      <c r="P35" s="15" t="str">
        <f t="shared" ref="P35:P73" si="15">IF(O35&lt;=5,"Sin Riesgo",IF(O35&lt;=14,"Bajo",IF(O35&lt;=35,"Medio",IF(O35&lt;=80,"Alto","Inviable Sanitariamente"))))</f>
        <v>Sin Riesgo</v>
      </c>
      <c r="Q35" s="6">
        <v>1.6</v>
      </c>
      <c r="R35" s="15" t="str">
        <f t="shared" si="12"/>
        <v>Sin Riesgo</v>
      </c>
      <c r="S35" s="16">
        <v>0.09</v>
      </c>
      <c r="T35" s="15" t="str">
        <f t="shared" si="7"/>
        <v>Sin Riesgo</v>
      </c>
      <c r="U35" s="16">
        <v>3.5918367346938769E-2</v>
      </c>
      <c r="V35" s="6" t="str">
        <f t="shared" si="8"/>
        <v>Sin Riesgo</v>
      </c>
      <c r="W35" s="16">
        <v>0</v>
      </c>
      <c r="X35" s="20" t="s">
        <v>34</v>
      </c>
      <c r="Y35" s="16">
        <v>0.1</v>
      </c>
      <c r="Z35" s="20" t="s">
        <v>34</v>
      </c>
      <c r="AA35" s="70">
        <v>0.3</v>
      </c>
      <c r="AB35" s="20" t="s">
        <v>34</v>
      </c>
      <c r="AC35" s="98">
        <v>47046</v>
      </c>
      <c r="AD35" s="35">
        <v>0</v>
      </c>
      <c r="AE35" s="20" t="s">
        <v>34</v>
      </c>
      <c r="AF35" s="99">
        <v>48871</v>
      </c>
      <c r="AG35" s="16">
        <v>0.1</v>
      </c>
      <c r="AH35" s="20" t="s">
        <v>34</v>
      </c>
      <c r="AI35" s="6">
        <v>50581</v>
      </c>
      <c r="AJ35" s="16">
        <v>0.5</v>
      </c>
      <c r="AK35" s="20" t="s">
        <v>34</v>
      </c>
      <c r="AL35" s="16">
        <v>1.5</v>
      </c>
      <c r="AM35" s="20" t="s">
        <v>1093</v>
      </c>
      <c r="AN35" s="16">
        <v>0</v>
      </c>
      <c r="AO35" s="20" t="s">
        <v>1093</v>
      </c>
    </row>
    <row r="36" spans="1:41" ht="14.1" customHeight="1" x14ac:dyDescent="0.2">
      <c r="A36" s="10">
        <v>5190</v>
      </c>
      <c r="B36" s="2" t="s">
        <v>32</v>
      </c>
      <c r="C36" s="6" t="s">
        <v>67</v>
      </c>
      <c r="D36" s="6">
        <v>6</v>
      </c>
      <c r="E36" s="16">
        <v>73.674000000000007</v>
      </c>
      <c r="F36" s="15" t="str">
        <f t="shared" ref="F36:F67" si="16">IF(E36&lt;=5,"Sin Riesgo",IF(E36&lt;=14,"Bajo",IF(E36&lt;=35,"Medio",IF(E36&lt;=80,"Alto","Inviable Sanitariamente"))))</f>
        <v>Alto</v>
      </c>
      <c r="G36" s="16">
        <v>98.988</v>
      </c>
      <c r="H36" s="15" t="str">
        <f t="shared" si="11"/>
        <v>Inviable Sanitariamente</v>
      </c>
      <c r="I36" s="16">
        <v>91.440952380952368</v>
      </c>
      <c r="J36" s="15" t="str">
        <f t="shared" ref="J36:J67" si="17">IF(I36&lt;=5,"Sin Riesgo",IF(I36&lt;=14,"Bajo",IF(I36&lt;=35,"Medio",IF(I36&lt;=80,"Alto","Inviable Sanitariamente"))))</f>
        <v>Inviable Sanitariamente</v>
      </c>
      <c r="K36" s="16">
        <v>85.428125000000009</v>
      </c>
      <c r="L36" s="15" t="str">
        <f t="shared" si="13"/>
        <v>Inviable Sanitariamente</v>
      </c>
      <c r="M36" s="16">
        <v>94.007199999999969</v>
      </c>
      <c r="N36" s="15" t="str">
        <f t="shared" si="14"/>
        <v>Inviable Sanitariamente</v>
      </c>
      <c r="O36" s="16">
        <v>91.18</v>
      </c>
      <c r="P36" s="15" t="str">
        <f t="shared" si="15"/>
        <v>Inviable Sanitariamente</v>
      </c>
      <c r="Q36" s="6">
        <v>88.4</v>
      </c>
      <c r="R36" s="15" t="str">
        <f t="shared" si="12"/>
        <v>Inviable Sanitariamente</v>
      </c>
      <c r="S36" s="16">
        <v>92.62</v>
      </c>
      <c r="T36" s="15" t="str">
        <f t="shared" ref="T36:T67" si="18">IF(S36&lt;=5,"Sin Riesgo",IF(S36&lt;=14,"Bajo",IF(S36&lt;=35,"Medio",IF(S36&lt;=80,"Alto","Inviable Sanitariamente"))))</f>
        <v>Inviable Sanitariamente</v>
      </c>
      <c r="U36" s="16">
        <v>91.106666666666683</v>
      </c>
      <c r="V36" s="6" t="str">
        <f t="shared" ref="V36:V67" si="19">IF(U36&lt;=5,"Sin Riesgo",IF(U36&lt;=14,"Bajo",IF(U36&lt;=35,"Medio",IF(U36&lt;=80,"Alto","Inviable Sanitariamente"))))</f>
        <v>Inviable Sanitariamente</v>
      </c>
      <c r="W36" s="16">
        <v>51.8</v>
      </c>
      <c r="X36" s="23" t="s">
        <v>31</v>
      </c>
      <c r="Y36" s="16">
        <v>34.299999999999997</v>
      </c>
      <c r="Z36" s="21" t="s">
        <v>28</v>
      </c>
      <c r="AA36" s="70">
        <v>34.4</v>
      </c>
      <c r="AB36" s="21" t="s">
        <v>28</v>
      </c>
      <c r="AC36" s="98">
        <v>8415</v>
      </c>
      <c r="AD36" s="35">
        <v>28.885714285714283</v>
      </c>
      <c r="AE36" s="37" t="s">
        <v>28</v>
      </c>
      <c r="AF36" s="99">
        <v>8571</v>
      </c>
      <c r="AG36" s="16">
        <v>29.5</v>
      </c>
      <c r="AH36" s="19" t="s">
        <v>28</v>
      </c>
      <c r="AI36" s="6">
        <v>8755</v>
      </c>
      <c r="AJ36" s="16">
        <v>29.5</v>
      </c>
      <c r="AK36" s="19" t="s">
        <v>28</v>
      </c>
      <c r="AL36" s="16">
        <v>47.6</v>
      </c>
      <c r="AM36" s="23" t="s">
        <v>31</v>
      </c>
      <c r="AN36" s="16">
        <v>44.1</v>
      </c>
      <c r="AO36" s="23" t="s">
        <v>31</v>
      </c>
    </row>
    <row r="37" spans="1:41" ht="14.1" customHeight="1" x14ac:dyDescent="0.2">
      <c r="A37" s="10">
        <v>5101</v>
      </c>
      <c r="B37" s="2" t="s">
        <v>32</v>
      </c>
      <c r="C37" s="6" t="s">
        <v>68</v>
      </c>
      <c r="D37" s="6">
        <v>6</v>
      </c>
      <c r="E37" s="16">
        <v>34.683392857142849</v>
      </c>
      <c r="F37" s="15" t="str">
        <f t="shared" si="16"/>
        <v>Medio</v>
      </c>
      <c r="G37" s="16">
        <v>9.5723529411764705</v>
      </c>
      <c r="H37" s="15" t="str">
        <f t="shared" si="11"/>
        <v>Bajo</v>
      </c>
      <c r="I37" s="16">
        <v>7.5149333333333317</v>
      </c>
      <c r="J37" s="15" t="str">
        <f t="shared" si="17"/>
        <v>Bajo</v>
      </c>
      <c r="K37" s="16">
        <v>7.8945544554455447</v>
      </c>
      <c r="L37" s="15" t="str">
        <f t="shared" si="13"/>
        <v>Bajo</v>
      </c>
      <c r="M37" s="16">
        <v>8.1922222222222203</v>
      </c>
      <c r="N37" s="15" t="str">
        <f t="shared" si="14"/>
        <v>Bajo</v>
      </c>
      <c r="O37" s="16">
        <v>11.761739130434785</v>
      </c>
      <c r="P37" s="15" t="str">
        <f t="shared" si="15"/>
        <v>Bajo</v>
      </c>
      <c r="Q37" s="6">
        <v>0</v>
      </c>
      <c r="R37" s="15" t="str">
        <f t="shared" si="12"/>
        <v>Sin Riesgo</v>
      </c>
      <c r="S37" s="16">
        <v>1.79</v>
      </c>
      <c r="T37" s="15" t="str">
        <f t="shared" si="18"/>
        <v>Sin Riesgo</v>
      </c>
      <c r="U37" s="16">
        <v>1.77</v>
      </c>
      <c r="V37" s="6" t="str">
        <f t="shared" si="19"/>
        <v>Sin Riesgo</v>
      </c>
      <c r="W37" s="16">
        <v>5.93333333333333</v>
      </c>
      <c r="X37" s="18" t="s">
        <v>27</v>
      </c>
      <c r="Y37" s="16">
        <v>2.5482142857142853</v>
      </c>
      <c r="Z37" s="20" t="s">
        <v>34</v>
      </c>
      <c r="AA37" s="70">
        <v>6.1999999999999993</v>
      </c>
      <c r="AB37" s="18" t="s">
        <v>27</v>
      </c>
      <c r="AC37" s="98">
        <v>15604</v>
      </c>
      <c r="AD37" s="35">
        <v>0.70165394514093915</v>
      </c>
      <c r="AE37" s="20" t="s">
        <v>34</v>
      </c>
      <c r="AF37" s="99">
        <v>15915</v>
      </c>
      <c r="AG37" s="16">
        <v>3.0516483516483515</v>
      </c>
      <c r="AH37" s="20" t="s">
        <v>34</v>
      </c>
      <c r="AI37" s="6">
        <v>16283</v>
      </c>
      <c r="AJ37" s="16">
        <v>1.1000000000000001</v>
      </c>
      <c r="AK37" s="20" t="s">
        <v>34</v>
      </c>
      <c r="AL37" s="16">
        <v>0.94652637647737159</v>
      </c>
      <c r="AM37" s="20" t="s">
        <v>1093</v>
      </c>
      <c r="AN37" s="16">
        <v>0.52400796390922055</v>
      </c>
      <c r="AO37" s="20" t="s">
        <v>1093</v>
      </c>
    </row>
    <row r="38" spans="1:41" ht="14.1" customHeight="1" x14ac:dyDescent="0.2">
      <c r="A38" s="10">
        <v>5197</v>
      </c>
      <c r="B38" s="2" t="s">
        <v>32</v>
      </c>
      <c r="C38" s="6" t="s">
        <v>69</v>
      </c>
      <c r="D38" s="6">
        <v>6</v>
      </c>
      <c r="E38" s="16">
        <v>0.39578947368421052</v>
      </c>
      <c r="F38" s="15" t="str">
        <f t="shared" si="16"/>
        <v>Sin Riesgo</v>
      </c>
      <c r="G38" s="16">
        <v>0.193</v>
      </c>
      <c r="H38" s="15" t="str">
        <f t="shared" si="11"/>
        <v>Sin Riesgo</v>
      </c>
      <c r="I38" s="16">
        <v>0.96750000000000003</v>
      </c>
      <c r="J38" s="15" t="str">
        <f t="shared" si="17"/>
        <v>Sin Riesgo</v>
      </c>
      <c r="K38" s="16">
        <v>1.5585294117647057</v>
      </c>
      <c r="L38" s="15" t="str">
        <f t="shared" si="13"/>
        <v>Sin Riesgo</v>
      </c>
      <c r="M38" s="16">
        <v>0.87424242424242427</v>
      </c>
      <c r="N38" s="15" t="str">
        <f t="shared" si="14"/>
        <v>Sin Riesgo</v>
      </c>
      <c r="O38" s="16">
        <v>2.3287499999999999</v>
      </c>
      <c r="P38" s="15" t="str">
        <f t="shared" si="15"/>
        <v>Sin Riesgo</v>
      </c>
      <c r="Q38" s="6">
        <v>2.8</v>
      </c>
      <c r="R38" s="15" t="str">
        <f t="shared" si="12"/>
        <v>Sin Riesgo</v>
      </c>
      <c r="S38" s="16">
        <v>6.07</v>
      </c>
      <c r="T38" s="15" t="str">
        <f t="shared" si="18"/>
        <v>Bajo</v>
      </c>
      <c r="U38" s="16">
        <v>6.3000000000000007</v>
      </c>
      <c r="V38" s="6" t="str">
        <f t="shared" si="19"/>
        <v>Bajo</v>
      </c>
      <c r="W38" s="16">
        <v>6.7</v>
      </c>
      <c r="X38" s="18" t="s">
        <v>27</v>
      </c>
      <c r="Y38" s="16">
        <v>4.2</v>
      </c>
      <c r="Z38" s="20" t="s">
        <v>34</v>
      </c>
      <c r="AA38" s="70">
        <v>2.8</v>
      </c>
      <c r="AB38" s="20" t="s">
        <v>34</v>
      </c>
      <c r="AC38" s="98">
        <v>6293</v>
      </c>
      <c r="AD38" s="35">
        <v>17.34443929391637</v>
      </c>
      <c r="AE38" s="37" t="s">
        <v>28</v>
      </c>
      <c r="AF38" s="99">
        <v>6502</v>
      </c>
      <c r="AG38" s="16">
        <v>11.486206896551725</v>
      </c>
      <c r="AH38" s="18" t="s">
        <v>27</v>
      </c>
      <c r="AI38" s="6">
        <v>6694</v>
      </c>
      <c r="AJ38" s="16">
        <v>25.5</v>
      </c>
      <c r="AK38" s="19" t="s">
        <v>28</v>
      </c>
      <c r="AL38" s="16">
        <v>29.794736842105259</v>
      </c>
      <c r="AM38" s="19" t="s">
        <v>28</v>
      </c>
      <c r="AN38" s="16">
        <v>22.209999999999997</v>
      </c>
      <c r="AO38" s="19" t="s">
        <v>28</v>
      </c>
    </row>
    <row r="39" spans="1:41" ht="14.1" customHeight="1" x14ac:dyDescent="0.2">
      <c r="A39" s="10">
        <v>5206</v>
      </c>
      <c r="B39" s="2" t="s">
        <v>32</v>
      </c>
      <c r="C39" s="6" t="s">
        <v>70</v>
      </c>
      <c r="D39" s="6">
        <v>6</v>
      </c>
      <c r="E39" s="16">
        <v>4.487058823529412</v>
      </c>
      <c r="F39" s="15" t="str">
        <f t="shared" si="16"/>
        <v>Sin Riesgo</v>
      </c>
      <c r="G39" s="16">
        <v>0</v>
      </c>
      <c r="H39" s="15" t="str">
        <f t="shared" si="11"/>
        <v>Sin Riesgo</v>
      </c>
      <c r="I39" s="16">
        <v>0</v>
      </c>
      <c r="J39" s="15" t="str">
        <f t="shared" si="17"/>
        <v>Sin Riesgo</v>
      </c>
      <c r="K39" s="16">
        <v>0</v>
      </c>
      <c r="L39" s="15" t="str">
        <f t="shared" si="13"/>
        <v>Sin Riesgo</v>
      </c>
      <c r="M39" s="16">
        <v>0.10249999999999999</v>
      </c>
      <c r="N39" s="15" t="str">
        <f t="shared" si="14"/>
        <v>Sin Riesgo</v>
      </c>
      <c r="O39" s="16">
        <v>0</v>
      </c>
      <c r="P39" s="15" t="str">
        <f t="shared" si="15"/>
        <v>Sin Riesgo</v>
      </c>
      <c r="Q39" s="6">
        <v>6.4</v>
      </c>
      <c r="R39" s="15" t="str">
        <f t="shared" si="12"/>
        <v>Bajo</v>
      </c>
      <c r="S39" s="16">
        <v>0</v>
      </c>
      <c r="T39" s="15" t="str">
        <f t="shared" si="18"/>
        <v>Sin Riesgo</v>
      </c>
      <c r="U39" s="16">
        <v>0.13037037037037036</v>
      </c>
      <c r="V39" s="6" t="str">
        <f t="shared" si="19"/>
        <v>Sin Riesgo</v>
      </c>
      <c r="W39" s="16">
        <v>0</v>
      </c>
      <c r="X39" s="20" t="s">
        <v>34</v>
      </c>
      <c r="Y39" s="16">
        <v>0</v>
      </c>
      <c r="Z39" s="20" t="s">
        <v>34</v>
      </c>
      <c r="AA39" s="70">
        <v>0.6</v>
      </c>
      <c r="AB39" s="20" t="s">
        <v>34</v>
      </c>
      <c r="AC39" s="98">
        <v>1908</v>
      </c>
      <c r="AD39" s="35">
        <v>0.16363636363636361</v>
      </c>
      <c r="AE39" s="20" t="s">
        <v>34</v>
      </c>
      <c r="AF39" s="99">
        <v>1975</v>
      </c>
      <c r="AG39" s="16">
        <v>0.1</v>
      </c>
      <c r="AH39" s="20" t="s">
        <v>34</v>
      </c>
      <c r="AI39" s="6">
        <v>2038</v>
      </c>
      <c r="AJ39" s="16">
        <v>1</v>
      </c>
      <c r="AK39" s="20" t="s">
        <v>34</v>
      </c>
      <c r="AL39" s="16">
        <v>1</v>
      </c>
      <c r="AM39" s="20" t="s">
        <v>1093</v>
      </c>
      <c r="AN39" s="16">
        <v>0.8</v>
      </c>
      <c r="AO39" s="20" t="s">
        <v>1093</v>
      </c>
    </row>
    <row r="40" spans="1:41" ht="14.1" customHeight="1" x14ac:dyDescent="0.2">
      <c r="A40" s="10">
        <v>5209</v>
      </c>
      <c r="B40" s="2" t="s">
        <v>32</v>
      </c>
      <c r="C40" s="6" t="s">
        <v>71</v>
      </c>
      <c r="D40" s="6">
        <v>6</v>
      </c>
      <c r="E40" s="16">
        <v>4.0052941176470593</v>
      </c>
      <c r="F40" s="15" t="str">
        <f t="shared" si="16"/>
        <v>Sin Riesgo</v>
      </c>
      <c r="G40" s="16">
        <v>1.806</v>
      </c>
      <c r="H40" s="15" t="str">
        <f t="shared" si="11"/>
        <v>Sin Riesgo</v>
      </c>
      <c r="I40" s="16">
        <v>0.38679999999999998</v>
      </c>
      <c r="J40" s="15" t="str">
        <f t="shared" si="17"/>
        <v>Sin Riesgo</v>
      </c>
      <c r="K40" s="16">
        <v>0.66342857142857137</v>
      </c>
      <c r="L40" s="15" t="str">
        <f t="shared" si="13"/>
        <v>Sin Riesgo</v>
      </c>
      <c r="M40" s="16">
        <v>1.0033333333333334</v>
      </c>
      <c r="N40" s="15" t="str">
        <f t="shared" si="14"/>
        <v>Sin Riesgo</v>
      </c>
      <c r="O40" s="16">
        <v>9.2749999999999986</v>
      </c>
      <c r="P40" s="15" t="str">
        <f t="shared" si="15"/>
        <v>Bajo</v>
      </c>
      <c r="Q40" s="6">
        <v>0</v>
      </c>
      <c r="R40" s="15" t="str">
        <f t="shared" si="12"/>
        <v>Sin Riesgo</v>
      </c>
      <c r="S40" s="16">
        <v>2.1</v>
      </c>
      <c r="T40" s="15" t="str">
        <f t="shared" si="18"/>
        <v>Sin Riesgo</v>
      </c>
      <c r="U40" s="16">
        <v>4.4490909090909092</v>
      </c>
      <c r="V40" s="6" t="str">
        <f t="shared" si="19"/>
        <v>Sin Riesgo</v>
      </c>
      <c r="W40" s="16">
        <v>1</v>
      </c>
      <c r="X40" s="20" t="s">
        <v>34</v>
      </c>
      <c r="Y40" s="16">
        <v>0.6</v>
      </c>
      <c r="Z40" s="20" t="s">
        <v>34</v>
      </c>
      <c r="AA40" s="70">
        <v>0</v>
      </c>
      <c r="AB40" s="20" t="s">
        <v>34</v>
      </c>
      <c r="AC40" s="98">
        <v>7349</v>
      </c>
      <c r="AD40" s="35">
        <v>0.85000000000000009</v>
      </c>
      <c r="AE40" s="20" t="s">
        <v>34</v>
      </c>
      <c r="AF40" s="99">
        <v>7492</v>
      </c>
      <c r="AG40" s="16">
        <v>0.1</v>
      </c>
      <c r="AH40" s="20" t="s">
        <v>34</v>
      </c>
      <c r="AI40" s="6">
        <v>7662</v>
      </c>
      <c r="AJ40" s="16">
        <v>1.9</v>
      </c>
      <c r="AK40" s="20" t="s">
        <v>34</v>
      </c>
      <c r="AL40" s="16">
        <v>0.5</v>
      </c>
      <c r="AM40" s="20" t="s">
        <v>1093</v>
      </c>
      <c r="AN40" s="16">
        <v>0</v>
      </c>
      <c r="AO40" s="20" t="s">
        <v>1093</v>
      </c>
    </row>
    <row r="41" spans="1:41" ht="14.1" customHeight="1" x14ac:dyDescent="0.2">
      <c r="A41" s="10">
        <v>5212</v>
      </c>
      <c r="B41" s="2" t="s">
        <v>32</v>
      </c>
      <c r="C41" s="6" t="s">
        <v>72</v>
      </c>
      <c r="D41" s="6">
        <v>2</v>
      </c>
      <c r="E41" s="16">
        <v>0.75826086956521743</v>
      </c>
      <c r="F41" s="15" t="str">
        <f t="shared" si="16"/>
        <v>Sin Riesgo</v>
      </c>
      <c r="G41" s="16">
        <v>2.8129411764705883</v>
      </c>
      <c r="H41" s="15" t="str">
        <f t="shared" si="11"/>
        <v>Sin Riesgo</v>
      </c>
      <c r="I41" s="16">
        <v>0.89729729729729735</v>
      </c>
      <c r="J41" s="15" t="str">
        <f t="shared" si="17"/>
        <v>Sin Riesgo</v>
      </c>
      <c r="K41" s="16">
        <v>0</v>
      </c>
      <c r="L41" s="15" t="str">
        <f t="shared" si="13"/>
        <v>Sin Riesgo</v>
      </c>
      <c r="M41" s="16">
        <v>0</v>
      </c>
      <c r="N41" s="15" t="str">
        <f t="shared" si="14"/>
        <v>Sin Riesgo</v>
      </c>
      <c r="O41" s="16">
        <v>0</v>
      </c>
      <c r="P41" s="15" t="str">
        <f t="shared" si="15"/>
        <v>Sin Riesgo</v>
      </c>
      <c r="Q41" s="6">
        <v>0</v>
      </c>
      <c r="R41" s="15" t="str">
        <f t="shared" si="12"/>
        <v>Sin Riesgo</v>
      </c>
      <c r="S41" s="16">
        <v>0.11</v>
      </c>
      <c r="T41" s="15" t="str">
        <f t="shared" si="18"/>
        <v>Sin Riesgo</v>
      </c>
      <c r="U41" s="16">
        <v>0.77400000000000002</v>
      </c>
      <c r="V41" s="6" t="str">
        <f t="shared" si="19"/>
        <v>Sin Riesgo</v>
      </c>
      <c r="W41" s="16">
        <v>0</v>
      </c>
      <c r="X41" s="20" t="s">
        <v>34</v>
      </c>
      <c r="Y41" s="16">
        <v>0</v>
      </c>
      <c r="Z41" s="20" t="s">
        <v>34</v>
      </c>
      <c r="AA41" s="70">
        <v>0.7</v>
      </c>
      <c r="AB41" s="20" t="s">
        <v>34</v>
      </c>
      <c r="AC41" s="98">
        <v>62343</v>
      </c>
      <c r="AD41" s="35">
        <v>1.0767441860465117</v>
      </c>
      <c r="AE41" s="20" t="s">
        <v>34</v>
      </c>
      <c r="AF41" s="99">
        <v>64739</v>
      </c>
      <c r="AG41" s="16">
        <v>1.2964285714285715</v>
      </c>
      <c r="AH41" s="20" t="s">
        <v>34</v>
      </c>
      <c r="AI41" s="6">
        <v>66981</v>
      </c>
      <c r="AJ41" s="16">
        <v>0</v>
      </c>
      <c r="AK41" s="20" t="s">
        <v>34</v>
      </c>
      <c r="AL41" s="16">
        <v>0.9</v>
      </c>
      <c r="AM41" s="20" t="s">
        <v>1093</v>
      </c>
      <c r="AN41" s="16">
        <v>0.3</v>
      </c>
      <c r="AO41" s="20" t="s">
        <v>1093</v>
      </c>
    </row>
    <row r="42" spans="1:41" ht="14.1" customHeight="1" x14ac:dyDescent="0.2">
      <c r="A42" s="10">
        <v>5234</v>
      </c>
      <c r="B42" s="2" t="s">
        <v>32</v>
      </c>
      <c r="C42" s="6" t="s">
        <v>73</v>
      </c>
      <c r="D42" s="6">
        <v>6</v>
      </c>
      <c r="E42" s="16">
        <v>66.097499999999997</v>
      </c>
      <c r="F42" s="15" t="str">
        <f t="shared" si="16"/>
        <v>Alto</v>
      </c>
      <c r="G42" s="16">
        <v>76.706666666666649</v>
      </c>
      <c r="H42" s="15" t="str">
        <f t="shared" si="11"/>
        <v>Alto</v>
      </c>
      <c r="I42" s="16">
        <v>11.169148936170213</v>
      </c>
      <c r="J42" s="15" t="str">
        <f t="shared" si="17"/>
        <v>Bajo</v>
      </c>
      <c r="K42" s="16">
        <v>7.0049206349206354</v>
      </c>
      <c r="L42" s="15" t="str">
        <f t="shared" si="13"/>
        <v>Bajo</v>
      </c>
      <c r="M42" s="16">
        <v>2.4633802816901404</v>
      </c>
      <c r="N42" s="15" t="str">
        <f t="shared" si="14"/>
        <v>Sin Riesgo</v>
      </c>
      <c r="O42" s="16">
        <v>25.355384615384612</v>
      </c>
      <c r="P42" s="15" t="str">
        <f t="shared" si="15"/>
        <v>Medio</v>
      </c>
      <c r="Q42" s="6">
        <v>3.9</v>
      </c>
      <c r="R42" s="15" t="str">
        <f t="shared" si="12"/>
        <v>Sin Riesgo</v>
      </c>
      <c r="S42" s="16">
        <v>3.67</v>
      </c>
      <c r="T42" s="15" t="str">
        <f t="shared" si="18"/>
        <v>Sin Riesgo</v>
      </c>
      <c r="U42" s="16">
        <v>2.4146938775510201</v>
      </c>
      <c r="V42" s="6" t="str">
        <f t="shared" si="19"/>
        <v>Sin Riesgo</v>
      </c>
      <c r="W42" s="16">
        <v>2.4</v>
      </c>
      <c r="X42" s="20" t="s">
        <v>34</v>
      </c>
      <c r="Y42" s="16">
        <v>1.3</v>
      </c>
      <c r="Z42" s="20" t="s">
        <v>34</v>
      </c>
      <c r="AA42" s="70">
        <v>0.3</v>
      </c>
      <c r="AB42" s="20" t="s">
        <v>34</v>
      </c>
      <c r="AC42" s="98">
        <v>9042</v>
      </c>
      <c r="AD42" s="35">
        <v>0</v>
      </c>
      <c r="AE42" s="20" t="s">
        <v>34</v>
      </c>
      <c r="AF42" s="99">
        <v>9194</v>
      </c>
      <c r="AG42" s="16">
        <v>0.1</v>
      </c>
      <c r="AH42" s="20" t="s">
        <v>34</v>
      </c>
      <c r="AI42" s="6">
        <v>9380</v>
      </c>
      <c r="AJ42" s="16">
        <v>0.9</v>
      </c>
      <c r="AK42" s="20" t="s">
        <v>34</v>
      </c>
      <c r="AL42" s="16">
        <v>0.9</v>
      </c>
      <c r="AM42" s="20" t="s">
        <v>1093</v>
      </c>
      <c r="AN42" s="16">
        <v>0.4</v>
      </c>
      <c r="AO42" s="20" t="s">
        <v>1093</v>
      </c>
    </row>
    <row r="43" spans="1:41" ht="14.1" customHeight="1" x14ac:dyDescent="0.2">
      <c r="A43" s="10">
        <v>5237</v>
      </c>
      <c r="B43" s="2" t="s">
        <v>32</v>
      </c>
      <c r="C43" s="6" t="s">
        <v>74</v>
      </c>
      <c r="D43" s="6">
        <v>6</v>
      </c>
      <c r="E43" s="16">
        <v>0</v>
      </c>
      <c r="F43" s="15" t="str">
        <f t="shared" si="16"/>
        <v>Sin Riesgo</v>
      </c>
      <c r="G43" s="16">
        <v>0.49909090909090909</v>
      </c>
      <c r="H43" s="15" t="str">
        <f t="shared" si="11"/>
        <v>Sin Riesgo</v>
      </c>
      <c r="I43" s="16">
        <v>1.1539130434782607</v>
      </c>
      <c r="J43" s="15" t="str">
        <f t="shared" si="17"/>
        <v>Sin Riesgo</v>
      </c>
      <c r="K43" s="16">
        <v>2.9349999999999996</v>
      </c>
      <c r="L43" s="15" t="str">
        <f t="shared" si="13"/>
        <v>Sin Riesgo</v>
      </c>
      <c r="M43" s="16">
        <v>0.20961538461538462</v>
      </c>
      <c r="N43" s="15" t="str">
        <f t="shared" si="14"/>
        <v>Sin Riesgo</v>
      </c>
      <c r="O43" s="16">
        <v>9.07</v>
      </c>
      <c r="P43" s="15" t="str">
        <f t="shared" si="15"/>
        <v>Bajo</v>
      </c>
      <c r="Q43" s="6">
        <v>4.9000000000000004</v>
      </c>
      <c r="R43" s="15" t="str">
        <f t="shared" si="12"/>
        <v>Sin Riesgo</v>
      </c>
      <c r="S43" s="16">
        <v>6.46</v>
      </c>
      <c r="T43" s="15" t="str">
        <f t="shared" si="18"/>
        <v>Bajo</v>
      </c>
      <c r="U43" s="16">
        <v>0.65</v>
      </c>
      <c r="V43" s="6" t="str">
        <f t="shared" si="19"/>
        <v>Sin Riesgo</v>
      </c>
      <c r="W43" s="16">
        <v>1.4</v>
      </c>
      <c r="X43" s="20" t="s">
        <v>34</v>
      </c>
      <c r="Y43" s="16">
        <v>3.4</v>
      </c>
      <c r="Z43" s="20" t="s">
        <v>34</v>
      </c>
      <c r="AA43" s="70">
        <v>0</v>
      </c>
      <c r="AB43" s="20" t="s">
        <v>34</v>
      </c>
      <c r="AC43" s="98">
        <v>12081</v>
      </c>
      <c r="AD43" s="35">
        <v>0</v>
      </c>
      <c r="AE43" s="20" t="s">
        <v>34</v>
      </c>
      <c r="AF43" s="99">
        <v>12550</v>
      </c>
      <c r="AG43" s="16">
        <v>0</v>
      </c>
      <c r="AH43" s="20" t="s">
        <v>34</v>
      </c>
      <c r="AI43" s="6">
        <v>12989</v>
      </c>
      <c r="AJ43" s="16">
        <v>1.2</v>
      </c>
      <c r="AK43" s="20" t="s">
        <v>34</v>
      </c>
      <c r="AL43" s="16">
        <v>0.7</v>
      </c>
      <c r="AM43" s="20" t="s">
        <v>1093</v>
      </c>
      <c r="AN43" s="16">
        <v>1.3</v>
      </c>
      <c r="AO43" s="20" t="s">
        <v>1093</v>
      </c>
    </row>
    <row r="44" spans="1:41" ht="14.1" customHeight="1" x14ac:dyDescent="0.2">
      <c r="A44" s="10">
        <v>5240</v>
      </c>
      <c r="B44" s="2" t="s">
        <v>32</v>
      </c>
      <c r="C44" s="6" t="s">
        <v>75</v>
      </c>
      <c r="D44" s="6">
        <v>6</v>
      </c>
      <c r="E44" s="16">
        <v>1.6041176470588234</v>
      </c>
      <c r="F44" s="15" t="str">
        <f t="shared" si="16"/>
        <v>Sin Riesgo</v>
      </c>
      <c r="G44" s="16">
        <v>0</v>
      </c>
      <c r="H44" s="15" t="str">
        <f t="shared" si="11"/>
        <v>Sin Riesgo</v>
      </c>
      <c r="I44" s="16">
        <v>1.1856521739130435</v>
      </c>
      <c r="J44" s="15" t="str">
        <f t="shared" si="17"/>
        <v>Sin Riesgo</v>
      </c>
      <c r="K44" s="16">
        <v>1.0387878787878788</v>
      </c>
      <c r="L44" s="15" t="str">
        <f t="shared" si="13"/>
        <v>Sin Riesgo</v>
      </c>
      <c r="M44" s="16">
        <v>1.4333333333333333</v>
      </c>
      <c r="N44" s="15" t="str">
        <f t="shared" si="14"/>
        <v>Sin Riesgo</v>
      </c>
      <c r="O44" s="16">
        <v>0.42125000000000001</v>
      </c>
      <c r="P44" s="15" t="str">
        <f t="shared" si="15"/>
        <v>Sin Riesgo</v>
      </c>
      <c r="Q44" s="6">
        <v>3.6</v>
      </c>
      <c r="R44" s="15" t="str">
        <f t="shared" si="12"/>
        <v>Sin Riesgo</v>
      </c>
      <c r="S44" s="16">
        <v>0</v>
      </c>
      <c r="T44" s="15" t="str">
        <f t="shared" si="18"/>
        <v>Sin Riesgo</v>
      </c>
      <c r="U44" s="16">
        <v>0</v>
      </c>
      <c r="V44" s="6" t="str">
        <f t="shared" si="19"/>
        <v>Sin Riesgo</v>
      </c>
      <c r="W44" s="16">
        <v>0</v>
      </c>
      <c r="X44" s="20" t="s">
        <v>34</v>
      </c>
      <c r="Y44" s="16">
        <v>0.9</v>
      </c>
      <c r="Z44" s="20" t="s">
        <v>34</v>
      </c>
      <c r="AA44" s="70">
        <v>5.4</v>
      </c>
      <c r="AB44" s="18" t="s">
        <v>27</v>
      </c>
      <c r="AC44" s="98">
        <v>2229</v>
      </c>
      <c r="AD44" s="35">
        <v>9.9999999999999992E-2</v>
      </c>
      <c r="AE44" s="20" t="s">
        <v>34</v>
      </c>
      <c r="AF44" s="99">
        <v>2270</v>
      </c>
      <c r="AG44" s="16">
        <v>0</v>
      </c>
      <c r="AH44" s="20" t="s">
        <v>34</v>
      </c>
      <c r="AI44" s="6">
        <v>2319</v>
      </c>
      <c r="AJ44" s="16">
        <v>0</v>
      </c>
      <c r="AK44" s="20" t="s">
        <v>34</v>
      </c>
      <c r="AL44" s="16">
        <v>1.5</v>
      </c>
      <c r="AM44" s="20" t="s">
        <v>1093</v>
      </c>
      <c r="AN44" s="16">
        <v>2.2999999999999998</v>
      </c>
      <c r="AO44" s="20" t="s">
        <v>1093</v>
      </c>
    </row>
    <row r="45" spans="1:41" ht="14.1" customHeight="1" x14ac:dyDescent="0.2">
      <c r="A45" s="10">
        <v>5250</v>
      </c>
      <c r="B45" s="2" t="s">
        <v>32</v>
      </c>
      <c r="C45" s="6" t="s">
        <v>76</v>
      </c>
      <c r="D45" s="6">
        <v>6</v>
      </c>
      <c r="E45" s="16">
        <v>34.331999999999994</v>
      </c>
      <c r="F45" s="15" t="str">
        <f t="shared" si="16"/>
        <v>Medio</v>
      </c>
      <c r="G45" s="16">
        <v>56.897000000000006</v>
      </c>
      <c r="H45" s="15" t="str">
        <f t="shared" si="11"/>
        <v>Alto</v>
      </c>
      <c r="I45" s="16">
        <v>57.460645161290323</v>
      </c>
      <c r="J45" s="15" t="str">
        <f t="shared" si="17"/>
        <v>Alto</v>
      </c>
      <c r="K45" s="16">
        <v>59.356067415730351</v>
      </c>
      <c r="L45" s="15" t="str">
        <f t="shared" si="13"/>
        <v>Alto</v>
      </c>
      <c r="M45" s="16">
        <v>51.480138888888895</v>
      </c>
      <c r="N45" s="15" t="str">
        <f t="shared" si="14"/>
        <v>Alto</v>
      </c>
      <c r="O45" s="16">
        <v>2.5214285714285714</v>
      </c>
      <c r="P45" s="15" t="str">
        <f t="shared" si="15"/>
        <v>Sin Riesgo</v>
      </c>
      <c r="Q45" s="6">
        <v>0</v>
      </c>
      <c r="R45" s="15" t="str">
        <f t="shared" si="12"/>
        <v>Sin Riesgo</v>
      </c>
      <c r="S45" s="16">
        <v>11.02</v>
      </c>
      <c r="T45" s="15" t="str">
        <f t="shared" si="18"/>
        <v>Bajo</v>
      </c>
      <c r="U45" s="16">
        <v>2.1500000000000004</v>
      </c>
      <c r="V45" s="6" t="str">
        <f t="shared" si="19"/>
        <v>Sin Riesgo</v>
      </c>
      <c r="W45" s="16">
        <v>3.5</v>
      </c>
      <c r="X45" s="20" t="s">
        <v>34</v>
      </c>
      <c r="Y45" s="16">
        <v>1.0108695652173914</v>
      </c>
      <c r="Z45" s="20" t="s">
        <v>34</v>
      </c>
      <c r="AA45" s="70">
        <v>0.33749999999999997</v>
      </c>
      <c r="AB45" s="20" t="s">
        <v>34</v>
      </c>
      <c r="AC45" s="98">
        <v>32823</v>
      </c>
      <c r="AD45" s="35">
        <v>0.11257191821399588</v>
      </c>
      <c r="AE45" s="20" t="s">
        <v>34</v>
      </c>
      <c r="AF45" s="99">
        <v>33949</v>
      </c>
      <c r="AG45" s="16">
        <v>0.5341776847217895</v>
      </c>
      <c r="AH45" s="20" t="s">
        <v>34</v>
      </c>
      <c r="AI45" s="6">
        <v>34991</v>
      </c>
      <c r="AJ45" s="16">
        <v>3.4</v>
      </c>
      <c r="AK45" s="20" t="s">
        <v>34</v>
      </c>
      <c r="AL45" s="16">
        <v>6.2204964215014466E-2</v>
      </c>
      <c r="AM45" s="20" t="s">
        <v>1093</v>
      </c>
      <c r="AN45" s="16">
        <v>0.69092104302096269</v>
      </c>
      <c r="AO45" s="20" t="s">
        <v>1093</v>
      </c>
    </row>
    <row r="46" spans="1:41" ht="14.1" customHeight="1" x14ac:dyDescent="0.2">
      <c r="A46" s="10">
        <v>5148</v>
      </c>
      <c r="B46" s="2" t="s">
        <v>32</v>
      </c>
      <c r="C46" s="6" t="s">
        <v>77</v>
      </c>
      <c r="D46" s="6">
        <v>6</v>
      </c>
      <c r="E46" s="16">
        <v>1.419090909090909</v>
      </c>
      <c r="F46" s="15" t="str">
        <f t="shared" si="16"/>
        <v>Sin Riesgo</v>
      </c>
      <c r="G46" s="16">
        <v>0</v>
      </c>
      <c r="H46" s="15" t="str">
        <f t="shared" si="11"/>
        <v>Sin Riesgo</v>
      </c>
      <c r="I46" s="16">
        <v>0</v>
      </c>
      <c r="J46" s="15" t="str">
        <f t="shared" si="17"/>
        <v>Sin Riesgo</v>
      </c>
      <c r="K46" s="16">
        <v>0.54963636363636359</v>
      </c>
      <c r="L46" s="15" t="str">
        <f t="shared" si="13"/>
        <v>Sin Riesgo</v>
      </c>
      <c r="M46" s="16">
        <v>4.6491228070175437E-2</v>
      </c>
      <c r="N46" s="15" t="str">
        <f t="shared" si="14"/>
        <v>Sin Riesgo</v>
      </c>
      <c r="O46" s="16">
        <v>0</v>
      </c>
      <c r="P46" s="15" t="str">
        <f t="shared" si="15"/>
        <v>Sin Riesgo</v>
      </c>
      <c r="Q46" s="6">
        <v>0.1</v>
      </c>
      <c r="R46" s="15" t="str">
        <f t="shared" si="12"/>
        <v>Sin Riesgo</v>
      </c>
      <c r="S46" s="16">
        <v>0.8</v>
      </c>
      <c r="T46" s="15" t="str">
        <f t="shared" si="18"/>
        <v>Sin Riesgo</v>
      </c>
      <c r="U46" s="16">
        <v>8.1860465116279077E-2</v>
      </c>
      <c r="V46" s="6" t="str">
        <f t="shared" si="19"/>
        <v>Sin Riesgo</v>
      </c>
      <c r="W46" s="16">
        <v>0.2</v>
      </c>
      <c r="X46" s="20" t="s">
        <v>34</v>
      </c>
      <c r="Y46" s="16">
        <v>0</v>
      </c>
      <c r="Z46" s="20" t="s">
        <v>34</v>
      </c>
      <c r="AA46" s="70">
        <v>0.5</v>
      </c>
      <c r="AB46" s="20" t="s">
        <v>34</v>
      </c>
      <c r="AC46" s="98">
        <v>34187</v>
      </c>
      <c r="AD46" s="35">
        <v>0</v>
      </c>
      <c r="AE46" s="20" t="s">
        <v>34</v>
      </c>
      <c r="AF46" s="99">
        <v>35769</v>
      </c>
      <c r="AG46" s="16">
        <v>0</v>
      </c>
      <c r="AH46" s="20" t="s">
        <v>34</v>
      </c>
      <c r="AI46" s="6">
        <v>37196</v>
      </c>
      <c r="AJ46" s="16">
        <v>0.1</v>
      </c>
      <c r="AK46" s="20" t="s">
        <v>34</v>
      </c>
      <c r="AL46" s="16">
        <v>0.1</v>
      </c>
      <c r="AM46" s="20" t="s">
        <v>1093</v>
      </c>
      <c r="AN46" s="16">
        <v>0</v>
      </c>
      <c r="AO46" s="20" t="s">
        <v>1093</v>
      </c>
    </row>
    <row r="47" spans="1:41" ht="14.1" customHeight="1" x14ac:dyDescent="0.2">
      <c r="A47" s="10">
        <v>5697</v>
      </c>
      <c r="B47" s="2" t="s">
        <v>32</v>
      </c>
      <c r="C47" s="6" t="s">
        <v>78</v>
      </c>
      <c r="D47" s="6">
        <v>6</v>
      </c>
      <c r="E47" s="16">
        <v>0.3418181818181818</v>
      </c>
      <c r="F47" s="15" t="str">
        <f t="shared" si="16"/>
        <v>Sin Riesgo</v>
      </c>
      <c r="G47" s="16">
        <v>2.2189999999999999</v>
      </c>
      <c r="H47" s="15" t="str">
        <f t="shared" si="11"/>
        <v>Sin Riesgo</v>
      </c>
      <c r="I47" s="16">
        <v>0</v>
      </c>
      <c r="J47" s="15" t="str">
        <f t="shared" si="17"/>
        <v>Sin Riesgo</v>
      </c>
      <c r="K47" s="16">
        <v>3.2000000000000001E-2</v>
      </c>
      <c r="L47" s="15" t="str">
        <f t="shared" si="13"/>
        <v>Sin Riesgo</v>
      </c>
      <c r="M47" s="16">
        <v>0</v>
      </c>
      <c r="N47" s="15" t="str">
        <f t="shared" si="14"/>
        <v>Sin Riesgo</v>
      </c>
      <c r="O47" s="16">
        <v>0</v>
      </c>
      <c r="P47" s="15" t="str">
        <f t="shared" si="15"/>
        <v>Sin Riesgo</v>
      </c>
      <c r="Q47" s="6">
        <v>0.9</v>
      </c>
      <c r="R47" s="15" t="str">
        <f t="shared" si="12"/>
        <v>Sin Riesgo</v>
      </c>
      <c r="S47" s="16">
        <v>0.09</v>
      </c>
      <c r="T47" s="15" t="str">
        <f t="shared" si="18"/>
        <v>Sin Riesgo</v>
      </c>
      <c r="U47" s="16">
        <v>0</v>
      </c>
      <c r="V47" s="6" t="str">
        <f t="shared" si="19"/>
        <v>Sin Riesgo</v>
      </c>
      <c r="W47" s="16">
        <v>2.1802816901408502</v>
      </c>
      <c r="X47" s="20" t="s">
        <v>34</v>
      </c>
      <c r="Y47" s="16">
        <v>0.8</v>
      </c>
      <c r="Z47" s="20" t="s">
        <v>34</v>
      </c>
      <c r="AA47" s="70">
        <v>0.34285714285714286</v>
      </c>
      <c r="AB47" s="20" t="s">
        <v>34</v>
      </c>
      <c r="AC47" s="98">
        <v>24614</v>
      </c>
      <c r="AD47" s="35">
        <v>0.39215662059849266</v>
      </c>
      <c r="AE47" s="20" t="s">
        <v>34</v>
      </c>
      <c r="AF47" s="99">
        <v>25604</v>
      </c>
      <c r="AG47" s="16">
        <v>0</v>
      </c>
      <c r="AH47" s="20" t="s">
        <v>34</v>
      </c>
      <c r="AI47" s="6">
        <v>26525</v>
      </c>
      <c r="AJ47" s="16">
        <v>1.2</v>
      </c>
      <c r="AK47" s="20" t="s">
        <v>34</v>
      </c>
      <c r="AL47" s="16">
        <v>0</v>
      </c>
      <c r="AM47" s="20" t="s">
        <v>1093</v>
      </c>
      <c r="AN47" s="16">
        <v>0.2953649917707426</v>
      </c>
      <c r="AO47" s="20" t="s">
        <v>1093</v>
      </c>
    </row>
    <row r="48" spans="1:41" ht="14.1" customHeight="1" x14ac:dyDescent="0.2">
      <c r="A48" s="10">
        <v>5264</v>
      </c>
      <c r="B48" s="2" t="s">
        <v>32</v>
      </c>
      <c r="C48" s="6" t="s">
        <v>79</v>
      </c>
      <c r="D48" s="6">
        <v>6</v>
      </c>
      <c r="E48" s="16">
        <v>1.7461538461538457</v>
      </c>
      <c r="F48" s="15" t="str">
        <f t="shared" si="16"/>
        <v>Sin Riesgo</v>
      </c>
      <c r="G48" s="16">
        <v>4.2725</v>
      </c>
      <c r="H48" s="15" t="str">
        <f t="shared" si="11"/>
        <v>Sin Riesgo</v>
      </c>
      <c r="I48" s="16">
        <v>2.7209523809523808</v>
      </c>
      <c r="J48" s="15" t="str">
        <f t="shared" si="17"/>
        <v>Sin Riesgo</v>
      </c>
      <c r="K48" s="16">
        <v>0.6863636363636364</v>
      </c>
      <c r="L48" s="15" t="str">
        <f t="shared" si="13"/>
        <v>Sin Riesgo</v>
      </c>
      <c r="M48" s="16">
        <v>0.41703703703703704</v>
      </c>
      <c r="N48" s="15" t="str">
        <f t="shared" si="14"/>
        <v>Sin Riesgo</v>
      </c>
      <c r="O48" s="16">
        <v>10.845000000000002</v>
      </c>
      <c r="P48" s="15" t="str">
        <f t="shared" si="15"/>
        <v>Bajo</v>
      </c>
      <c r="Q48" s="6">
        <v>7.9</v>
      </c>
      <c r="R48" s="15" t="str">
        <f t="shared" si="12"/>
        <v>Bajo</v>
      </c>
      <c r="S48" s="16">
        <v>3.06</v>
      </c>
      <c r="T48" s="15" t="str">
        <f t="shared" si="18"/>
        <v>Sin Riesgo</v>
      </c>
      <c r="U48" s="16">
        <v>7.700344827586207</v>
      </c>
      <c r="V48" s="6" t="str">
        <f t="shared" si="19"/>
        <v>Bajo</v>
      </c>
      <c r="W48" s="16">
        <v>3.2</v>
      </c>
      <c r="X48" s="20" t="s">
        <v>34</v>
      </c>
      <c r="Y48" s="16">
        <v>6.9</v>
      </c>
      <c r="Z48" s="18" t="s">
        <v>27</v>
      </c>
      <c r="AA48" s="70">
        <v>6.5</v>
      </c>
      <c r="AB48" s="18" t="s">
        <v>27</v>
      </c>
      <c r="AC48" s="98">
        <v>5643</v>
      </c>
      <c r="AD48" s="35">
        <v>4.1583333333333332</v>
      </c>
      <c r="AE48" s="20" t="s">
        <v>34</v>
      </c>
      <c r="AF48" s="99">
        <v>5907</v>
      </c>
      <c r="AG48" s="16">
        <v>13.7</v>
      </c>
      <c r="AH48" s="18" t="s">
        <v>27</v>
      </c>
      <c r="AI48" s="6">
        <v>6146</v>
      </c>
      <c r="AJ48" s="16">
        <v>19.399999999999999</v>
      </c>
      <c r="AK48" s="19" t="s">
        <v>28</v>
      </c>
      <c r="AL48" s="16">
        <v>8.5</v>
      </c>
      <c r="AM48" s="18" t="s">
        <v>27</v>
      </c>
      <c r="AN48" s="16">
        <v>1.2</v>
      </c>
      <c r="AO48" s="20" t="s">
        <v>1093</v>
      </c>
    </row>
    <row r="49" spans="1:41" ht="14.1" customHeight="1" x14ac:dyDescent="0.2">
      <c r="A49" s="10">
        <v>5266</v>
      </c>
      <c r="B49" s="2" t="s">
        <v>32</v>
      </c>
      <c r="C49" s="6" t="s">
        <v>80</v>
      </c>
      <c r="D49" s="6">
        <v>1</v>
      </c>
      <c r="E49" s="16">
        <v>0.90900000000000003</v>
      </c>
      <c r="F49" s="15" t="str">
        <f t="shared" si="16"/>
        <v>Sin Riesgo</v>
      </c>
      <c r="G49" s="16">
        <v>1.3185294117647057</v>
      </c>
      <c r="H49" s="15" t="str">
        <f t="shared" si="11"/>
        <v>Sin Riesgo</v>
      </c>
      <c r="I49" s="16">
        <v>0</v>
      </c>
      <c r="J49" s="15" t="str">
        <f t="shared" si="17"/>
        <v>Sin Riesgo</v>
      </c>
      <c r="K49" s="16">
        <v>0</v>
      </c>
      <c r="L49" s="15" t="str">
        <f t="shared" si="13"/>
        <v>Sin Riesgo</v>
      </c>
      <c r="M49" s="16">
        <v>0.61817204301075268</v>
      </c>
      <c r="N49" s="15" t="str">
        <f t="shared" si="14"/>
        <v>Sin Riesgo</v>
      </c>
      <c r="O49" s="16">
        <v>0.96750000000000003</v>
      </c>
      <c r="P49" s="15" t="str">
        <f t="shared" si="15"/>
        <v>Sin Riesgo</v>
      </c>
      <c r="Q49" s="6">
        <v>0</v>
      </c>
      <c r="R49" s="15" t="str">
        <f t="shared" si="12"/>
        <v>Sin Riesgo</v>
      </c>
      <c r="S49" s="16">
        <v>0</v>
      </c>
      <c r="T49" s="15" t="str">
        <f t="shared" si="18"/>
        <v>Sin Riesgo</v>
      </c>
      <c r="U49" s="16">
        <v>0</v>
      </c>
      <c r="V49" s="6" t="str">
        <f t="shared" si="19"/>
        <v>Sin Riesgo</v>
      </c>
      <c r="W49" s="16">
        <v>0.1</v>
      </c>
      <c r="X49" s="20" t="s">
        <v>34</v>
      </c>
      <c r="Y49" s="16">
        <v>0</v>
      </c>
      <c r="Z49" s="20" t="s">
        <v>34</v>
      </c>
      <c r="AA49" s="70">
        <v>0</v>
      </c>
      <c r="AB49" s="20" t="s">
        <v>34</v>
      </c>
      <c r="AC49" s="98">
        <v>215766</v>
      </c>
      <c r="AD49" s="35">
        <v>1.4441860465116279</v>
      </c>
      <c r="AE49" s="20" t="s">
        <v>34</v>
      </c>
      <c r="AF49" s="99">
        <v>225374</v>
      </c>
      <c r="AG49" s="16">
        <v>0.90433761777811827</v>
      </c>
      <c r="AH49" s="20" t="s">
        <v>34</v>
      </c>
      <c r="AI49" s="6">
        <v>234143</v>
      </c>
      <c r="AJ49" s="16">
        <v>2.2000000000000002</v>
      </c>
      <c r="AK49" s="20" t="s">
        <v>34</v>
      </c>
      <c r="AL49" s="16">
        <v>1.5284625919315029</v>
      </c>
      <c r="AM49" s="20" t="s">
        <v>1093</v>
      </c>
      <c r="AN49" s="16">
        <v>1.1893165140527286</v>
      </c>
      <c r="AO49" s="20" t="s">
        <v>1093</v>
      </c>
    </row>
    <row r="50" spans="1:41" ht="14.1" customHeight="1" x14ac:dyDescent="0.2">
      <c r="A50" s="10">
        <v>5282</v>
      </c>
      <c r="B50" s="2" t="s">
        <v>32</v>
      </c>
      <c r="C50" s="6" t="s">
        <v>81</v>
      </c>
      <c r="D50" s="6">
        <v>6</v>
      </c>
      <c r="E50" s="16">
        <v>0.48875000000000002</v>
      </c>
      <c r="F50" s="15" t="str">
        <f t="shared" si="16"/>
        <v>Sin Riesgo</v>
      </c>
      <c r="G50" s="16">
        <v>0</v>
      </c>
      <c r="H50" s="15" t="str">
        <f t="shared" si="11"/>
        <v>Sin Riesgo</v>
      </c>
      <c r="I50" s="16">
        <v>0</v>
      </c>
      <c r="J50" s="15" t="str">
        <f t="shared" si="17"/>
        <v>Sin Riesgo</v>
      </c>
      <c r="K50" s="16">
        <v>1.5611764705882352</v>
      </c>
      <c r="L50" s="15" t="str">
        <f t="shared" si="13"/>
        <v>Sin Riesgo</v>
      </c>
      <c r="M50" s="16">
        <v>0</v>
      </c>
      <c r="N50" s="15" t="str">
        <f t="shared" si="14"/>
        <v>Sin Riesgo</v>
      </c>
      <c r="O50" s="16">
        <v>0</v>
      </c>
      <c r="P50" s="15" t="str">
        <f t="shared" si="15"/>
        <v>Sin Riesgo</v>
      </c>
      <c r="Q50" s="6">
        <v>0</v>
      </c>
      <c r="R50" s="15" t="str">
        <f t="shared" si="12"/>
        <v>Sin Riesgo</v>
      </c>
      <c r="S50" s="16">
        <v>0</v>
      </c>
      <c r="T50" s="15" t="str">
        <f t="shared" si="18"/>
        <v>Sin Riesgo</v>
      </c>
      <c r="U50" s="16">
        <v>0</v>
      </c>
      <c r="V50" s="6" t="str">
        <f t="shared" si="19"/>
        <v>Sin Riesgo</v>
      </c>
      <c r="W50" s="16">
        <v>0.6</v>
      </c>
      <c r="X50" s="20" t="s">
        <v>34</v>
      </c>
      <c r="Y50" s="16">
        <v>0.7</v>
      </c>
      <c r="Z50" s="20" t="s">
        <v>34</v>
      </c>
      <c r="AA50" s="70">
        <v>0</v>
      </c>
      <c r="AB50" s="20" t="s">
        <v>34</v>
      </c>
      <c r="AC50" s="98">
        <v>8031</v>
      </c>
      <c r="AD50" s="35">
        <v>0</v>
      </c>
      <c r="AE50" s="20" t="s">
        <v>34</v>
      </c>
      <c r="AF50" s="99">
        <v>8131</v>
      </c>
      <c r="AG50" s="16">
        <v>0</v>
      </c>
      <c r="AH50" s="20" t="s">
        <v>34</v>
      </c>
      <c r="AI50" s="6">
        <v>8279</v>
      </c>
      <c r="AJ50" s="16">
        <v>0</v>
      </c>
      <c r="AK50" s="20" t="s">
        <v>34</v>
      </c>
      <c r="AL50" s="16">
        <v>0</v>
      </c>
      <c r="AM50" s="20" t="s">
        <v>1093</v>
      </c>
      <c r="AN50" s="16">
        <v>0.1</v>
      </c>
      <c r="AO50" s="20" t="s">
        <v>1093</v>
      </c>
    </row>
    <row r="51" spans="1:41" ht="14.1" customHeight="1" x14ac:dyDescent="0.2">
      <c r="A51" s="10">
        <v>5284</v>
      </c>
      <c r="B51" s="2" t="s">
        <v>32</v>
      </c>
      <c r="C51" s="6" t="s">
        <v>82</v>
      </c>
      <c r="D51" s="6">
        <v>6</v>
      </c>
      <c r="E51" s="16">
        <v>5.2629411764705889</v>
      </c>
      <c r="F51" s="15" t="str">
        <f t="shared" si="16"/>
        <v>Bajo</v>
      </c>
      <c r="G51" s="16">
        <v>4.1340909090909088</v>
      </c>
      <c r="H51" s="15" t="str">
        <f t="shared" si="11"/>
        <v>Sin Riesgo</v>
      </c>
      <c r="I51" s="16">
        <v>2.8537735849056602</v>
      </c>
      <c r="J51" s="15" t="str">
        <f t="shared" si="17"/>
        <v>Sin Riesgo</v>
      </c>
      <c r="K51" s="16">
        <v>1.4746969696969698</v>
      </c>
      <c r="L51" s="15" t="str">
        <f t="shared" si="13"/>
        <v>Sin Riesgo</v>
      </c>
      <c r="M51" s="16">
        <v>0.70333333333333337</v>
      </c>
      <c r="N51" s="15" t="str">
        <f t="shared" si="14"/>
        <v>Sin Riesgo</v>
      </c>
      <c r="O51" s="16">
        <v>4.8375000000000004</v>
      </c>
      <c r="P51" s="15" t="str">
        <f t="shared" si="15"/>
        <v>Sin Riesgo</v>
      </c>
      <c r="Q51" s="6">
        <v>0.8</v>
      </c>
      <c r="R51" s="15" t="str">
        <f t="shared" si="12"/>
        <v>Sin Riesgo</v>
      </c>
      <c r="S51" s="16">
        <v>0.92</v>
      </c>
      <c r="T51" s="15" t="str">
        <f t="shared" si="18"/>
        <v>Sin Riesgo</v>
      </c>
      <c r="U51" s="16">
        <v>1.1727272727272728</v>
      </c>
      <c r="V51" s="6" t="str">
        <f t="shared" si="19"/>
        <v>Sin Riesgo</v>
      </c>
      <c r="W51" s="16">
        <v>0</v>
      </c>
      <c r="X51" s="20" t="s">
        <v>34</v>
      </c>
      <c r="Y51" s="16">
        <v>0.5</v>
      </c>
      <c r="Z51" s="20" t="s">
        <v>34</v>
      </c>
      <c r="AA51" s="70">
        <v>0</v>
      </c>
      <c r="AB51" s="20" t="s">
        <v>34</v>
      </c>
      <c r="AC51" s="98">
        <v>8639</v>
      </c>
      <c r="AD51" s="35">
        <v>0</v>
      </c>
      <c r="AE51" s="20" t="s">
        <v>34</v>
      </c>
      <c r="AF51" s="99">
        <v>8817</v>
      </c>
      <c r="AG51" s="16">
        <v>1</v>
      </c>
      <c r="AH51" s="20" t="s">
        <v>34</v>
      </c>
      <c r="AI51" s="6">
        <v>9020</v>
      </c>
      <c r="AJ51" s="16">
        <v>2.2000000000000002</v>
      </c>
      <c r="AK51" s="20" t="s">
        <v>34</v>
      </c>
      <c r="AL51" s="16">
        <v>0</v>
      </c>
      <c r="AM51" s="20" t="s">
        <v>1093</v>
      </c>
      <c r="AN51" s="16">
        <v>1.4</v>
      </c>
      <c r="AO51" s="20" t="s">
        <v>1093</v>
      </c>
    </row>
    <row r="52" spans="1:41" ht="14.1" customHeight="1" x14ac:dyDescent="0.2">
      <c r="A52" s="10">
        <v>5306</v>
      </c>
      <c r="B52" s="2" t="s">
        <v>32</v>
      </c>
      <c r="C52" s="6" t="s">
        <v>83</v>
      </c>
      <c r="D52" s="6">
        <v>6</v>
      </c>
      <c r="E52" s="16">
        <v>1.129375</v>
      </c>
      <c r="F52" s="15" t="str">
        <f t="shared" si="16"/>
        <v>Sin Riesgo</v>
      </c>
      <c r="G52" s="16">
        <v>0</v>
      </c>
      <c r="H52" s="15" t="str">
        <f t="shared" si="11"/>
        <v>Sin Riesgo</v>
      </c>
      <c r="I52" s="16">
        <v>0.79583333333333339</v>
      </c>
      <c r="J52" s="15" t="str">
        <f t="shared" si="17"/>
        <v>Sin Riesgo</v>
      </c>
      <c r="K52" s="16">
        <v>3.7944117647058819</v>
      </c>
      <c r="L52" s="15" t="str">
        <f t="shared" si="13"/>
        <v>Sin Riesgo</v>
      </c>
      <c r="M52" s="16">
        <v>10.013846153846155</v>
      </c>
      <c r="N52" s="15" t="str">
        <f t="shared" si="14"/>
        <v>Bajo</v>
      </c>
      <c r="O52" s="16">
        <v>2.2999999999999998</v>
      </c>
      <c r="P52" s="15" t="str">
        <f t="shared" si="15"/>
        <v>Sin Riesgo</v>
      </c>
      <c r="Q52" s="6">
        <v>1.1000000000000001</v>
      </c>
      <c r="R52" s="15" t="str">
        <f t="shared" si="12"/>
        <v>Sin Riesgo</v>
      </c>
      <c r="S52" s="16">
        <v>0.97</v>
      </c>
      <c r="T52" s="15" t="str">
        <f t="shared" si="18"/>
        <v>Sin Riesgo</v>
      </c>
      <c r="U52" s="16">
        <v>1.2063636363636363</v>
      </c>
      <c r="V52" s="6" t="str">
        <f t="shared" si="19"/>
        <v>Sin Riesgo</v>
      </c>
      <c r="W52" s="16">
        <v>1.2</v>
      </c>
      <c r="X52" s="20" t="s">
        <v>34</v>
      </c>
      <c r="Y52" s="16">
        <v>0</v>
      </c>
      <c r="Z52" s="20" t="s">
        <v>34</v>
      </c>
      <c r="AA52" s="70">
        <v>4.5</v>
      </c>
      <c r="AB52" s="20" t="s">
        <v>34</v>
      </c>
      <c r="AC52" s="98">
        <v>2061</v>
      </c>
      <c r="AD52" s="35">
        <v>2.7416666666666671</v>
      </c>
      <c r="AE52" s="20" t="s">
        <v>34</v>
      </c>
      <c r="AF52" s="99">
        <v>2141</v>
      </c>
      <c r="AG52" s="16">
        <v>0</v>
      </c>
      <c r="AH52" s="20" t="s">
        <v>34</v>
      </c>
      <c r="AI52" s="6">
        <v>2216</v>
      </c>
      <c r="AJ52" s="16">
        <v>2.2999999999999998</v>
      </c>
      <c r="AK52" s="20" t="s">
        <v>34</v>
      </c>
      <c r="AL52" s="16">
        <v>5.2</v>
      </c>
      <c r="AM52" s="18" t="s">
        <v>27</v>
      </c>
      <c r="AN52" s="16">
        <v>0.8</v>
      </c>
      <c r="AO52" s="20" t="s">
        <v>1093</v>
      </c>
    </row>
    <row r="53" spans="1:41" ht="14.1" customHeight="1" x14ac:dyDescent="0.2">
      <c r="A53" s="10">
        <v>5308</v>
      </c>
      <c r="B53" s="2" t="s">
        <v>32</v>
      </c>
      <c r="C53" s="6" t="s">
        <v>84</v>
      </c>
      <c r="D53" s="6">
        <v>3</v>
      </c>
      <c r="E53" s="16">
        <v>0</v>
      </c>
      <c r="F53" s="15" t="str">
        <f t="shared" si="16"/>
        <v>Sin Riesgo</v>
      </c>
      <c r="G53" s="16">
        <v>4.7747368421052627</v>
      </c>
      <c r="H53" s="15" t="str">
        <f t="shared" si="11"/>
        <v>Sin Riesgo</v>
      </c>
      <c r="I53" s="16">
        <v>3.87</v>
      </c>
      <c r="J53" s="15" t="str">
        <f t="shared" si="17"/>
        <v>Sin Riesgo</v>
      </c>
      <c r="K53" s="16">
        <v>0.91923076923076918</v>
      </c>
      <c r="L53" s="15" t="str">
        <f t="shared" si="13"/>
        <v>Sin Riesgo</v>
      </c>
      <c r="M53" s="16">
        <v>1.3364444444444445</v>
      </c>
      <c r="N53" s="15" t="str">
        <f t="shared" si="14"/>
        <v>Sin Riesgo</v>
      </c>
      <c r="O53" s="16">
        <v>1.2093750000000001</v>
      </c>
      <c r="P53" s="15" t="str">
        <f t="shared" si="15"/>
        <v>Sin Riesgo</v>
      </c>
      <c r="Q53" s="15" t="s">
        <v>26</v>
      </c>
      <c r="R53" s="15" t="s">
        <v>26</v>
      </c>
      <c r="S53" s="16">
        <v>0.12</v>
      </c>
      <c r="T53" s="15" t="str">
        <f t="shared" si="18"/>
        <v>Sin Riesgo</v>
      </c>
      <c r="U53" s="16">
        <v>0</v>
      </c>
      <c r="V53" s="6" t="str">
        <f t="shared" si="19"/>
        <v>Sin Riesgo</v>
      </c>
      <c r="W53" s="16">
        <v>0</v>
      </c>
      <c r="X53" s="20" t="s">
        <v>34</v>
      </c>
      <c r="Y53" s="16">
        <v>0</v>
      </c>
      <c r="Z53" s="20" t="s">
        <v>34</v>
      </c>
      <c r="AA53" s="70">
        <v>0</v>
      </c>
      <c r="AB53" s="20" t="s">
        <v>34</v>
      </c>
      <c r="AC53" s="98">
        <v>28652</v>
      </c>
      <c r="AD53" s="35">
        <v>1.0263157894736843</v>
      </c>
      <c r="AE53" s="20" t="s">
        <v>34</v>
      </c>
      <c r="AF53" s="99">
        <v>29845</v>
      </c>
      <c r="AG53" s="16">
        <v>0.7</v>
      </c>
      <c r="AH53" s="20" t="s">
        <v>34</v>
      </c>
      <c r="AI53" s="6">
        <v>30958</v>
      </c>
      <c r="AJ53" s="16">
        <v>2.5</v>
      </c>
      <c r="AK53" s="20" t="s">
        <v>34</v>
      </c>
      <c r="AL53" s="16">
        <v>0.6</v>
      </c>
      <c r="AM53" s="20" t="s">
        <v>1093</v>
      </c>
      <c r="AN53" s="16">
        <v>0</v>
      </c>
      <c r="AO53" s="20" t="s">
        <v>1093</v>
      </c>
    </row>
    <row r="54" spans="1:41" ht="14.1" customHeight="1" x14ac:dyDescent="0.2">
      <c r="A54" s="10">
        <v>5310</v>
      </c>
      <c r="B54" s="2" t="s">
        <v>32</v>
      </c>
      <c r="C54" s="6" t="s">
        <v>85</v>
      </c>
      <c r="D54" s="6">
        <v>6</v>
      </c>
      <c r="E54" s="16">
        <v>0</v>
      </c>
      <c r="F54" s="15" t="str">
        <f t="shared" si="16"/>
        <v>Sin Riesgo</v>
      </c>
      <c r="G54" s="16">
        <v>0</v>
      </c>
      <c r="H54" s="15" t="str">
        <f t="shared" si="11"/>
        <v>Sin Riesgo</v>
      </c>
      <c r="I54" s="16">
        <v>4.9818181818181815</v>
      </c>
      <c r="J54" s="15" t="str">
        <f t="shared" si="17"/>
        <v>Sin Riesgo</v>
      </c>
      <c r="K54" s="16">
        <v>2.1807407407407409</v>
      </c>
      <c r="L54" s="15" t="str">
        <f t="shared" si="13"/>
        <v>Sin Riesgo</v>
      </c>
      <c r="M54" s="16">
        <v>5.3455555555555563</v>
      </c>
      <c r="N54" s="15" t="str">
        <f t="shared" si="14"/>
        <v>Bajo</v>
      </c>
      <c r="O54" s="16">
        <v>0</v>
      </c>
      <c r="P54" s="15" t="str">
        <f t="shared" si="15"/>
        <v>Sin Riesgo</v>
      </c>
      <c r="Q54" s="6">
        <v>1.4</v>
      </c>
      <c r="R54" s="15" t="str">
        <f t="shared" ref="R54:R71" si="20">IF(Q54&lt;=5,"Sin Riesgo",IF(Q54&lt;=14,"Bajo",IF(Q54&lt;=35,"Medio",IF(Q54&lt;=80,"Alto","Inviable Sanitariamente"))))</f>
        <v>Sin Riesgo</v>
      </c>
      <c r="S54" s="16">
        <v>0.17</v>
      </c>
      <c r="T54" s="15" t="str">
        <f t="shared" si="18"/>
        <v>Sin Riesgo</v>
      </c>
      <c r="U54" s="16">
        <v>0.66724137931034488</v>
      </c>
      <c r="V54" s="6" t="str">
        <f t="shared" si="19"/>
        <v>Sin Riesgo</v>
      </c>
      <c r="W54" s="16">
        <v>1.5</v>
      </c>
      <c r="X54" s="20" t="s">
        <v>34</v>
      </c>
      <c r="Y54" s="16">
        <v>0.2</v>
      </c>
      <c r="Z54" s="20" t="s">
        <v>34</v>
      </c>
      <c r="AA54" s="70">
        <v>0.5</v>
      </c>
      <c r="AB54" s="20" t="s">
        <v>34</v>
      </c>
      <c r="AC54" s="98">
        <v>5017</v>
      </c>
      <c r="AD54" s="35">
        <v>1.4666666666666668</v>
      </c>
      <c r="AE54" s="20" t="s">
        <v>34</v>
      </c>
      <c r="AF54" s="99">
        <v>5167</v>
      </c>
      <c r="AG54" s="16">
        <v>7.6</v>
      </c>
      <c r="AH54" s="18" t="s">
        <v>27</v>
      </c>
      <c r="AI54" s="6">
        <v>5318</v>
      </c>
      <c r="AJ54" s="16">
        <v>9.8000000000000007</v>
      </c>
      <c r="AK54" s="18" t="s">
        <v>27</v>
      </c>
      <c r="AL54" s="16">
        <v>3.1</v>
      </c>
      <c r="AM54" s="20" t="s">
        <v>1093</v>
      </c>
      <c r="AN54" s="16">
        <v>13.9</v>
      </c>
      <c r="AO54" s="18" t="s">
        <v>27</v>
      </c>
    </row>
    <row r="55" spans="1:41" ht="14.1" customHeight="1" x14ac:dyDescent="0.2">
      <c r="A55" s="10">
        <v>5313</v>
      </c>
      <c r="B55" s="2" t="s">
        <v>32</v>
      </c>
      <c r="C55" s="6" t="s">
        <v>86</v>
      </c>
      <c r="D55" s="6">
        <v>6</v>
      </c>
      <c r="E55" s="16">
        <v>0.70499999999999996</v>
      </c>
      <c r="F55" s="15" t="str">
        <f t="shared" si="16"/>
        <v>Sin Riesgo</v>
      </c>
      <c r="G55" s="16">
        <v>0.41357142857142859</v>
      </c>
      <c r="H55" s="15" t="str">
        <f t="shared" si="11"/>
        <v>Sin Riesgo</v>
      </c>
      <c r="I55" s="16">
        <v>2.2717391304347823</v>
      </c>
      <c r="J55" s="15" t="str">
        <f t="shared" si="17"/>
        <v>Sin Riesgo</v>
      </c>
      <c r="K55" s="16">
        <v>1.7429411764705882</v>
      </c>
      <c r="L55" s="15" t="str">
        <f t="shared" si="13"/>
        <v>Sin Riesgo</v>
      </c>
      <c r="M55" s="16">
        <v>2.1635294117647059</v>
      </c>
      <c r="N55" s="15" t="str">
        <f t="shared" si="14"/>
        <v>Sin Riesgo</v>
      </c>
      <c r="O55" s="16">
        <v>9.242857142857142</v>
      </c>
      <c r="P55" s="15" t="str">
        <f t="shared" si="15"/>
        <v>Bajo</v>
      </c>
      <c r="Q55" s="6">
        <v>1.8</v>
      </c>
      <c r="R55" s="15" t="str">
        <f t="shared" si="20"/>
        <v>Sin Riesgo</v>
      </c>
      <c r="S55" s="16">
        <v>2.5499999999999998</v>
      </c>
      <c r="T55" s="15" t="str">
        <f t="shared" si="18"/>
        <v>Sin Riesgo</v>
      </c>
      <c r="U55" s="16">
        <v>2.6092</v>
      </c>
      <c r="V55" s="6" t="str">
        <f t="shared" si="19"/>
        <v>Sin Riesgo</v>
      </c>
      <c r="W55" s="16">
        <v>0.2</v>
      </c>
      <c r="X55" s="20" t="s">
        <v>34</v>
      </c>
      <c r="Y55" s="16">
        <v>0.7</v>
      </c>
      <c r="Z55" s="20" t="s">
        <v>34</v>
      </c>
      <c r="AA55" s="70">
        <v>1.5</v>
      </c>
      <c r="AB55" s="20" t="s">
        <v>34</v>
      </c>
      <c r="AC55" s="98">
        <v>5541</v>
      </c>
      <c r="AD55" s="35">
        <v>1.4333333333333331</v>
      </c>
      <c r="AE55" s="20" t="s">
        <v>34</v>
      </c>
      <c r="AF55" s="99">
        <v>5447</v>
      </c>
      <c r="AG55" s="16">
        <v>0.7</v>
      </c>
      <c r="AH55" s="20" t="s">
        <v>34</v>
      </c>
      <c r="AI55" s="6">
        <v>5399</v>
      </c>
      <c r="AJ55" s="16">
        <v>0</v>
      </c>
      <c r="AK55" s="20" t="s">
        <v>34</v>
      </c>
      <c r="AL55" s="16">
        <v>0</v>
      </c>
      <c r="AM55" s="20" t="s">
        <v>1093</v>
      </c>
      <c r="AN55" s="16">
        <v>0.8</v>
      </c>
      <c r="AO55" s="20" t="s">
        <v>1093</v>
      </c>
    </row>
    <row r="56" spans="1:41" ht="14.1" customHeight="1" x14ac:dyDescent="0.2">
      <c r="A56" s="10">
        <v>5315</v>
      </c>
      <c r="B56" s="2" t="s">
        <v>32</v>
      </c>
      <c r="C56" s="6" t="s">
        <v>87</v>
      </c>
      <c r="D56" s="6">
        <v>6</v>
      </c>
      <c r="E56" s="16">
        <v>15.536666666666669</v>
      </c>
      <c r="F56" s="15" t="str">
        <f t="shared" si="16"/>
        <v>Medio</v>
      </c>
      <c r="G56" s="16">
        <v>0</v>
      </c>
      <c r="H56" s="15" t="str">
        <f t="shared" si="11"/>
        <v>Sin Riesgo</v>
      </c>
      <c r="I56" s="16">
        <v>1.9460000000000002</v>
      </c>
      <c r="J56" s="15" t="str">
        <f t="shared" si="17"/>
        <v>Sin Riesgo</v>
      </c>
      <c r="K56" s="16">
        <v>0.99777777777777765</v>
      </c>
      <c r="L56" s="15" t="str">
        <f t="shared" si="13"/>
        <v>Sin Riesgo</v>
      </c>
      <c r="M56" s="16">
        <v>6.8733333333333331</v>
      </c>
      <c r="N56" s="15" t="str">
        <f t="shared" si="14"/>
        <v>Bajo</v>
      </c>
      <c r="O56" s="16">
        <v>14.282222222222224</v>
      </c>
      <c r="P56" s="15" t="str">
        <f t="shared" si="15"/>
        <v>Medio</v>
      </c>
      <c r="Q56" s="6">
        <v>4.8</v>
      </c>
      <c r="R56" s="15" t="str">
        <f t="shared" si="20"/>
        <v>Sin Riesgo</v>
      </c>
      <c r="S56" s="16">
        <v>3.1</v>
      </c>
      <c r="T56" s="15" t="str">
        <f t="shared" si="18"/>
        <v>Sin Riesgo</v>
      </c>
      <c r="U56" s="16">
        <v>2.7364285714285712</v>
      </c>
      <c r="V56" s="6" t="str">
        <f t="shared" si="19"/>
        <v>Sin Riesgo</v>
      </c>
      <c r="W56" s="16">
        <v>0</v>
      </c>
      <c r="X56" s="20" t="s">
        <v>34</v>
      </c>
      <c r="Y56" s="16">
        <v>0</v>
      </c>
      <c r="Z56" s="20" t="s">
        <v>34</v>
      </c>
      <c r="AA56" s="70">
        <v>1.3</v>
      </c>
      <c r="AB56" s="20" t="s">
        <v>34</v>
      </c>
      <c r="AC56" s="98">
        <v>2223</v>
      </c>
      <c r="AD56" s="35">
        <v>0</v>
      </c>
      <c r="AE56" s="20" t="s">
        <v>34</v>
      </c>
      <c r="AF56" s="99">
        <v>2295</v>
      </c>
      <c r="AG56" s="16">
        <v>0.1</v>
      </c>
      <c r="AH56" s="20" t="s">
        <v>34</v>
      </c>
      <c r="AI56" s="6">
        <v>2362</v>
      </c>
      <c r="AJ56" s="16">
        <v>2.2999999999999998</v>
      </c>
      <c r="AK56" s="20" t="s">
        <v>34</v>
      </c>
      <c r="AL56" s="16">
        <v>2.9</v>
      </c>
      <c r="AM56" s="20" t="s">
        <v>1093</v>
      </c>
      <c r="AN56" s="16">
        <v>1.1000000000000001</v>
      </c>
      <c r="AO56" s="20" t="s">
        <v>1093</v>
      </c>
    </row>
    <row r="57" spans="1:41" ht="14.1" customHeight="1" x14ac:dyDescent="0.2">
      <c r="A57" s="10">
        <v>5318</v>
      </c>
      <c r="B57" s="2" t="s">
        <v>32</v>
      </c>
      <c r="C57" s="6" t="s">
        <v>88</v>
      </c>
      <c r="D57" s="6">
        <v>5</v>
      </c>
      <c r="E57" s="16">
        <v>0.24318181818181817</v>
      </c>
      <c r="F57" s="15" t="str">
        <f t="shared" si="16"/>
        <v>Sin Riesgo</v>
      </c>
      <c r="G57" s="16">
        <v>0.32545454545454544</v>
      </c>
      <c r="H57" s="15" t="str">
        <f t="shared" ref="H57:H73" si="21">IF(G57&lt;=5,"Sin Riesgo",IF(G57&lt;=14,"Bajo",IF(G57&lt;=35,"Medio",IF(G57&lt;=80,"Alto","Inviable Sanitariamente"))))</f>
        <v>Sin Riesgo</v>
      </c>
      <c r="I57" s="16">
        <v>0.14846153846153845</v>
      </c>
      <c r="J57" s="15" t="str">
        <f t="shared" si="17"/>
        <v>Sin Riesgo</v>
      </c>
      <c r="K57" s="16">
        <v>0</v>
      </c>
      <c r="L57" s="15" t="str">
        <f t="shared" si="13"/>
        <v>Sin Riesgo</v>
      </c>
      <c r="M57" s="16">
        <v>0.2762857142857143</v>
      </c>
      <c r="N57" s="15" t="str">
        <f t="shared" si="14"/>
        <v>Sin Riesgo</v>
      </c>
      <c r="O57" s="16">
        <v>0</v>
      </c>
      <c r="P57" s="15" t="str">
        <f t="shared" si="15"/>
        <v>Sin Riesgo</v>
      </c>
      <c r="Q57" s="6">
        <v>0</v>
      </c>
      <c r="R57" s="15" t="str">
        <f t="shared" si="20"/>
        <v>Sin Riesgo</v>
      </c>
      <c r="S57" s="16">
        <v>1.47</v>
      </c>
      <c r="T57" s="15" t="str">
        <f t="shared" si="18"/>
        <v>Sin Riesgo</v>
      </c>
      <c r="U57" s="16">
        <v>1.7257692307692309</v>
      </c>
      <c r="V57" s="6" t="str">
        <f t="shared" si="19"/>
        <v>Sin Riesgo</v>
      </c>
      <c r="W57" s="16">
        <v>0</v>
      </c>
      <c r="X57" s="20" t="s">
        <v>34</v>
      </c>
      <c r="Y57" s="16">
        <v>0</v>
      </c>
      <c r="Z57" s="20" t="s">
        <v>34</v>
      </c>
      <c r="AA57" s="70">
        <v>0</v>
      </c>
      <c r="AB57" s="20" t="s">
        <v>34</v>
      </c>
      <c r="AC57" s="98">
        <v>18342</v>
      </c>
      <c r="AD57" s="35">
        <v>0</v>
      </c>
      <c r="AE57" s="20" t="s">
        <v>34</v>
      </c>
      <c r="AF57" s="99">
        <v>19066</v>
      </c>
      <c r="AG57" s="16">
        <v>0</v>
      </c>
      <c r="AH57" s="20" t="s">
        <v>34</v>
      </c>
      <c r="AI57" s="6">
        <v>19745</v>
      </c>
      <c r="AJ57" s="16">
        <v>0.1</v>
      </c>
      <c r="AK57" s="20" t="s">
        <v>34</v>
      </c>
      <c r="AL57" s="16">
        <v>0.1</v>
      </c>
      <c r="AM57" s="20" t="s">
        <v>1093</v>
      </c>
      <c r="AN57" s="16">
        <v>3.8</v>
      </c>
      <c r="AO57" s="20" t="s">
        <v>1093</v>
      </c>
    </row>
    <row r="58" spans="1:41" ht="14.1" customHeight="1" x14ac:dyDescent="0.2">
      <c r="A58" s="10">
        <v>5321</v>
      </c>
      <c r="B58" s="2" t="s">
        <v>32</v>
      </c>
      <c r="C58" s="6" t="s">
        <v>89</v>
      </c>
      <c r="D58" s="6">
        <v>6</v>
      </c>
      <c r="E58" s="16">
        <v>1.7088235294117649</v>
      </c>
      <c r="F58" s="15" t="str">
        <f t="shared" si="16"/>
        <v>Sin Riesgo</v>
      </c>
      <c r="G58" s="16">
        <v>7.0959999999999992</v>
      </c>
      <c r="H58" s="15" t="str">
        <f t="shared" si="21"/>
        <v>Bajo</v>
      </c>
      <c r="I58" s="16">
        <v>3.4217391304347826</v>
      </c>
      <c r="J58" s="15" t="str">
        <f t="shared" si="17"/>
        <v>Sin Riesgo</v>
      </c>
      <c r="K58" s="16">
        <v>1.425</v>
      </c>
      <c r="L58" s="15" t="str">
        <f t="shared" si="13"/>
        <v>Sin Riesgo</v>
      </c>
      <c r="M58" s="16">
        <v>0.34222222222222221</v>
      </c>
      <c r="N58" s="15" t="str">
        <f t="shared" si="14"/>
        <v>Sin Riesgo</v>
      </c>
      <c r="O58" s="16">
        <v>0</v>
      </c>
      <c r="P58" s="15" t="str">
        <f t="shared" si="15"/>
        <v>Sin Riesgo</v>
      </c>
      <c r="Q58" s="6">
        <v>3.3</v>
      </c>
      <c r="R58" s="15" t="str">
        <f t="shared" si="20"/>
        <v>Sin Riesgo</v>
      </c>
      <c r="S58" s="16">
        <v>1.23</v>
      </c>
      <c r="T58" s="15" t="str">
        <f t="shared" si="18"/>
        <v>Sin Riesgo</v>
      </c>
      <c r="U58" s="16">
        <v>7.4369230769230761</v>
      </c>
      <c r="V58" s="6" t="str">
        <f t="shared" si="19"/>
        <v>Bajo</v>
      </c>
      <c r="W58" s="16">
        <v>0.7</v>
      </c>
      <c r="X58" s="20" t="s">
        <v>34</v>
      </c>
      <c r="Y58" s="16">
        <v>0</v>
      </c>
      <c r="Z58" s="20" t="s">
        <v>34</v>
      </c>
      <c r="AA58" s="70">
        <v>0.7</v>
      </c>
      <c r="AB58" s="20" t="s">
        <v>34</v>
      </c>
      <c r="AC58" s="98">
        <v>5420</v>
      </c>
      <c r="AD58" s="35">
        <v>0</v>
      </c>
      <c r="AE58" s="20" t="s">
        <v>34</v>
      </c>
      <c r="AF58" s="99">
        <v>5608</v>
      </c>
      <c r="AG58" s="16">
        <v>0</v>
      </c>
      <c r="AH58" s="20" t="s">
        <v>34</v>
      </c>
      <c r="AI58" s="6">
        <v>5782</v>
      </c>
      <c r="AJ58" s="16">
        <v>0</v>
      </c>
      <c r="AK58" s="20" t="s">
        <v>34</v>
      </c>
      <c r="AL58" s="16">
        <v>0.4</v>
      </c>
      <c r="AM58" s="20" t="s">
        <v>1093</v>
      </c>
      <c r="AN58" s="16">
        <v>1.3</v>
      </c>
      <c r="AO58" s="20" t="s">
        <v>1093</v>
      </c>
    </row>
    <row r="59" spans="1:41" ht="14.1" customHeight="1" x14ac:dyDescent="0.2">
      <c r="A59" s="10">
        <v>5347</v>
      </c>
      <c r="B59" s="2" t="s">
        <v>32</v>
      </c>
      <c r="C59" s="6" t="s">
        <v>90</v>
      </c>
      <c r="D59" s="6">
        <v>6</v>
      </c>
      <c r="E59" s="16">
        <v>6.0508333333333333</v>
      </c>
      <c r="F59" s="15" t="str">
        <f t="shared" si="16"/>
        <v>Bajo</v>
      </c>
      <c r="G59" s="16">
        <v>1.7590909090909093</v>
      </c>
      <c r="H59" s="15" t="str">
        <f t="shared" si="21"/>
        <v>Sin Riesgo</v>
      </c>
      <c r="I59" s="16">
        <v>1.734</v>
      </c>
      <c r="J59" s="15" t="str">
        <f t="shared" si="17"/>
        <v>Sin Riesgo</v>
      </c>
      <c r="K59" s="16">
        <v>1.6394117647058821</v>
      </c>
      <c r="L59" s="15" t="str">
        <f t="shared" si="13"/>
        <v>Sin Riesgo</v>
      </c>
      <c r="M59" s="16">
        <v>0.98296296296296293</v>
      </c>
      <c r="N59" s="15" t="str">
        <f t="shared" si="14"/>
        <v>Sin Riesgo</v>
      </c>
      <c r="O59" s="16">
        <v>6.3142857142857141</v>
      </c>
      <c r="P59" s="15" t="str">
        <f t="shared" si="15"/>
        <v>Bajo</v>
      </c>
      <c r="Q59" s="6">
        <v>1.8</v>
      </c>
      <c r="R59" s="15" t="str">
        <f t="shared" si="20"/>
        <v>Sin Riesgo</v>
      </c>
      <c r="S59" s="16">
        <v>2.76</v>
      </c>
      <c r="T59" s="15" t="str">
        <f t="shared" si="18"/>
        <v>Sin Riesgo</v>
      </c>
      <c r="U59" s="16">
        <v>1.0615999999999999</v>
      </c>
      <c r="V59" s="6" t="str">
        <f t="shared" si="19"/>
        <v>Sin Riesgo</v>
      </c>
      <c r="W59" s="16">
        <v>2</v>
      </c>
      <c r="X59" s="20" t="s">
        <v>34</v>
      </c>
      <c r="Y59" s="16">
        <v>0.1</v>
      </c>
      <c r="Z59" s="20" t="s">
        <v>34</v>
      </c>
      <c r="AA59" s="70">
        <v>0.6</v>
      </c>
      <c r="AB59" s="20" t="s">
        <v>34</v>
      </c>
      <c r="AC59" s="98">
        <v>2318</v>
      </c>
      <c r="AD59" s="35">
        <v>9.9999999999999992E-2</v>
      </c>
      <c r="AE59" s="20" t="s">
        <v>34</v>
      </c>
      <c r="AF59" s="99">
        <v>2362</v>
      </c>
      <c r="AG59" s="16">
        <v>0</v>
      </c>
      <c r="AH59" s="20" t="s">
        <v>34</v>
      </c>
      <c r="AI59" s="6">
        <v>2415</v>
      </c>
      <c r="AJ59" s="16">
        <v>4.5</v>
      </c>
      <c r="AK59" s="20" t="s">
        <v>34</v>
      </c>
      <c r="AL59" s="16">
        <v>3.7</v>
      </c>
      <c r="AM59" s="20" t="s">
        <v>1093</v>
      </c>
      <c r="AN59" s="16">
        <v>0</v>
      </c>
      <c r="AO59" s="20" t="s">
        <v>1093</v>
      </c>
    </row>
    <row r="60" spans="1:41" ht="14.1" customHeight="1" x14ac:dyDescent="0.2">
      <c r="A60" s="10">
        <v>5353</v>
      </c>
      <c r="B60" s="2" t="s">
        <v>32</v>
      </c>
      <c r="C60" s="6" t="s">
        <v>91</v>
      </c>
      <c r="D60" s="6">
        <v>6</v>
      </c>
      <c r="E60" s="16">
        <v>0</v>
      </c>
      <c r="F60" s="15" t="str">
        <f t="shared" si="16"/>
        <v>Sin Riesgo</v>
      </c>
      <c r="G60" s="16">
        <v>0</v>
      </c>
      <c r="H60" s="15" t="str">
        <f t="shared" si="21"/>
        <v>Sin Riesgo</v>
      </c>
      <c r="I60" s="16">
        <v>1.13625</v>
      </c>
      <c r="J60" s="15" t="str">
        <f t="shared" si="17"/>
        <v>Sin Riesgo</v>
      </c>
      <c r="K60" s="16">
        <v>2.5269696969696964</v>
      </c>
      <c r="L60" s="15" t="str">
        <f t="shared" si="13"/>
        <v>Sin Riesgo</v>
      </c>
      <c r="M60" s="16">
        <v>0</v>
      </c>
      <c r="N60" s="15" t="str">
        <f t="shared" si="14"/>
        <v>Sin Riesgo</v>
      </c>
      <c r="O60" s="16">
        <v>0.26374999999999998</v>
      </c>
      <c r="P60" s="15" t="str">
        <f t="shared" si="15"/>
        <v>Sin Riesgo</v>
      </c>
      <c r="Q60" s="6">
        <v>1.1000000000000001</v>
      </c>
      <c r="R60" s="15" t="str">
        <f t="shared" si="20"/>
        <v>Sin Riesgo</v>
      </c>
      <c r="S60" s="16">
        <v>0</v>
      </c>
      <c r="T60" s="15" t="str">
        <f t="shared" si="18"/>
        <v>Sin Riesgo</v>
      </c>
      <c r="U60" s="16">
        <v>0.71666666666666667</v>
      </c>
      <c r="V60" s="6" t="str">
        <f t="shared" si="19"/>
        <v>Sin Riesgo</v>
      </c>
      <c r="W60" s="16">
        <v>1.3</v>
      </c>
      <c r="X60" s="20" t="s">
        <v>34</v>
      </c>
      <c r="Y60" s="16">
        <v>0</v>
      </c>
      <c r="Z60" s="20" t="s">
        <v>34</v>
      </c>
      <c r="AA60" s="70">
        <v>0.6</v>
      </c>
      <c r="AB60" s="20" t="s">
        <v>34</v>
      </c>
      <c r="AC60" s="98">
        <v>3416</v>
      </c>
      <c r="AD60" s="35">
        <v>0</v>
      </c>
      <c r="AE60" s="20" t="s">
        <v>34</v>
      </c>
      <c r="AF60" s="99">
        <v>3527</v>
      </c>
      <c r="AG60" s="16">
        <v>0.2</v>
      </c>
      <c r="AH60" s="20" t="s">
        <v>34</v>
      </c>
      <c r="AI60" s="6">
        <v>3635</v>
      </c>
      <c r="AJ60" s="16">
        <v>1.1000000000000001</v>
      </c>
      <c r="AK60" s="20" t="s">
        <v>34</v>
      </c>
      <c r="AL60" s="16">
        <v>0</v>
      </c>
      <c r="AM60" s="20" t="s">
        <v>1093</v>
      </c>
      <c r="AN60" s="16">
        <v>0.8</v>
      </c>
      <c r="AO60" s="20" t="s">
        <v>1093</v>
      </c>
    </row>
    <row r="61" spans="1:41" ht="14.1" customHeight="1" x14ac:dyDescent="0.2">
      <c r="A61" s="10">
        <v>5360</v>
      </c>
      <c r="B61" s="2" t="s">
        <v>32</v>
      </c>
      <c r="C61" s="6" t="s">
        <v>92</v>
      </c>
      <c r="D61" s="6">
        <v>1</v>
      </c>
      <c r="E61" s="16">
        <v>5.7049180327868855E-2</v>
      </c>
      <c r="F61" s="15" t="str">
        <f t="shared" si="16"/>
        <v>Sin Riesgo</v>
      </c>
      <c r="G61" s="16">
        <v>0.75749999999999995</v>
      </c>
      <c r="H61" s="15" t="str">
        <f t="shared" si="21"/>
        <v>Sin Riesgo</v>
      </c>
      <c r="I61" s="16">
        <v>2.2565217391304349</v>
      </c>
      <c r="J61" s="15" t="str">
        <f t="shared" si="17"/>
        <v>Sin Riesgo</v>
      </c>
      <c r="K61" s="16">
        <v>0.35415584415584417</v>
      </c>
      <c r="L61" s="15" t="str">
        <f t="shared" si="13"/>
        <v>Sin Riesgo</v>
      </c>
      <c r="M61" s="16">
        <v>0.31344827586206897</v>
      </c>
      <c r="N61" s="15" t="str">
        <f t="shared" si="14"/>
        <v>Sin Riesgo</v>
      </c>
      <c r="O61" s="16">
        <v>4.9920634920634921</v>
      </c>
      <c r="P61" s="15" t="str">
        <f t="shared" si="15"/>
        <v>Sin Riesgo</v>
      </c>
      <c r="Q61" s="6">
        <v>2.2999999999999998</v>
      </c>
      <c r="R61" s="15" t="str">
        <f t="shared" si="20"/>
        <v>Sin Riesgo</v>
      </c>
      <c r="S61" s="16">
        <v>2.12</v>
      </c>
      <c r="T61" s="15" t="str">
        <f t="shared" si="18"/>
        <v>Sin Riesgo</v>
      </c>
      <c r="U61" s="16">
        <v>1.5261176470588236</v>
      </c>
      <c r="V61" s="6" t="str">
        <f t="shared" si="19"/>
        <v>Sin Riesgo</v>
      </c>
      <c r="W61" s="16">
        <v>2.7</v>
      </c>
      <c r="X61" s="20" t="s">
        <v>34</v>
      </c>
      <c r="Y61" s="16">
        <v>0.3</v>
      </c>
      <c r="Z61" s="20" t="s">
        <v>34</v>
      </c>
      <c r="AA61" s="70">
        <v>0</v>
      </c>
      <c r="AB61" s="20" t="s">
        <v>34</v>
      </c>
      <c r="AC61" s="98">
        <v>247918</v>
      </c>
      <c r="AD61" s="35">
        <v>0.876470588235294</v>
      </c>
      <c r="AE61" s="20" t="s">
        <v>34</v>
      </c>
      <c r="AF61" s="99">
        <v>257026</v>
      </c>
      <c r="AG61" s="16" t="s">
        <v>26</v>
      </c>
      <c r="AH61" s="6" t="s">
        <v>26</v>
      </c>
      <c r="AI61" s="6">
        <v>265527</v>
      </c>
      <c r="AJ61" s="16">
        <v>1</v>
      </c>
      <c r="AK61" s="20" t="s">
        <v>34</v>
      </c>
      <c r="AL61" s="16">
        <v>1.1000000000000001</v>
      </c>
      <c r="AM61" s="20" t="s">
        <v>1093</v>
      </c>
      <c r="AN61" s="16">
        <v>0.5</v>
      </c>
      <c r="AO61" s="20" t="s">
        <v>1093</v>
      </c>
    </row>
    <row r="62" spans="1:41" ht="14.1" customHeight="1" x14ac:dyDescent="0.2">
      <c r="A62" s="10">
        <v>5361</v>
      </c>
      <c r="B62" s="2" t="s">
        <v>32</v>
      </c>
      <c r="C62" s="6" t="s">
        <v>93</v>
      </c>
      <c r="D62" s="6">
        <v>6</v>
      </c>
      <c r="E62" s="16">
        <v>0</v>
      </c>
      <c r="F62" s="15" t="str">
        <f t="shared" si="16"/>
        <v>Sin Riesgo</v>
      </c>
      <c r="G62" s="16">
        <v>2.7269999999999999</v>
      </c>
      <c r="H62" s="15" t="str">
        <f t="shared" si="21"/>
        <v>Sin Riesgo</v>
      </c>
      <c r="I62" s="16">
        <v>1.2638095238095237</v>
      </c>
      <c r="J62" s="15" t="str">
        <f t="shared" si="17"/>
        <v>Sin Riesgo</v>
      </c>
      <c r="K62" s="16">
        <v>1.0615999999999999</v>
      </c>
      <c r="L62" s="15" t="str">
        <f t="shared" si="13"/>
        <v>Sin Riesgo</v>
      </c>
      <c r="M62" s="16">
        <v>0</v>
      </c>
      <c r="N62" s="15" t="str">
        <f t="shared" si="14"/>
        <v>Sin Riesgo</v>
      </c>
      <c r="O62" s="16">
        <v>0.53625</v>
      </c>
      <c r="P62" s="15" t="str">
        <f t="shared" si="15"/>
        <v>Sin Riesgo</v>
      </c>
      <c r="Q62" s="6">
        <v>3</v>
      </c>
      <c r="R62" s="15" t="str">
        <f t="shared" si="20"/>
        <v>Sin Riesgo</v>
      </c>
      <c r="S62" s="16">
        <v>11.16</v>
      </c>
      <c r="T62" s="15" t="str">
        <f t="shared" si="18"/>
        <v>Bajo</v>
      </c>
      <c r="U62" s="16">
        <v>1.1607407407407406</v>
      </c>
      <c r="V62" s="6" t="str">
        <f t="shared" si="19"/>
        <v>Sin Riesgo</v>
      </c>
      <c r="W62" s="16">
        <v>0.1</v>
      </c>
      <c r="X62" s="20" t="s">
        <v>34</v>
      </c>
      <c r="Y62" s="16">
        <v>0</v>
      </c>
      <c r="Z62" s="20" t="s">
        <v>34</v>
      </c>
      <c r="AA62" s="70">
        <v>0.6</v>
      </c>
      <c r="AB62" s="20" t="s">
        <v>34</v>
      </c>
      <c r="AC62" s="98">
        <v>7074</v>
      </c>
      <c r="AD62" s="35">
        <v>0</v>
      </c>
      <c r="AE62" s="20" t="s">
        <v>34</v>
      </c>
      <c r="AF62" s="99">
        <v>7264</v>
      </c>
      <c r="AG62" s="16">
        <v>0</v>
      </c>
      <c r="AH62" s="20" t="s">
        <v>34</v>
      </c>
      <c r="AI62" s="6">
        <v>7459</v>
      </c>
      <c r="AJ62" s="16">
        <v>0</v>
      </c>
      <c r="AK62" s="20" t="s">
        <v>34</v>
      </c>
      <c r="AL62" s="16">
        <v>0</v>
      </c>
      <c r="AM62" s="20" t="s">
        <v>1093</v>
      </c>
      <c r="AN62" s="16">
        <v>0</v>
      </c>
      <c r="AO62" s="20" t="s">
        <v>1093</v>
      </c>
    </row>
    <row r="63" spans="1:41" ht="14.1" customHeight="1" x14ac:dyDescent="0.2">
      <c r="A63" s="10">
        <v>5364</v>
      </c>
      <c r="B63" s="2" t="s">
        <v>32</v>
      </c>
      <c r="C63" s="6" t="s">
        <v>94</v>
      </c>
      <c r="D63" s="6">
        <v>6</v>
      </c>
      <c r="E63" s="16">
        <v>0</v>
      </c>
      <c r="F63" s="15" t="str">
        <f t="shared" si="16"/>
        <v>Sin Riesgo</v>
      </c>
      <c r="G63" s="16">
        <v>0</v>
      </c>
      <c r="H63" s="15" t="str">
        <f t="shared" si="21"/>
        <v>Sin Riesgo</v>
      </c>
      <c r="I63" s="16">
        <v>1.2095833333333335</v>
      </c>
      <c r="J63" s="15" t="str">
        <f t="shared" si="17"/>
        <v>Sin Riesgo</v>
      </c>
      <c r="K63" s="16">
        <v>0</v>
      </c>
      <c r="L63" s="15" t="str">
        <f t="shared" si="13"/>
        <v>Sin Riesgo</v>
      </c>
      <c r="M63" s="16">
        <v>2.1559259259259256</v>
      </c>
      <c r="N63" s="15" t="str">
        <f t="shared" si="14"/>
        <v>Sin Riesgo</v>
      </c>
      <c r="O63" s="16">
        <v>3.1928571428571431</v>
      </c>
      <c r="P63" s="15" t="str">
        <f t="shared" si="15"/>
        <v>Sin Riesgo</v>
      </c>
      <c r="Q63" s="6">
        <v>1.9</v>
      </c>
      <c r="R63" s="15" t="str">
        <f t="shared" si="20"/>
        <v>Sin Riesgo</v>
      </c>
      <c r="S63" s="16">
        <v>0</v>
      </c>
      <c r="T63" s="15" t="str">
        <f t="shared" si="18"/>
        <v>Sin Riesgo</v>
      </c>
      <c r="U63" s="16">
        <v>2.4726923076923075</v>
      </c>
      <c r="V63" s="6" t="str">
        <f t="shared" si="19"/>
        <v>Sin Riesgo</v>
      </c>
      <c r="W63" s="16">
        <v>0.2</v>
      </c>
      <c r="X63" s="20" t="s">
        <v>34</v>
      </c>
      <c r="Y63" s="16">
        <v>0.8</v>
      </c>
      <c r="Z63" s="20" t="s">
        <v>34</v>
      </c>
      <c r="AA63" s="70">
        <v>0.5</v>
      </c>
      <c r="AB63" s="20" t="s">
        <v>34</v>
      </c>
      <c r="AC63" s="98">
        <v>7659</v>
      </c>
      <c r="AD63" s="35">
        <v>0</v>
      </c>
      <c r="AE63" s="20" t="s">
        <v>34</v>
      </c>
      <c r="AF63" s="99">
        <v>7851</v>
      </c>
      <c r="AG63" s="16">
        <v>0</v>
      </c>
      <c r="AH63" s="20" t="s">
        <v>34</v>
      </c>
      <c r="AI63" s="6">
        <v>8053</v>
      </c>
      <c r="AJ63" s="16">
        <v>0</v>
      </c>
      <c r="AK63" s="20" t="s">
        <v>34</v>
      </c>
      <c r="AL63" s="16">
        <v>0</v>
      </c>
      <c r="AM63" s="20" t="s">
        <v>1093</v>
      </c>
      <c r="AN63" s="16">
        <v>0</v>
      </c>
      <c r="AO63" s="20" t="s">
        <v>1093</v>
      </c>
    </row>
    <row r="64" spans="1:41" ht="14.1" customHeight="1" x14ac:dyDescent="0.2">
      <c r="A64" s="10">
        <v>5368</v>
      </c>
      <c r="B64" s="2" t="s">
        <v>32</v>
      </c>
      <c r="C64" s="6" t="s">
        <v>95</v>
      </c>
      <c r="D64" s="6">
        <v>6</v>
      </c>
      <c r="E64" s="16">
        <v>0</v>
      </c>
      <c r="F64" s="15" t="str">
        <f t="shared" si="16"/>
        <v>Sin Riesgo</v>
      </c>
      <c r="G64" s="16">
        <v>0</v>
      </c>
      <c r="H64" s="15" t="str">
        <f t="shared" si="21"/>
        <v>Sin Riesgo</v>
      </c>
      <c r="I64" s="16">
        <v>1.4884615384615385</v>
      </c>
      <c r="J64" s="15" t="str">
        <f t="shared" si="17"/>
        <v>Sin Riesgo</v>
      </c>
      <c r="K64" s="16">
        <v>2.1302941176470589</v>
      </c>
      <c r="L64" s="15" t="str">
        <f t="shared" si="13"/>
        <v>Sin Riesgo</v>
      </c>
      <c r="M64" s="16">
        <v>0.98296296296296293</v>
      </c>
      <c r="N64" s="15" t="str">
        <f t="shared" si="14"/>
        <v>Sin Riesgo</v>
      </c>
      <c r="O64" s="16">
        <v>3.7928571428571423</v>
      </c>
      <c r="P64" s="15" t="str">
        <f t="shared" si="15"/>
        <v>Sin Riesgo</v>
      </c>
      <c r="Q64" s="6">
        <v>2.6</v>
      </c>
      <c r="R64" s="15" t="str">
        <f t="shared" si="20"/>
        <v>Sin Riesgo</v>
      </c>
      <c r="S64" s="16">
        <v>19.350000000000001</v>
      </c>
      <c r="T64" s="15" t="str">
        <f t="shared" si="18"/>
        <v>Medio</v>
      </c>
      <c r="U64" s="16">
        <v>0</v>
      </c>
      <c r="V64" s="6" t="str">
        <f t="shared" si="19"/>
        <v>Sin Riesgo</v>
      </c>
      <c r="W64" s="16">
        <v>0</v>
      </c>
      <c r="X64" s="20" t="s">
        <v>34</v>
      </c>
      <c r="Y64" s="16">
        <v>0</v>
      </c>
      <c r="Z64" s="20" t="s">
        <v>34</v>
      </c>
      <c r="AA64" s="70">
        <v>0.7</v>
      </c>
      <c r="AB64" s="20" t="s">
        <v>34</v>
      </c>
      <c r="AC64" s="98">
        <v>7619</v>
      </c>
      <c r="AD64" s="35">
        <v>0</v>
      </c>
      <c r="AE64" s="20" t="s">
        <v>34</v>
      </c>
      <c r="AF64" s="99">
        <v>7766</v>
      </c>
      <c r="AG64" s="16">
        <v>0</v>
      </c>
      <c r="AH64" s="20" t="s">
        <v>34</v>
      </c>
      <c r="AI64" s="6">
        <v>7937</v>
      </c>
      <c r="AJ64" s="16">
        <v>1</v>
      </c>
      <c r="AK64" s="20" t="s">
        <v>34</v>
      </c>
      <c r="AL64" s="16">
        <v>0</v>
      </c>
      <c r="AM64" s="20" t="s">
        <v>1093</v>
      </c>
      <c r="AN64" s="16">
        <v>0</v>
      </c>
      <c r="AO64" s="20" t="s">
        <v>1093</v>
      </c>
    </row>
    <row r="65" spans="1:41" ht="14.1" customHeight="1" x14ac:dyDescent="0.2">
      <c r="A65" s="10">
        <v>5376</v>
      </c>
      <c r="B65" s="2" t="s">
        <v>32</v>
      </c>
      <c r="C65" s="6" t="s">
        <v>96</v>
      </c>
      <c r="D65" s="6">
        <v>5</v>
      </c>
      <c r="E65" s="16">
        <v>2.3713043478260869</v>
      </c>
      <c r="F65" s="15" t="str">
        <f t="shared" si="16"/>
        <v>Sin Riesgo</v>
      </c>
      <c r="G65" s="16">
        <v>0.10722222222222222</v>
      </c>
      <c r="H65" s="15" t="str">
        <f t="shared" si="21"/>
        <v>Sin Riesgo</v>
      </c>
      <c r="I65" s="16">
        <v>2.9483544303797475</v>
      </c>
      <c r="J65" s="15" t="str">
        <f t="shared" si="17"/>
        <v>Sin Riesgo</v>
      </c>
      <c r="K65" s="16">
        <v>2.7659223300970877</v>
      </c>
      <c r="L65" s="15" t="str">
        <f t="shared" si="13"/>
        <v>Sin Riesgo</v>
      </c>
      <c r="M65" s="16">
        <v>0.86454545454545451</v>
      </c>
      <c r="N65" s="15" t="str">
        <f t="shared" si="14"/>
        <v>Sin Riesgo</v>
      </c>
      <c r="O65" s="16">
        <v>1.7958333333333334</v>
      </c>
      <c r="P65" s="15" t="str">
        <f t="shared" si="15"/>
        <v>Sin Riesgo</v>
      </c>
      <c r="Q65" s="6">
        <v>0.7</v>
      </c>
      <c r="R65" s="15" t="str">
        <f t="shared" si="20"/>
        <v>Sin Riesgo</v>
      </c>
      <c r="S65" s="16">
        <v>0.91</v>
      </c>
      <c r="T65" s="15" t="str">
        <f t="shared" si="18"/>
        <v>Sin Riesgo</v>
      </c>
      <c r="U65" s="16">
        <v>0.66068627450980388</v>
      </c>
      <c r="V65" s="6" t="str">
        <f t="shared" si="19"/>
        <v>Sin Riesgo</v>
      </c>
      <c r="W65" s="16">
        <v>0.4</v>
      </c>
      <c r="X65" s="20" t="s">
        <v>34</v>
      </c>
      <c r="Y65" s="16">
        <v>0</v>
      </c>
      <c r="Z65" s="20" t="s">
        <v>34</v>
      </c>
      <c r="AA65" s="70">
        <v>0.6</v>
      </c>
      <c r="AB65" s="20" t="s">
        <v>34</v>
      </c>
      <c r="AC65" s="98">
        <v>54820</v>
      </c>
      <c r="AD65" s="35">
        <v>0.16153846153846155</v>
      </c>
      <c r="AE65" s="20" t="s">
        <v>34</v>
      </c>
      <c r="AF65" s="99">
        <v>57342</v>
      </c>
      <c r="AG65" s="16">
        <v>0.8</v>
      </c>
      <c r="AH65" s="20" t="s">
        <v>34</v>
      </c>
      <c r="AI65" s="6">
        <v>59630</v>
      </c>
      <c r="AJ65" s="16">
        <v>0.5</v>
      </c>
      <c r="AK65" s="20" t="s">
        <v>34</v>
      </c>
      <c r="AL65" s="16">
        <v>0.4</v>
      </c>
      <c r="AM65" s="20" t="s">
        <v>1093</v>
      </c>
      <c r="AN65" s="16">
        <v>0</v>
      </c>
      <c r="AO65" s="20" t="s">
        <v>1093</v>
      </c>
    </row>
    <row r="66" spans="1:41" ht="14.1" customHeight="1" x14ac:dyDescent="0.2">
      <c r="A66" s="10">
        <v>5380</v>
      </c>
      <c r="B66" s="2" t="s">
        <v>32</v>
      </c>
      <c r="C66" s="6" t="s">
        <v>97</v>
      </c>
      <c r="D66" s="6">
        <v>2</v>
      </c>
      <c r="E66" s="16">
        <v>0</v>
      </c>
      <c r="F66" s="15" t="str">
        <f t="shared" si="16"/>
        <v>Sin Riesgo</v>
      </c>
      <c r="G66" s="16">
        <v>0</v>
      </c>
      <c r="H66" s="15" t="str">
        <f t="shared" si="21"/>
        <v>Sin Riesgo</v>
      </c>
      <c r="I66" s="16">
        <v>0.85882352941176465</v>
      </c>
      <c r="J66" s="15" t="str">
        <f t="shared" si="17"/>
        <v>Sin Riesgo</v>
      </c>
      <c r="K66" s="16">
        <v>1.5943333333333334</v>
      </c>
      <c r="L66" s="15" t="str">
        <f t="shared" ref="L66:L73" si="22">IF(K66&lt;=5,"Sin Riesgo",IF(K66&lt;=14,"Bajo",IF(K66&lt;=35,"Medio",IF(K66&lt;=80,"Alto","Inviable Sanitariamente"))))</f>
        <v>Sin Riesgo</v>
      </c>
      <c r="M66" s="16">
        <v>0</v>
      </c>
      <c r="N66" s="15" t="str">
        <f t="shared" ref="N66:N73" si="23">IF(M66&lt;=5,"Sin Riesgo",IF(M66&lt;=14,"Bajo",IF(M66&lt;=35,"Medio",IF(M66&lt;=80,"Alto","Inviable Sanitariamente"))))</f>
        <v>Sin Riesgo</v>
      </c>
      <c r="O66" s="16">
        <v>0</v>
      </c>
      <c r="P66" s="15" t="str">
        <f t="shared" si="15"/>
        <v>Sin Riesgo</v>
      </c>
      <c r="Q66" s="6">
        <v>2.2000000000000002</v>
      </c>
      <c r="R66" s="15" t="str">
        <f t="shared" si="20"/>
        <v>Sin Riesgo</v>
      </c>
      <c r="S66" s="16">
        <v>1.32</v>
      </c>
      <c r="T66" s="15" t="str">
        <f t="shared" si="18"/>
        <v>Sin Riesgo</v>
      </c>
      <c r="U66" s="16">
        <v>4.5382352941176478</v>
      </c>
      <c r="V66" s="6" t="str">
        <f t="shared" si="19"/>
        <v>Sin Riesgo</v>
      </c>
      <c r="W66" s="16">
        <v>3.5</v>
      </c>
      <c r="X66" s="20" t="s">
        <v>34</v>
      </c>
      <c r="Y66" s="16">
        <v>2.2000000000000002</v>
      </c>
      <c r="Z66" s="20" t="s">
        <v>34</v>
      </c>
      <c r="AA66" s="70">
        <v>0</v>
      </c>
      <c r="AB66" s="20" t="s">
        <v>34</v>
      </c>
      <c r="AC66" s="98">
        <v>60997</v>
      </c>
      <c r="AD66" s="35">
        <v>0.28703703703703703</v>
      </c>
      <c r="AE66" s="20" t="s">
        <v>34</v>
      </c>
      <c r="AF66" s="99">
        <v>63364</v>
      </c>
      <c r="AG66" s="16" t="s">
        <v>26</v>
      </c>
      <c r="AH66" s="6" t="s">
        <v>26</v>
      </c>
      <c r="AI66" s="6">
        <v>65582</v>
      </c>
      <c r="AJ66" s="16">
        <v>1</v>
      </c>
      <c r="AK66" s="20" t="s">
        <v>34</v>
      </c>
      <c r="AL66" s="16">
        <v>0.14405983080632637</v>
      </c>
      <c r="AM66" s="20" t="s">
        <v>1093</v>
      </c>
      <c r="AN66" s="16">
        <v>1.3674826231489877E-2</v>
      </c>
      <c r="AO66" s="20" t="s">
        <v>1093</v>
      </c>
    </row>
    <row r="67" spans="1:41" ht="14.1" customHeight="1" x14ac:dyDescent="0.2">
      <c r="A67" s="10">
        <v>5390</v>
      </c>
      <c r="B67" s="2" t="s">
        <v>32</v>
      </c>
      <c r="C67" s="6" t="s">
        <v>98</v>
      </c>
      <c r="D67" s="6">
        <v>6</v>
      </c>
      <c r="E67" s="16">
        <v>87.682500000000005</v>
      </c>
      <c r="F67" s="15" t="str">
        <f t="shared" si="16"/>
        <v>Inviable Sanitariamente</v>
      </c>
      <c r="G67" s="16">
        <v>91.347272727272738</v>
      </c>
      <c r="H67" s="15" t="str">
        <f t="shared" si="21"/>
        <v>Inviable Sanitariamente</v>
      </c>
      <c r="I67" s="16">
        <v>57.922127659574471</v>
      </c>
      <c r="J67" s="15" t="str">
        <f t="shared" si="17"/>
        <v>Alto</v>
      </c>
      <c r="K67" s="16">
        <v>70.08246153846153</v>
      </c>
      <c r="L67" s="15" t="str">
        <f t="shared" si="22"/>
        <v>Alto</v>
      </c>
      <c r="M67" s="16">
        <v>63.72020000000002</v>
      </c>
      <c r="N67" s="15" t="str">
        <f t="shared" si="23"/>
        <v>Alto</v>
      </c>
      <c r="O67" s="16">
        <v>50.231250000000003</v>
      </c>
      <c r="P67" s="15" t="str">
        <f t="shared" si="15"/>
        <v>Alto</v>
      </c>
      <c r="Q67" s="6">
        <v>43.5</v>
      </c>
      <c r="R67" s="15" t="str">
        <f t="shared" si="20"/>
        <v>Alto</v>
      </c>
      <c r="S67" s="16">
        <v>22.9</v>
      </c>
      <c r="T67" s="15" t="str">
        <f t="shared" si="18"/>
        <v>Medio</v>
      </c>
      <c r="U67" s="16">
        <v>22.084</v>
      </c>
      <c r="V67" s="6" t="str">
        <f t="shared" si="19"/>
        <v>Medio</v>
      </c>
      <c r="W67" s="16">
        <v>7</v>
      </c>
      <c r="X67" s="18" t="s">
        <v>27</v>
      </c>
      <c r="Y67" s="16">
        <v>13.706000000000001</v>
      </c>
      <c r="Z67" s="18" t="s">
        <v>27</v>
      </c>
      <c r="AA67" s="70">
        <v>2.8851851851851853</v>
      </c>
      <c r="AB67" s="20" t="s">
        <v>34</v>
      </c>
      <c r="AC67" s="98">
        <v>7060</v>
      </c>
      <c r="AD67" s="35">
        <v>0.17587012641451855</v>
      </c>
      <c r="AE67" s="20" t="s">
        <v>34</v>
      </c>
      <c r="AF67" s="99">
        <v>7343</v>
      </c>
      <c r="AG67" s="16">
        <v>2.6845322902968984</v>
      </c>
      <c r="AH67" s="20" t="s">
        <v>34</v>
      </c>
      <c r="AI67" s="6">
        <v>7611</v>
      </c>
      <c r="AJ67" s="16">
        <v>4.2</v>
      </c>
      <c r="AK67" s="20" t="s">
        <v>34</v>
      </c>
      <c r="AL67" s="16">
        <v>5.28</v>
      </c>
      <c r="AM67" s="18" t="s">
        <v>27</v>
      </c>
      <c r="AN67" s="16">
        <v>0.8768449357633703</v>
      </c>
      <c r="AO67" s="20" t="s">
        <v>1093</v>
      </c>
    </row>
    <row r="68" spans="1:41" ht="14.1" customHeight="1" x14ac:dyDescent="0.2">
      <c r="A68" s="10">
        <v>5400</v>
      </c>
      <c r="B68" s="2" t="s">
        <v>32</v>
      </c>
      <c r="C68" s="6" t="s">
        <v>99</v>
      </c>
      <c r="D68" s="6">
        <v>6</v>
      </c>
      <c r="E68" s="16">
        <v>0</v>
      </c>
      <c r="F68" s="15" t="str">
        <f t="shared" ref="F68:F73" si="24">IF(E68&lt;=5,"Sin Riesgo",IF(E68&lt;=14,"Bajo",IF(E68&lt;=35,"Medio",IF(E68&lt;=80,"Alto","Inviable Sanitariamente"))))</f>
        <v>Sin Riesgo</v>
      </c>
      <c r="G68" s="16">
        <v>2.2725</v>
      </c>
      <c r="H68" s="15" t="str">
        <f t="shared" si="21"/>
        <v>Sin Riesgo</v>
      </c>
      <c r="I68" s="16">
        <v>0</v>
      </c>
      <c r="J68" s="15" t="str">
        <f t="shared" ref="J68:J73" si="25">IF(I68&lt;=5,"Sin Riesgo",IF(I68&lt;=14,"Bajo",IF(I68&lt;=35,"Medio",IF(I68&lt;=80,"Alto","Inviable Sanitariamente"))))</f>
        <v>Sin Riesgo</v>
      </c>
      <c r="K68" s="16">
        <v>1.4568750000000001</v>
      </c>
      <c r="L68" s="15" t="str">
        <f t="shared" si="22"/>
        <v>Sin Riesgo</v>
      </c>
      <c r="M68" s="16">
        <v>1.7966666666666669</v>
      </c>
      <c r="N68" s="15" t="str">
        <f t="shared" si="23"/>
        <v>Sin Riesgo</v>
      </c>
      <c r="O68" s="16">
        <v>8.16</v>
      </c>
      <c r="P68" s="15" t="str">
        <f t="shared" si="15"/>
        <v>Bajo</v>
      </c>
      <c r="Q68" s="6">
        <v>2</v>
      </c>
      <c r="R68" s="15" t="str">
        <f t="shared" si="20"/>
        <v>Sin Riesgo</v>
      </c>
      <c r="S68" s="16">
        <v>1.49</v>
      </c>
      <c r="T68" s="15" t="str">
        <f t="shared" ref="T68:T73" si="26">IF(S68&lt;=5,"Sin Riesgo",IF(S68&lt;=14,"Bajo",IF(S68&lt;=35,"Medio",IF(S68&lt;=80,"Alto","Inviable Sanitariamente"))))</f>
        <v>Sin Riesgo</v>
      </c>
      <c r="U68" s="16">
        <v>3.7257894736842108</v>
      </c>
      <c r="V68" s="6" t="str">
        <f t="shared" ref="V68:V73" si="27">IF(U68&lt;=5,"Sin Riesgo",IF(U68&lt;=14,"Bajo",IF(U68&lt;=35,"Medio",IF(U68&lt;=80,"Alto","Inviable Sanitariamente"))))</f>
        <v>Sin Riesgo</v>
      </c>
      <c r="W68" s="16">
        <v>1.6</v>
      </c>
      <c r="X68" s="20" t="s">
        <v>34</v>
      </c>
      <c r="Y68" s="16">
        <v>1.1000000000000001</v>
      </c>
      <c r="Z68" s="20" t="s">
        <v>34</v>
      </c>
      <c r="AA68" s="70">
        <v>0.5</v>
      </c>
      <c r="AB68" s="20" t="s">
        <v>34</v>
      </c>
      <c r="AC68" s="98">
        <v>12724</v>
      </c>
      <c r="AD68" s="35">
        <v>0</v>
      </c>
      <c r="AE68" s="20" t="s">
        <v>34</v>
      </c>
      <c r="AF68" s="99">
        <v>13326</v>
      </c>
      <c r="AG68" s="16">
        <v>0.1</v>
      </c>
      <c r="AH68" s="20" t="s">
        <v>34</v>
      </c>
      <c r="AI68" s="6">
        <v>13870</v>
      </c>
      <c r="AJ68" s="16">
        <v>1.3</v>
      </c>
      <c r="AK68" s="20" t="s">
        <v>34</v>
      </c>
      <c r="AL68" s="16">
        <v>0</v>
      </c>
      <c r="AM68" s="20" t="s">
        <v>1093</v>
      </c>
      <c r="AN68" s="16">
        <v>0</v>
      </c>
      <c r="AO68" s="20" t="s">
        <v>1093</v>
      </c>
    </row>
    <row r="69" spans="1:41" ht="14.1" customHeight="1" x14ac:dyDescent="0.2">
      <c r="A69" s="10">
        <v>5411</v>
      </c>
      <c r="B69" s="2" t="s">
        <v>32</v>
      </c>
      <c r="C69" s="6" t="s">
        <v>100</v>
      </c>
      <c r="D69" s="6">
        <v>6</v>
      </c>
      <c r="E69" s="16">
        <v>86.745000000000005</v>
      </c>
      <c r="F69" s="15" t="str">
        <f t="shared" si="24"/>
        <v>Inviable Sanitariamente</v>
      </c>
      <c r="G69" s="16">
        <v>6.5963636363636367</v>
      </c>
      <c r="H69" s="15" t="str">
        <f t="shared" si="21"/>
        <v>Bajo</v>
      </c>
      <c r="I69" s="16">
        <v>3.0036</v>
      </c>
      <c r="J69" s="15" t="str">
        <f t="shared" si="25"/>
        <v>Sin Riesgo</v>
      </c>
      <c r="K69" s="16">
        <v>4.5630303030303025</v>
      </c>
      <c r="L69" s="15" t="str">
        <f t="shared" si="22"/>
        <v>Sin Riesgo</v>
      </c>
      <c r="M69" s="16">
        <v>3.0623076923076926</v>
      </c>
      <c r="N69" s="15" t="str">
        <f t="shared" si="23"/>
        <v>Sin Riesgo</v>
      </c>
      <c r="O69" s="16">
        <v>0.22</v>
      </c>
      <c r="P69" s="15" t="str">
        <f t="shared" si="15"/>
        <v>Sin Riesgo</v>
      </c>
      <c r="Q69" s="6">
        <v>0</v>
      </c>
      <c r="R69" s="15" t="str">
        <f t="shared" si="20"/>
        <v>Sin Riesgo</v>
      </c>
      <c r="S69" s="16">
        <v>0</v>
      </c>
      <c r="T69" s="15" t="str">
        <f t="shared" si="26"/>
        <v>Sin Riesgo</v>
      </c>
      <c r="U69" s="16">
        <v>0</v>
      </c>
      <c r="V69" s="6" t="str">
        <f t="shared" si="27"/>
        <v>Sin Riesgo</v>
      </c>
      <c r="W69" s="16">
        <v>0</v>
      </c>
      <c r="X69" s="20" t="s">
        <v>34</v>
      </c>
      <c r="Y69" s="16">
        <v>0.1</v>
      </c>
      <c r="Z69" s="20" t="s">
        <v>34</v>
      </c>
      <c r="AA69" s="70">
        <v>0</v>
      </c>
      <c r="AB69" s="20" t="s">
        <v>34</v>
      </c>
      <c r="AC69" s="98">
        <v>2296</v>
      </c>
      <c r="AD69" s="35">
        <v>0</v>
      </c>
      <c r="AE69" s="20" t="s">
        <v>34</v>
      </c>
      <c r="AF69" s="99">
        <v>2316</v>
      </c>
      <c r="AG69" s="16">
        <v>0</v>
      </c>
      <c r="AH69" s="20" t="s">
        <v>34</v>
      </c>
      <c r="AI69" s="6">
        <v>2348</v>
      </c>
      <c r="AJ69" s="16">
        <v>0</v>
      </c>
      <c r="AK69" s="20" t="s">
        <v>34</v>
      </c>
      <c r="AL69" s="16">
        <v>0</v>
      </c>
      <c r="AM69" s="20" t="s">
        <v>1093</v>
      </c>
      <c r="AN69" s="16">
        <v>0</v>
      </c>
      <c r="AO69" s="20" t="s">
        <v>1093</v>
      </c>
    </row>
    <row r="70" spans="1:41" ht="14.1" customHeight="1" x14ac:dyDescent="0.2">
      <c r="A70" s="10">
        <v>5425</v>
      </c>
      <c r="B70" s="2" t="s">
        <v>32</v>
      </c>
      <c r="C70" s="6" t="s">
        <v>101</v>
      </c>
      <c r="D70" s="6">
        <v>6</v>
      </c>
      <c r="E70" s="16">
        <v>10.465625000000001</v>
      </c>
      <c r="F70" s="15" t="str">
        <f t="shared" si="24"/>
        <v>Bajo</v>
      </c>
      <c r="G70" s="16">
        <v>7.6536363636363633</v>
      </c>
      <c r="H70" s="15" t="str">
        <f t="shared" si="21"/>
        <v>Bajo</v>
      </c>
      <c r="I70" s="16">
        <v>0.21904761904761902</v>
      </c>
      <c r="J70" s="15" t="str">
        <f t="shared" si="25"/>
        <v>Sin Riesgo</v>
      </c>
      <c r="K70" s="16">
        <v>0</v>
      </c>
      <c r="L70" s="15" t="str">
        <f t="shared" si="22"/>
        <v>Sin Riesgo</v>
      </c>
      <c r="M70" s="16">
        <v>5.370400000000001</v>
      </c>
      <c r="N70" s="15" t="str">
        <f t="shared" si="23"/>
        <v>Bajo</v>
      </c>
      <c r="O70" s="16">
        <v>0.75571428571428567</v>
      </c>
      <c r="P70" s="15" t="str">
        <f t="shared" si="15"/>
        <v>Sin Riesgo</v>
      </c>
      <c r="Q70" s="6">
        <v>5.3</v>
      </c>
      <c r="R70" s="15" t="str">
        <f t="shared" si="20"/>
        <v>Bajo</v>
      </c>
      <c r="S70" s="16">
        <v>4.8</v>
      </c>
      <c r="T70" s="15" t="str">
        <f t="shared" si="26"/>
        <v>Sin Riesgo</v>
      </c>
      <c r="U70" s="16">
        <v>8.3348148148148145</v>
      </c>
      <c r="V70" s="6" t="str">
        <f t="shared" si="27"/>
        <v>Bajo</v>
      </c>
      <c r="W70" s="16">
        <v>4.8</v>
      </c>
      <c r="X70" s="20" t="s">
        <v>34</v>
      </c>
      <c r="Y70" s="16">
        <v>0.1</v>
      </c>
      <c r="Z70" s="20" t="s">
        <v>34</v>
      </c>
      <c r="AA70" s="70">
        <v>0</v>
      </c>
      <c r="AB70" s="20" t="s">
        <v>34</v>
      </c>
      <c r="AC70" s="98">
        <v>3093</v>
      </c>
      <c r="AD70" s="35">
        <v>0.15428571428571428</v>
      </c>
      <c r="AE70" s="20" t="s">
        <v>34</v>
      </c>
      <c r="AF70" s="99">
        <v>3147</v>
      </c>
      <c r="AG70" s="16">
        <v>1.4</v>
      </c>
      <c r="AH70" s="20" t="s">
        <v>34</v>
      </c>
      <c r="AI70" s="6">
        <v>3211</v>
      </c>
      <c r="AJ70" s="16">
        <v>2.8</v>
      </c>
      <c r="AK70" s="20" t="s">
        <v>34</v>
      </c>
      <c r="AL70" s="16">
        <v>1.5</v>
      </c>
      <c r="AM70" s="20" t="s">
        <v>1093</v>
      </c>
      <c r="AN70" s="16">
        <v>0.5</v>
      </c>
      <c r="AO70" s="20" t="s">
        <v>1093</v>
      </c>
    </row>
    <row r="71" spans="1:41" ht="14.1" customHeight="1" x14ac:dyDescent="0.2">
      <c r="A71" s="10">
        <v>5440</v>
      </c>
      <c r="B71" s="2" t="s">
        <v>32</v>
      </c>
      <c r="C71" s="6" t="s">
        <v>102</v>
      </c>
      <c r="D71" s="6">
        <v>5</v>
      </c>
      <c r="E71" s="16">
        <v>0.15478260869565216</v>
      </c>
      <c r="F71" s="15" t="str">
        <f t="shared" si="24"/>
        <v>Sin Riesgo</v>
      </c>
      <c r="G71" s="16">
        <v>4.3690000000000007</v>
      </c>
      <c r="H71" s="15" t="str">
        <f t="shared" si="21"/>
        <v>Sin Riesgo</v>
      </c>
      <c r="I71" s="16">
        <v>0.9411666666666666</v>
      </c>
      <c r="J71" s="15" t="str">
        <f t="shared" si="25"/>
        <v>Sin Riesgo</v>
      </c>
      <c r="K71" s="16">
        <v>1.5471590909090913</v>
      </c>
      <c r="L71" s="15" t="str">
        <f t="shared" si="22"/>
        <v>Sin Riesgo</v>
      </c>
      <c r="M71" s="16">
        <v>1.5463333333333338</v>
      </c>
      <c r="N71" s="15" t="str">
        <f t="shared" si="23"/>
        <v>Sin Riesgo</v>
      </c>
      <c r="O71" s="16">
        <v>0</v>
      </c>
      <c r="P71" s="15" t="str">
        <f t="shared" si="15"/>
        <v>Sin Riesgo</v>
      </c>
      <c r="Q71" s="6">
        <v>0.7</v>
      </c>
      <c r="R71" s="15" t="str">
        <f t="shared" si="20"/>
        <v>Sin Riesgo</v>
      </c>
      <c r="S71" s="16">
        <v>0.2</v>
      </c>
      <c r="T71" s="15" t="str">
        <f t="shared" si="26"/>
        <v>Sin Riesgo</v>
      </c>
      <c r="U71" s="16">
        <v>0.21591836734693878</v>
      </c>
      <c r="V71" s="6" t="str">
        <f t="shared" si="27"/>
        <v>Sin Riesgo</v>
      </c>
      <c r="W71" s="16">
        <v>1.2</v>
      </c>
      <c r="X71" s="20" t="s">
        <v>34</v>
      </c>
      <c r="Y71" s="16">
        <v>0.5</v>
      </c>
      <c r="Z71" s="20" t="s">
        <v>34</v>
      </c>
      <c r="AA71" s="70">
        <v>0.4</v>
      </c>
      <c r="AB71" s="20" t="s">
        <v>34</v>
      </c>
      <c r="AC71" s="98">
        <v>44230</v>
      </c>
      <c r="AD71" s="35">
        <v>0.40704607291071182</v>
      </c>
      <c r="AE71" s="20" t="s">
        <v>34</v>
      </c>
      <c r="AF71" s="99">
        <v>46348</v>
      </c>
      <c r="AG71" s="16">
        <v>0.3</v>
      </c>
      <c r="AH71" s="20" t="s">
        <v>34</v>
      </c>
      <c r="AI71" s="6">
        <v>48258</v>
      </c>
      <c r="AJ71" s="16">
        <v>0</v>
      </c>
      <c r="AK71" s="20" t="s">
        <v>34</v>
      </c>
      <c r="AL71" s="16">
        <v>2.2000000000000002</v>
      </c>
      <c r="AM71" s="20" t="s">
        <v>1093</v>
      </c>
      <c r="AN71" s="16">
        <v>0.2</v>
      </c>
      <c r="AO71" s="20" t="s">
        <v>1093</v>
      </c>
    </row>
    <row r="72" spans="1:41" ht="14.1" customHeight="1" x14ac:dyDescent="0.2">
      <c r="A72" s="10">
        <v>5001</v>
      </c>
      <c r="B72" s="2" t="s">
        <v>32</v>
      </c>
      <c r="C72" s="6" t="s">
        <v>103</v>
      </c>
      <c r="D72" s="6" t="s">
        <v>104</v>
      </c>
      <c r="E72" s="16">
        <v>0.38892473118279564</v>
      </c>
      <c r="F72" s="15" t="str">
        <f t="shared" si="24"/>
        <v>Sin Riesgo</v>
      </c>
      <c r="G72" s="16">
        <v>0.51358629130966971</v>
      </c>
      <c r="H72" s="15" t="str">
        <f t="shared" si="21"/>
        <v>Sin Riesgo</v>
      </c>
      <c r="I72" s="16">
        <v>0.71647991543340428</v>
      </c>
      <c r="J72" s="15" t="str">
        <f t="shared" si="25"/>
        <v>Sin Riesgo</v>
      </c>
      <c r="K72" s="16">
        <v>0.62097074468085123</v>
      </c>
      <c r="L72" s="15" t="str">
        <f t="shared" si="22"/>
        <v>Sin Riesgo</v>
      </c>
      <c r="M72" s="16">
        <v>1.0703174603174612</v>
      </c>
      <c r="N72" s="15" t="str">
        <f t="shared" si="23"/>
        <v>Sin Riesgo</v>
      </c>
      <c r="O72" s="16">
        <v>0.8740860215053764</v>
      </c>
      <c r="P72" s="15" t="str">
        <f t="shared" si="15"/>
        <v>Sin Riesgo</v>
      </c>
      <c r="Q72" s="15" t="s">
        <v>26</v>
      </c>
      <c r="R72" s="15" t="s">
        <v>26</v>
      </c>
      <c r="S72" s="16">
        <v>1.02</v>
      </c>
      <c r="T72" s="15" t="str">
        <f t="shared" si="26"/>
        <v>Sin Riesgo</v>
      </c>
      <c r="U72" s="16">
        <v>0.52</v>
      </c>
      <c r="V72" s="6" t="str">
        <f t="shared" si="27"/>
        <v>Sin Riesgo</v>
      </c>
      <c r="W72" s="16">
        <v>0.7</v>
      </c>
      <c r="X72" s="20" t="s">
        <v>34</v>
      </c>
      <c r="Y72" s="16">
        <v>0.39958720330237363</v>
      </c>
      <c r="Z72" s="20" t="s">
        <v>34</v>
      </c>
      <c r="AA72" s="70">
        <v>0.5</v>
      </c>
      <c r="AB72" s="20" t="s">
        <v>34</v>
      </c>
      <c r="AC72" s="98">
        <v>2382399</v>
      </c>
      <c r="AD72" s="35">
        <v>1.6946122448979593</v>
      </c>
      <c r="AE72" s="20" t="s">
        <v>34</v>
      </c>
      <c r="AF72" s="99">
        <v>2439470</v>
      </c>
      <c r="AG72" s="16">
        <v>1.2353497599384187</v>
      </c>
      <c r="AH72" s="20" t="s">
        <v>34</v>
      </c>
      <c r="AI72" s="6">
        <v>2490164</v>
      </c>
      <c r="AJ72" s="16">
        <v>1.1000000000000001</v>
      </c>
      <c r="AK72" s="20" t="s">
        <v>34</v>
      </c>
      <c r="AL72" s="16">
        <v>1.713095788823993</v>
      </c>
      <c r="AM72" s="20" t="s">
        <v>1093</v>
      </c>
      <c r="AN72" s="16">
        <v>1.1017381277174396</v>
      </c>
      <c r="AO72" s="20" t="s">
        <v>1093</v>
      </c>
    </row>
    <row r="73" spans="1:41" ht="14.1" customHeight="1" x14ac:dyDescent="0.2">
      <c r="A73" s="10">
        <v>5467</v>
      </c>
      <c r="B73" s="2" t="s">
        <v>32</v>
      </c>
      <c r="C73" s="6" t="s">
        <v>105</v>
      </c>
      <c r="D73" s="6">
        <v>6</v>
      </c>
      <c r="E73" s="16">
        <v>0.42470588235294116</v>
      </c>
      <c r="F73" s="15" t="str">
        <f t="shared" si="24"/>
        <v>Sin Riesgo</v>
      </c>
      <c r="G73" s="16">
        <v>10.2675</v>
      </c>
      <c r="H73" s="15" t="str">
        <f t="shared" si="21"/>
        <v>Bajo</v>
      </c>
      <c r="I73" s="16">
        <v>1.6125</v>
      </c>
      <c r="J73" s="15" t="str">
        <f t="shared" si="25"/>
        <v>Sin Riesgo</v>
      </c>
      <c r="K73" s="16">
        <v>0.46909090909090911</v>
      </c>
      <c r="L73" s="15" t="str">
        <f t="shared" si="22"/>
        <v>Sin Riesgo</v>
      </c>
      <c r="M73" s="16">
        <v>0</v>
      </c>
      <c r="N73" s="15" t="str">
        <f t="shared" si="23"/>
        <v>Sin Riesgo</v>
      </c>
      <c r="O73" s="16">
        <v>9.6962500000000009</v>
      </c>
      <c r="P73" s="15" t="str">
        <f t="shared" si="15"/>
        <v>Bajo</v>
      </c>
      <c r="Q73" s="6">
        <v>5.9</v>
      </c>
      <c r="R73" s="15" t="str">
        <f>IF(Q73&lt;=5,"Sin Riesgo",IF(Q73&lt;=14,"Bajo",IF(Q73&lt;=35,"Medio",IF(Q73&lt;=80,"Alto","Inviable Sanitariamente"))))</f>
        <v>Bajo</v>
      </c>
      <c r="S73" s="16">
        <v>1.72</v>
      </c>
      <c r="T73" s="15" t="str">
        <f t="shared" si="26"/>
        <v>Sin Riesgo</v>
      </c>
      <c r="U73" s="16">
        <v>3.8977777777777778</v>
      </c>
      <c r="V73" s="6" t="str">
        <f t="shared" si="27"/>
        <v>Sin Riesgo</v>
      </c>
      <c r="W73" s="16">
        <v>5.3</v>
      </c>
      <c r="X73" s="18" t="s">
        <v>27</v>
      </c>
      <c r="Y73" s="16">
        <v>3.6</v>
      </c>
      <c r="Z73" s="20" t="s">
        <v>34</v>
      </c>
      <c r="AA73" s="70">
        <v>5.6</v>
      </c>
      <c r="AB73" s="18" t="s">
        <v>27</v>
      </c>
      <c r="AC73" s="98">
        <v>1866</v>
      </c>
      <c r="AD73" s="35">
        <v>4.5166666666666666</v>
      </c>
      <c r="AE73" s="20" t="s">
        <v>34</v>
      </c>
      <c r="AF73" s="99">
        <v>1911</v>
      </c>
      <c r="AG73" s="16">
        <v>3.8</v>
      </c>
      <c r="AH73" s="20" t="s">
        <v>34</v>
      </c>
      <c r="AI73" s="6">
        <v>1960</v>
      </c>
      <c r="AJ73" s="16">
        <v>8.9</v>
      </c>
      <c r="AK73" s="18" t="s">
        <v>27</v>
      </c>
      <c r="AL73" s="16">
        <v>20.100000000000001</v>
      </c>
      <c r="AM73" s="19" t="s">
        <v>28</v>
      </c>
      <c r="AN73" s="16">
        <v>15.9</v>
      </c>
      <c r="AO73" s="19" t="s">
        <v>28</v>
      </c>
    </row>
    <row r="74" spans="1:41" ht="14.1" customHeight="1" x14ac:dyDescent="0.2">
      <c r="A74" s="10">
        <v>5475</v>
      </c>
      <c r="B74" s="2" t="s">
        <v>32</v>
      </c>
      <c r="C74" s="3" t="s">
        <v>106</v>
      </c>
      <c r="D74" s="6">
        <v>6</v>
      </c>
      <c r="E74" s="15" t="s">
        <v>26</v>
      </c>
      <c r="F74" s="15" t="s">
        <v>26</v>
      </c>
      <c r="G74" s="15" t="s">
        <v>26</v>
      </c>
      <c r="H74" s="15" t="s">
        <v>26</v>
      </c>
      <c r="I74" s="15" t="s">
        <v>26</v>
      </c>
      <c r="J74" s="15" t="s">
        <v>26</v>
      </c>
      <c r="K74" s="15" t="s">
        <v>26</v>
      </c>
      <c r="L74" s="15" t="s">
        <v>26</v>
      </c>
      <c r="M74" s="15" t="s">
        <v>26</v>
      </c>
      <c r="N74" s="15" t="s">
        <v>26</v>
      </c>
      <c r="O74" s="15" t="s">
        <v>26</v>
      </c>
      <c r="P74" s="15" t="s">
        <v>26</v>
      </c>
      <c r="Q74" s="15" t="s">
        <v>26</v>
      </c>
      <c r="R74" s="15" t="s">
        <v>26</v>
      </c>
      <c r="S74" s="15" t="s">
        <v>26</v>
      </c>
      <c r="T74" s="6" t="s">
        <v>26</v>
      </c>
      <c r="U74" s="15" t="s">
        <v>26</v>
      </c>
      <c r="V74" s="6" t="s">
        <v>26</v>
      </c>
      <c r="W74" s="16" t="s">
        <v>26</v>
      </c>
      <c r="X74" s="6" t="s">
        <v>26</v>
      </c>
      <c r="Y74" s="16" t="s">
        <v>26</v>
      </c>
      <c r="Z74" s="6" t="s">
        <v>26</v>
      </c>
      <c r="AA74" s="16" t="s">
        <v>26</v>
      </c>
      <c r="AB74" s="6" t="s">
        <v>26</v>
      </c>
      <c r="AC74" s="98">
        <v>1760</v>
      </c>
      <c r="AD74" s="16" t="s">
        <v>26</v>
      </c>
      <c r="AE74" s="6" t="s">
        <v>26</v>
      </c>
      <c r="AF74" s="99">
        <v>1813</v>
      </c>
      <c r="AG74" s="16" t="s">
        <v>26</v>
      </c>
      <c r="AH74" s="6" t="s">
        <v>26</v>
      </c>
      <c r="AI74" s="6">
        <v>1860</v>
      </c>
      <c r="AJ74" s="6" t="s">
        <v>26</v>
      </c>
      <c r="AK74" s="6" t="s">
        <v>26</v>
      </c>
      <c r="AL74" s="16" t="s">
        <v>1095</v>
      </c>
      <c r="AM74" s="6" t="s">
        <v>1095</v>
      </c>
      <c r="AN74" s="16" t="s">
        <v>1095</v>
      </c>
      <c r="AO74" s="6" t="s">
        <v>1095</v>
      </c>
    </row>
    <row r="75" spans="1:41" ht="14.1" customHeight="1" x14ac:dyDescent="0.2">
      <c r="A75" s="10">
        <v>5480</v>
      </c>
      <c r="B75" s="2" t="s">
        <v>32</v>
      </c>
      <c r="C75" s="6" t="s">
        <v>107</v>
      </c>
      <c r="D75" s="6">
        <v>6</v>
      </c>
      <c r="E75" s="16">
        <v>9.8421052631578951E-2</v>
      </c>
      <c r="F75" s="15" t="str">
        <f t="shared" ref="F75:F122" si="28">IF(E75&lt;=5,"Sin Riesgo",IF(E75&lt;=14,"Bajo",IF(E75&lt;=35,"Medio",IF(E75&lt;=80,"Alto","Inviable Sanitariamente"))))</f>
        <v>Sin Riesgo</v>
      </c>
      <c r="G75" s="16">
        <v>6.6421739130434778</v>
      </c>
      <c r="H75" s="15" t="str">
        <f t="shared" ref="H75:H114" si="29">IF(G75&lt;=5,"Sin Riesgo",IF(G75&lt;=14,"Bajo",IF(G75&lt;=35,"Medio",IF(G75&lt;=80,"Alto","Inviable Sanitariamente"))))</f>
        <v>Bajo</v>
      </c>
      <c r="I75" s="16">
        <v>5.7628571428571425</v>
      </c>
      <c r="J75" s="15" t="str">
        <f t="shared" ref="J75:J122" si="30">IF(I75&lt;=5,"Sin Riesgo",IF(I75&lt;=14,"Bajo",IF(I75&lt;=35,"Medio",IF(I75&lt;=80,"Alto","Inviable Sanitariamente"))))</f>
        <v>Bajo</v>
      </c>
      <c r="K75" s="16">
        <v>3.3547692307692309</v>
      </c>
      <c r="L75" s="15" t="str">
        <f t="shared" ref="L75:L122" si="31">IF(K75&lt;=5,"Sin Riesgo",IF(K75&lt;=14,"Bajo",IF(K75&lt;=35,"Medio",IF(K75&lt;=80,"Alto","Inviable Sanitariamente"))))</f>
        <v>Sin Riesgo</v>
      </c>
      <c r="M75" s="16">
        <v>0.51375000000000004</v>
      </c>
      <c r="N75" s="15" t="str">
        <f t="shared" ref="N75:N96" si="32">IF(M75&lt;=5,"Sin Riesgo",IF(M75&lt;=14,"Bajo",IF(M75&lt;=35,"Medio",IF(M75&lt;=80,"Alto","Inviable Sanitariamente"))))</f>
        <v>Sin Riesgo</v>
      </c>
      <c r="O75" s="16">
        <v>0.99222222222222223</v>
      </c>
      <c r="P75" s="15" t="str">
        <f t="shared" ref="P75:P122" si="33">IF(O75&lt;=5,"Sin Riesgo",IF(O75&lt;=14,"Bajo",IF(O75&lt;=35,"Medio",IF(O75&lt;=80,"Alto","Inviable Sanitariamente"))))</f>
        <v>Sin Riesgo</v>
      </c>
      <c r="Q75" s="6">
        <v>0</v>
      </c>
      <c r="R75" s="15" t="str">
        <f t="shared" ref="R75:R122" si="34">IF(Q75&lt;=5,"Sin Riesgo",IF(Q75&lt;=14,"Bajo",IF(Q75&lt;=35,"Medio",IF(Q75&lt;=80,"Alto","Inviable Sanitariamente"))))</f>
        <v>Sin Riesgo</v>
      </c>
      <c r="S75" s="16">
        <v>0.49</v>
      </c>
      <c r="T75" s="15" t="str">
        <f t="shared" ref="T75:T89" si="35">IF(S75&lt;=5,"Sin Riesgo",IF(S75&lt;=14,"Bajo",IF(S75&lt;=35,"Medio",IF(S75&lt;=80,"Alto","Inviable Sanitariamente"))))</f>
        <v>Sin Riesgo</v>
      </c>
      <c r="U75" s="16">
        <v>1.4733333333333334</v>
      </c>
      <c r="V75" s="15" t="str">
        <f t="shared" ref="V75:V96" si="36">IF(U75&lt;=5,"Sin Riesgo",IF(U75&lt;=14,"Bajo",IF(U75&lt;=35,"Medio",IF(U75&lt;=80,"Alto","Inviable Sanitariamente"))))</f>
        <v>Sin Riesgo</v>
      </c>
      <c r="W75" s="16">
        <v>0.1</v>
      </c>
      <c r="X75" s="20" t="s">
        <v>34</v>
      </c>
      <c r="Y75" s="16">
        <v>0</v>
      </c>
      <c r="Z75" s="20" t="s">
        <v>34</v>
      </c>
      <c r="AA75" s="16" t="s">
        <v>26</v>
      </c>
      <c r="AB75" s="6" t="s">
        <v>26</v>
      </c>
      <c r="AC75" s="98">
        <v>5091</v>
      </c>
      <c r="AD75" s="35">
        <v>9.9999999999999992E-2</v>
      </c>
      <c r="AE75" s="20" t="s">
        <v>34</v>
      </c>
      <c r="AF75" s="99">
        <v>5317</v>
      </c>
      <c r="AG75" s="16">
        <v>0</v>
      </c>
      <c r="AH75" s="20" t="s">
        <v>34</v>
      </c>
      <c r="AI75" s="6">
        <v>5525</v>
      </c>
      <c r="AJ75" s="16">
        <v>0</v>
      </c>
      <c r="AK75" s="20" t="s">
        <v>34</v>
      </c>
      <c r="AL75" s="16">
        <v>3.9</v>
      </c>
      <c r="AM75" s="20" t="s">
        <v>1093</v>
      </c>
      <c r="AN75" s="16">
        <v>1.5</v>
      </c>
      <c r="AO75" s="20" t="s">
        <v>1093</v>
      </c>
    </row>
    <row r="76" spans="1:41" ht="14.1" customHeight="1" x14ac:dyDescent="0.2">
      <c r="A76" s="10">
        <v>5483</v>
      </c>
      <c r="B76" s="2" t="s">
        <v>32</v>
      </c>
      <c r="C76" s="6" t="s">
        <v>108</v>
      </c>
      <c r="D76" s="6">
        <v>6</v>
      </c>
      <c r="E76" s="16">
        <v>19.229999999999997</v>
      </c>
      <c r="F76" s="15" t="str">
        <f t="shared" si="28"/>
        <v>Medio</v>
      </c>
      <c r="G76" s="16">
        <v>31.51</v>
      </c>
      <c r="H76" s="15" t="str">
        <f t="shared" si="29"/>
        <v>Medio</v>
      </c>
      <c r="I76" s="16">
        <v>13.346818181818181</v>
      </c>
      <c r="J76" s="15" t="str">
        <f t="shared" si="30"/>
        <v>Bajo</v>
      </c>
      <c r="K76" s="16">
        <v>52.120000000000019</v>
      </c>
      <c r="L76" s="15" t="str">
        <f t="shared" si="31"/>
        <v>Alto</v>
      </c>
      <c r="M76" s="16">
        <v>63.758130841121549</v>
      </c>
      <c r="N76" s="15" t="str">
        <f t="shared" si="32"/>
        <v>Alto</v>
      </c>
      <c r="O76" s="16">
        <v>9.2442857142857147</v>
      </c>
      <c r="P76" s="15" t="str">
        <f t="shared" si="33"/>
        <v>Bajo</v>
      </c>
      <c r="Q76" s="6">
        <v>9.8000000000000007</v>
      </c>
      <c r="R76" s="15" t="str">
        <f t="shared" si="34"/>
        <v>Bajo</v>
      </c>
      <c r="S76" s="16">
        <v>61.66</v>
      </c>
      <c r="T76" s="15" t="str">
        <f t="shared" si="35"/>
        <v>Alto</v>
      </c>
      <c r="U76" s="16">
        <v>55.958095238095233</v>
      </c>
      <c r="V76" s="15" t="str">
        <f t="shared" si="36"/>
        <v>Alto</v>
      </c>
      <c r="W76" s="16">
        <v>19.600000000000001</v>
      </c>
      <c r="X76" s="21" t="s">
        <v>28</v>
      </c>
      <c r="Y76" s="16">
        <v>18.2</v>
      </c>
      <c r="Z76" s="21" t="s">
        <v>28</v>
      </c>
      <c r="AA76" s="70">
        <v>4.2</v>
      </c>
      <c r="AB76" s="20" t="s">
        <v>34</v>
      </c>
      <c r="AC76" s="98">
        <v>3116</v>
      </c>
      <c r="AD76" s="35">
        <v>1.2382978723404257</v>
      </c>
      <c r="AE76" s="20" t="s">
        <v>34</v>
      </c>
      <c r="AF76" s="99">
        <v>3149</v>
      </c>
      <c r="AG76" s="16">
        <v>0.3</v>
      </c>
      <c r="AH76" s="20" t="s">
        <v>34</v>
      </c>
      <c r="AI76" s="6">
        <v>3195</v>
      </c>
      <c r="AJ76" s="16">
        <v>1.8</v>
      </c>
      <c r="AK76" s="20" t="s">
        <v>34</v>
      </c>
      <c r="AL76" s="16">
        <v>1.6</v>
      </c>
      <c r="AM76" s="20" t="s">
        <v>1093</v>
      </c>
      <c r="AN76" s="16">
        <v>1.6</v>
      </c>
      <c r="AO76" s="20" t="s">
        <v>1093</v>
      </c>
    </row>
    <row r="77" spans="1:41" ht="14.1" customHeight="1" x14ac:dyDescent="0.2">
      <c r="A77" s="10">
        <v>5495</v>
      </c>
      <c r="B77" s="2" t="s">
        <v>32</v>
      </c>
      <c r="C77" s="6" t="s">
        <v>109</v>
      </c>
      <c r="D77" s="6">
        <v>6</v>
      </c>
      <c r="E77" s="16">
        <v>0</v>
      </c>
      <c r="F77" s="15" t="str">
        <f t="shared" si="28"/>
        <v>Sin Riesgo</v>
      </c>
      <c r="G77" s="16">
        <v>5.2799999999999994</v>
      </c>
      <c r="H77" s="15" t="str">
        <f t="shared" si="29"/>
        <v>Bajo</v>
      </c>
      <c r="I77" s="16">
        <v>7.6682352941176459</v>
      </c>
      <c r="J77" s="15" t="str">
        <f t="shared" si="30"/>
        <v>Bajo</v>
      </c>
      <c r="K77" s="16">
        <v>29.739545454545453</v>
      </c>
      <c r="L77" s="15" t="str">
        <f t="shared" si="31"/>
        <v>Medio</v>
      </c>
      <c r="M77" s="16">
        <v>22.695000000000004</v>
      </c>
      <c r="N77" s="15" t="str">
        <f t="shared" si="32"/>
        <v>Medio</v>
      </c>
      <c r="O77" s="16">
        <v>19.152999999999999</v>
      </c>
      <c r="P77" s="15" t="str">
        <f t="shared" si="33"/>
        <v>Medio</v>
      </c>
      <c r="Q77" s="6">
        <v>1.5</v>
      </c>
      <c r="R77" s="15" t="str">
        <f t="shared" si="34"/>
        <v>Sin Riesgo</v>
      </c>
      <c r="S77" s="16">
        <v>1.8</v>
      </c>
      <c r="T77" s="15" t="str">
        <f t="shared" si="35"/>
        <v>Sin Riesgo</v>
      </c>
      <c r="U77" s="16">
        <v>1.6125</v>
      </c>
      <c r="V77" s="15" t="str">
        <f t="shared" si="36"/>
        <v>Sin Riesgo</v>
      </c>
      <c r="W77" s="16">
        <v>5</v>
      </c>
      <c r="X77" s="20" t="s">
        <v>34</v>
      </c>
      <c r="Y77" s="16">
        <v>0.6</v>
      </c>
      <c r="Z77" s="20" t="s">
        <v>34</v>
      </c>
      <c r="AA77" s="70">
        <v>0.8</v>
      </c>
      <c r="AB77" s="20" t="s">
        <v>34</v>
      </c>
      <c r="AC77" s="98">
        <v>13174</v>
      </c>
      <c r="AD77" s="35">
        <v>0.71351351351351344</v>
      </c>
      <c r="AE77" s="20" t="s">
        <v>34</v>
      </c>
      <c r="AF77" s="99">
        <v>13811</v>
      </c>
      <c r="AG77" s="16">
        <v>1.1000000000000001</v>
      </c>
      <c r="AH77" s="20" t="s">
        <v>34</v>
      </c>
      <c r="AI77" s="6">
        <v>14388</v>
      </c>
      <c r="AJ77" s="16">
        <v>0</v>
      </c>
      <c r="AK77" s="20" t="s">
        <v>34</v>
      </c>
      <c r="AL77" s="16">
        <v>0</v>
      </c>
      <c r="AM77" s="20" t="s">
        <v>1093</v>
      </c>
      <c r="AN77" s="16">
        <v>0</v>
      </c>
      <c r="AO77" s="20" t="s">
        <v>1093</v>
      </c>
    </row>
    <row r="78" spans="1:41" ht="14.1" customHeight="1" x14ac:dyDescent="0.2">
      <c r="A78" s="10">
        <v>5490</v>
      </c>
      <c r="B78" s="2" t="s">
        <v>32</v>
      </c>
      <c r="C78" s="6" t="s">
        <v>110</v>
      </c>
      <c r="D78" s="6">
        <v>6</v>
      </c>
      <c r="E78" s="16">
        <v>10.162500000000001</v>
      </c>
      <c r="F78" s="15" t="str">
        <f t="shared" si="28"/>
        <v>Bajo</v>
      </c>
      <c r="G78" s="16">
        <v>11.624166666666666</v>
      </c>
      <c r="H78" s="15" t="str">
        <f t="shared" si="29"/>
        <v>Bajo</v>
      </c>
      <c r="I78" s="16">
        <v>5.2204166666666669</v>
      </c>
      <c r="J78" s="15" t="str">
        <f t="shared" si="30"/>
        <v>Bajo</v>
      </c>
      <c r="K78" s="16">
        <v>6.1191176470588244</v>
      </c>
      <c r="L78" s="15" t="str">
        <f t="shared" si="31"/>
        <v>Bajo</v>
      </c>
      <c r="M78" s="16">
        <v>2.4747222222222232</v>
      </c>
      <c r="N78" s="15" t="str">
        <f t="shared" si="32"/>
        <v>Sin Riesgo</v>
      </c>
      <c r="O78" s="16">
        <v>0</v>
      </c>
      <c r="P78" s="15" t="str">
        <f t="shared" si="33"/>
        <v>Sin Riesgo</v>
      </c>
      <c r="Q78" s="6">
        <v>1.7</v>
      </c>
      <c r="R78" s="15" t="str">
        <f t="shared" si="34"/>
        <v>Sin Riesgo</v>
      </c>
      <c r="S78" s="16">
        <v>1.65</v>
      </c>
      <c r="T78" s="15" t="str">
        <f t="shared" si="35"/>
        <v>Sin Riesgo</v>
      </c>
      <c r="U78" s="16">
        <v>4.1377419354838709</v>
      </c>
      <c r="V78" s="15" t="str">
        <f t="shared" si="36"/>
        <v>Sin Riesgo</v>
      </c>
      <c r="W78" s="16">
        <v>4</v>
      </c>
      <c r="X78" s="20" t="s">
        <v>34</v>
      </c>
      <c r="Y78" s="16">
        <v>3.8</v>
      </c>
      <c r="Z78" s="20" t="s">
        <v>34</v>
      </c>
      <c r="AA78" s="70">
        <v>3.6</v>
      </c>
      <c r="AB78" s="20" t="s">
        <v>34</v>
      </c>
      <c r="AC78" s="98">
        <v>10955</v>
      </c>
      <c r="AD78" s="35">
        <v>3.7117647058823526</v>
      </c>
      <c r="AE78" s="20" t="s">
        <v>34</v>
      </c>
      <c r="AF78" s="99">
        <v>11420</v>
      </c>
      <c r="AG78" s="16">
        <v>29.8</v>
      </c>
      <c r="AH78" s="19" t="s">
        <v>28</v>
      </c>
      <c r="AI78" s="6">
        <v>11861</v>
      </c>
      <c r="AJ78" s="16">
        <v>30.8</v>
      </c>
      <c r="AK78" s="19" t="s">
        <v>28</v>
      </c>
      <c r="AL78" s="16">
        <v>9.1</v>
      </c>
      <c r="AM78" s="18" t="s">
        <v>27</v>
      </c>
      <c r="AN78" s="16">
        <v>5.0631578947368423</v>
      </c>
      <c r="AO78" s="18" t="s">
        <v>27</v>
      </c>
    </row>
    <row r="79" spans="1:41" ht="14.1" customHeight="1" x14ac:dyDescent="0.2">
      <c r="A79" s="10">
        <v>5501</v>
      </c>
      <c r="B79" s="2" t="s">
        <v>32</v>
      </c>
      <c r="C79" s="6" t="s">
        <v>111</v>
      </c>
      <c r="D79" s="6">
        <v>6</v>
      </c>
      <c r="E79" s="16">
        <v>17.023125</v>
      </c>
      <c r="F79" s="15" t="str">
        <f t="shared" si="28"/>
        <v>Medio</v>
      </c>
      <c r="G79" s="16">
        <v>9.6955555555555559</v>
      </c>
      <c r="H79" s="15" t="str">
        <f t="shared" si="29"/>
        <v>Bajo</v>
      </c>
      <c r="I79" s="16">
        <v>8.9273076923076911</v>
      </c>
      <c r="J79" s="15" t="str">
        <f t="shared" si="30"/>
        <v>Bajo</v>
      </c>
      <c r="K79" s="16">
        <v>5.3308823529411757</v>
      </c>
      <c r="L79" s="15" t="str">
        <f t="shared" si="31"/>
        <v>Bajo</v>
      </c>
      <c r="M79" s="16">
        <v>13.298148148148151</v>
      </c>
      <c r="N79" s="15" t="str">
        <f t="shared" si="32"/>
        <v>Bajo</v>
      </c>
      <c r="O79" s="16">
        <v>7.8666666666666663E-2</v>
      </c>
      <c r="P79" s="15" t="str">
        <f t="shared" si="33"/>
        <v>Sin Riesgo</v>
      </c>
      <c r="Q79" s="6">
        <v>4.7</v>
      </c>
      <c r="R79" s="15" t="str">
        <f t="shared" si="34"/>
        <v>Sin Riesgo</v>
      </c>
      <c r="S79" s="16">
        <v>5.08772</v>
      </c>
      <c r="T79" s="15" t="str">
        <f t="shared" si="35"/>
        <v>Bajo</v>
      </c>
      <c r="U79" s="16">
        <v>3.2922727272727275</v>
      </c>
      <c r="V79" s="15" t="str">
        <f t="shared" si="36"/>
        <v>Sin Riesgo</v>
      </c>
      <c r="W79" s="16">
        <v>3.3</v>
      </c>
      <c r="X79" s="20" t="s">
        <v>34</v>
      </c>
      <c r="Y79" s="16">
        <v>0</v>
      </c>
      <c r="Z79" s="20" t="s">
        <v>34</v>
      </c>
      <c r="AA79" s="70">
        <v>0.9</v>
      </c>
      <c r="AB79" s="20" t="s">
        <v>34</v>
      </c>
      <c r="AC79" s="98">
        <v>217</v>
      </c>
      <c r="AD79" s="35">
        <v>1.5333333333333334</v>
      </c>
      <c r="AE79" s="20" t="s">
        <v>34</v>
      </c>
      <c r="AF79" s="99">
        <v>223</v>
      </c>
      <c r="AG79" s="16">
        <v>0.6</v>
      </c>
      <c r="AH79" s="20" t="s">
        <v>34</v>
      </c>
      <c r="AI79" s="6">
        <v>230</v>
      </c>
      <c r="AJ79" s="16">
        <v>0</v>
      </c>
      <c r="AK79" s="20" t="s">
        <v>34</v>
      </c>
      <c r="AL79" s="16">
        <v>0</v>
      </c>
      <c r="AM79" s="20" t="s">
        <v>1093</v>
      </c>
      <c r="AN79" s="16">
        <v>0.8</v>
      </c>
      <c r="AO79" s="20" t="s">
        <v>1093</v>
      </c>
    </row>
    <row r="80" spans="1:41" ht="14.1" customHeight="1" x14ac:dyDescent="0.2">
      <c r="A80" s="10">
        <v>5541</v>
      </c>
      <c r="B80" s="2" t="s">
        <v>32</v>
      </c>
      <c r="C80" s="6" t="s">
        <v>112</v>
      </c>
      <c r="D80" s="6">
        <v>6</v>
      </c>
      <c r="E80" s="16">
        <v>1.9047368421052631</v>
      </c>
      <c r="F80" s="15" t="str">
        <f t="shared" si="28"/>
        <v>Sin Riesgo</v>
      </c>
      <c r="G80" s="16">
        <v>0</v>
      </c>
      <c r="H80" s="15" t="str">
        <f t="shared" si="29"/>
        <v>Sin Riesgo</v>
      </c>
      <c r="I80" s="16">
        <v>0</v>
      </c>
      <c r="J80" s="15" t="str">
        <f t="shared" si="30"/>
        <v>Sin Riesgo</v>
      </c>
      <c r="K80" s="16">
        <v>0</v>
      </c>
      <c r="L80" s="15" t="str">
        <f t="shared" si="31"/>
        <v>Sin Riesgo</v>
      </c>
      <c r="M80" s="16">
        <v>0.75250000000000006</v>
      </c>
      <c r="N80" s="15" t="str">
        <f t="shared" si="32"/>
        <v>Sin Riesgo</v>
      </c>
      <c r="O80" s="16">
        <v>0</v>
      </c>
      <c r="P80" s="15" t="str">
        <f t="shared" si="33"/>
        <v>Sin Riesgo</v>
      </c>
      <c r="Q80" s="6">
        <v>0.9</v>
      </c>
      <c r="R80" s="15" t="str">
        <f t="shared" si="34"/>
        <v>Sin Riesgo</v>
      </c>
      <c r="S80" s="16">
        <v>3.85</v>
      </c>
      <c r="T80" s="15" t="str">
        <f t="shared" si="35"/>
        <v>Sin Riesgo</v>
      </c>
      <c r="U80" s="16">
        <v>1.1539130434782607</v>
      </c>
      <c r="V80" s="15" t="str">
        <f t="shared" si="36"/>
        <v>Sin Riesgo</v>
      </c>
      <c r="W80" s="16">
        <v>0</v>
      </c>
      <c r="X80" s="20" t="s">
        <v>34</v>
      </c>
      <c r="Y80" s="16">
        <v>0.1</v>
      </c>
      <c r="Z80" s="20" t="s">
        <v>34</v>
      </c>
      <c r="AA80" s="70">
        <v>0.6</v>
      </c>
      <c r="AB80" s="20" t="s">
        <v>34</v>
      </c>
      <c r="AC80" s="98">
        <v>11022</v>
      </c>
      <c r="AD80" s="35">
        <v>1.1583333333333334</v>
      </c>
      <c r="AE80" s="20" t="s">
        <v>34</v>
      </c>
      <c r="AF80" s="99">
        <v>11453</v>
      </c>
      <c r="AG80" s="16">
        <v>0.1</v>
      </c>
      <c r="AH80" s="20" t="s">
        <v>34</v>
      </c>
      <c r="AI80" s="6">
        <v>11857</v>
      </c>
      <c r="AJ80" s="16">
        <v>1.1000000000000001</v>
      </c>
      <c r="AK80" s="20" t="s">
        <v>34</v>
      </c>
      <c r="AL80" s="16">
        <v>0</v>
      </c>
      <c r="AM80" s="20" t="s">
        <v>1093</v>
      </c>
      <c r="AN80" s="16">
        <v>0.7</v>
      </c>
      <c r="AO80" s="20" t="s">
        <v>1093</v>
      </c>
    </row>
    <row r="81" spans="1:41" ht="14.1" customHeight="1" x14ac:dyDescent="0.2">
      <c r="A81" s="10">
        <v>5543</v>
      </c>
      <c r="B81" s="2" t="s">
        <v>32</v>
      </c>
      <c r="C81" s="6" t="s">
        <v>113</v>
      </c>
      <c r="D81" s="6">
        <v>6</v>
      </c>
      <c r="E81" s="16">
        <v>26.695294117647062</v>
      </c>
      <c r="F81" s="15" t="str">
        <f t="shared" si="28"/>
        <v>Medio</v>
      </c>
      <c r="G81" s="16">
        <v>19.889999999999997</v>
      </c>
      <c r="H81" s="15" t="str">
        <f t="shared" si="29"/>
        <v>Medio</v>
      </c>
      <c r="I81" s="16">
        <v>7.0655555555555543</v>
      </c>
      <c r="J81" s="15" t="str">
        <f t="shared" si="30"/>
        <v>Bajo</v>
      </c>
      <c r="K81" s="16">
        <v>13.433599999999998</v>
      </c>
      <c r="L81" s="15" t="str">
        <f t="shared" si="31"/>
        <v>Bajo</v>
      </c>
      <c r="M81" s="16">
        <v>15.523333333333332</v>
      </c>
      <c r="N81" s="15" t="str">
        <f t="shared" si="32"/>
        <v>Medio</v>
      </c>
      <c r="O81" s="16">
        <v>24.978750000000002</v>
      </c>
      <c r="P81" s="15" t="str">
        <f t="shared" si="33"/>
        <v>Medio</v>
      </c>
      <c r="Q81" s="6">
        <v>13.1</v>
      </c>
      <c r="R81" s="15" t="str">
        <f t="shared" si="34"/>
        <v>Bajo</v>
      </c>
      <c r="S81" s="16">
        <v>6.75</v>
      </c>
      <c r="T81" s="15" t="str">
        <f t="shared" si="35"/>
        <v>Bajo</v>
      </c>
      <c r="U81" s="16">
        <v>15.370000000000001</v>
      </c>
      <c r="V81" s="15" t="str">
        <f t="shared" si="36"/>
        <v>Medio</v>
      </c>
      <c r="W81" s="16">
        <v>0</v>
      </c>
      <c r="X81" s="20" t="s">
        <v>34</v>
      </c>
      <c r="Y81" s="16">
        <v>7.7</v>
      </c>
      <c r="Z81" s="18" t="s">
        <v>27</v>
      </c>
      <c r="AA81" s="70">
        <v>3.1</v>
      </c>
      <c r="AB81" s="20" t="s">
        <v>34</v>
      </c>
      <c r="AC81" s="98">
        <v>2296</v>
      </c>
      <c r="AD81" s="35">
        <v>0.75</v>
      </c>
      <c r="AE81" s="20" t="s">
        <v>34</v>
      </c>
      <c r="AF81" s="99">
        <v>2402</v>
      </c>
      <c r="AG81" s="16">
        <v>0</v>
      </c>
      <c r="AH81" s="20" t="s">
        <v>34</v>
      </c>
      <c r="AI81" s="6">
        <v>2498</v>
      </c>
      <c r="AJ81" s="16">
        <v>0</v>
      </c>
      <c r="AK81" s="20" t="s">
        <v>34</v>
      </c>
      <c r="AL81" s="16">
        <v>0</v>
      </c>
      <c r="AM81" s="20" t="s">
        <v>1093</v>
      </c>
      <c r="AN81" s="16">
        <v>0</v>
      </c>
      <c r="AO81" s="20" t="s">
        <v>1093</v>
      </c>
    </row>
    <row r="82" spans="1:41" ht="14.1" customHeight="1" x14ac:dyDescent="0.2">
      <c r="A82" s="10">
        <v>5576</v>
      </c>
      <c r="B82" s="2" t="s">
        <v>32</v>
      </c>
      <c r="C82" s="6" t="s">
        <v>114</v>
      </c>
      <c r="D82" s="6">
        <v>6</v>
      </c>
      <c r="E82" s="16">
        <v>1.355</v>
      </c>
      <c r="F82" s="15" t="str">
        <f t="shared" si="28"/>
        <v>Sin Riesgo</v>
      </c>
      <c r="G82" s="16">
        <v>0</v>
      </c>
      <c r="H82" s="15" t="str">
        <f t="shared" si="29"/>
        <v>Sin Riesgo</v>
      </c>
      <c r="I82" s="16">
        <v>1.1399999999999999</v>
      </c>
      <c r="J82" s="15" t="str">
        <f t="shared" si="30"/>
        <v>Sin Riesgo</v>
      </c>
      <c r="K82" s="16">
        <v>3.0235294117647054</v>
      </c>
      <c r="L82" s="15" t="str">
        <f t="shared" si="31"/>
        <v>Sin Riesgo</v>
      </c>
      <c r="M82" s="16">
        <v>1.1438461538461537</v>
      </c>
      <c r="N82" s="15" t="str">
        <f t="shared" si="32"/>
        <v>Sin Riesgo</v>
      </c>
      <c r="O82" s="16">
        <v>4.9111111111111114</v>
      </c>
      <c r="P82" s="15" t="str">
        <f t="shared" si="33"/>
        <v>Sin Riesgo</v>
      </c>
      <c r="Q82" s="6">
        <v>3.2</v>
      </c>
      <c r="R82" s="15" t="str">
        <f t="shared" si="34"/>
        <v>Sin Riesgo</v>
      </c>
      <c r="S82" s="16">
        <v>2.76</v>
      </c>
      <c r="T82" s="15" t="str">
        <f t="shared" si="35"/>
        <v>Sin Riesgo</v>
      </c>
      <c r="U82" s="16">
        <v>3.2250000000000001</v>
      </c>
      <c r="V82" s="15" t="str">
        <f t="shared" si="36"/>
        <v>Sin Riesgo</v>
      </c>
      <c r="W82" s="16">
        <v>2.4</v>
      </c>
      <c r="X82" s="20" t="s">
        <v>34</v>
      </c>
      <c r="Y82" s="16">
        <v>0</v>
      </c>
      <c r="Z82" s="20" t="s">
        <v>34</v>
      </c>
      <c r="AA82" s="70">
        <v>0</v>
      </c>
      <c r="AB82" s="20" t="s">
        <v>34</v>
      </c>
      <c r="AC82" s="98">
        <v>4450</v>
      </c>
      <c r="AD82" s="35">
        <v>3.3809523809523809</v>
      </c>
      <c r="AE82" s="20" t="s">
        <v>34</v>
      </c>
      <c r="AF82" s="99">
        <v>4550</v>
      </c>
      <c r="AG82" s="16">
        <v>1.7</v>
      </c>
      <c r="AH82" s="20" t="s">
        <v>34</v>
      </c>
      <c r="AI82" s="6">
        <v>4664</v>
      </c>
      <c r="AJ82" s="16">
        <v>2.5</v>
      </c>
      <c r="AK82" s="20" t="s">
        <v>34</v>
      </c>
      <c r="AL82" s="16">
        <v>0.7</v>
      </c>
      <c r="AM82" s="20" t="s">
        <v>1093</v>
      </c>
      <c r="AN82" s="16">
        <v>2</v>
      </c>
      <c r="AO82" s="20" t="s">
        <v>1093</v>
      </c>
    </row>
    <row r="83" spans="1:41" ht="14.1" customHeight="1" x14ac:dyDescent="0.2">
      <c r="A83" s="10">
        <v>5579</v>
      </c>
      <c r="B83" s="2" t="s">
        <v>32</v>
      </c>
      <c r="C83" s="6" t="s">
        <v>115</v>
      </c>
      <c r="D83" s="6">
        <v>6</v>
      </c>
      <c r="E83" s="16">
        <v>0</v>
      </c>
      <c r="F83" s="15" t="str">
        <f t="shared" si="28"/>
        <v>Sin Riesgo</v>
      </c>
      <c r="G83" s="16">
        <v>0</v>
      </c>
      <c r="H83" s="15" t="str">
        <f t="shared" si="29"/>
        <v>Sin Riesgo</v>
      </c>
      <c r="I83" s="16">
        <v>3.2399999999999998</v>
      </c>
      <c r="J83" s="15" t="str">
        <f t="shared" si="30"/>
        <v>Sin Riesgo</v>
      </c>
      <c r="K83" s="16">
        <v>2.7031034482758622</v>
      </c>
      <c r="L83" s="15" t="str">
        <f t="shared" si="31"/>
        <v>Sin Riesgo</v>
      </c>
      <c r="M83" s="16">
        <v>2.5884444444444443</v>
      </c>
      <c r="N83" s="15" t="str">
        <f t="shared" si="32"/>
        <v>Sin Riesgo</v>
      </c>
      <c r="O83" s="16">
        <v>0</v>
      </c>
      <c r="P83" s="15" t="str">
        <f t="shared" si="33"/>
        <v>Sin Riesgo</v>
      </c>
      <c r="Q83" s="6">
        <v>15.9</v>
      </c>
      <c r="R83" s="15" t="str">
        <f t="shared" si="34"/>
        <v>Medio</v>
      </c>
      <c r="S83" s="16">
        <v>3.55</v>
      </c>
      <c r="T83" s="15" t="str">
        <f t="shared" si="35"/>
        <v>Sin Riesgo</v>
      </c>
      <c r="U83" s="16">
        <v>5.3878947368421048</v>
      </c>
      <c r="V83" s="15" t="str">
        <f t="shared" si="36"/>
        <v>Bajo</v>
      </c>
      <c r="W83" s="16">
        <v>0</v>
      </c>
      <c r="X83" s="20" t="s">
        <v>34</v>
      </c>
      <c r="Y83" s="16">
        <v>0</v>
      </c>
      <c r="Z83" s="20" t="s">
        <v>34</v>
      </c>
      <c r="AA83" s="70">
        <v>0.4</v>
      </c>
      <c r="AB83" s="20" t="s">
        <v>34</v>
      </c>
      <c r="AC83" s="98">
        <v>32623</v>
      </c>
      <c r="AD83" s="35">
        <v>0</v>
      </c>
      <c r="AE83" s="20" t="s">
        <v>34</v>
      </c>
      <c r="AF83" s="99">
        <v>33869</v>
      </c>
      <c r="AG83" s="16">
        <v>0</v>
      </c>
      <c r="AH83" s="20" t="s">
        <v>34</v>
      </c>
      <c r="AI83" s="6">
        <v>35038</v>
      </c>
      <c r="AJ83" s="16">
        <v>5.0999999999999996</v>
      </c>
      <c r="AK83" s="18" t="s">
        <v>27</v>
      </c>
      <c r="AL83" s="16">
        <v>2.7</v>
      </c>
      <c r="AM83" s="20" t="s">
        <v>1093</v>
      </c>
      <c r="AN83" s="16">
        <v>1.3</v>
      </c>
      <c r="AO83" s="20" t="s">
        <v>1093</v>
      </c>
    </row>
    <row r="84" spans="1:41" ht="14.1" customHeight="1" x14ac:dyDescent="0.2">
      <c r="A84" s="10">
        <v>5585</v>
      </c>
      <c r="B84" s="2" t="s">
        <v>32</v>
      </c>
      <c r="C84" s="6" t="s">
        <v>116</v>
      </c>
      <c r="D84" s="6">
        <v>6</v>
      </c>
      <c r="E84" s="16">
        <v>4.2776470588235291</v>
      </c>
      <c r="F84" s="15" t="str">
        <f t="shared" si="28"/>
        <v>Sin Riesgo</v>
      </c>
      <c r="G84" s="16">
        <v>7.1290476190476193</v>
      </c>
      <c r="H84" s="15" t="str">
        <f t="shared" si="29"/>
        <v>Bajo</v>
      </c>
      <c r="I84" s="16">
        <v>1.7227272727272727</v>
      </c>
      <c r="J84" s="15" t="str">
        <f t="shared" si="30"/>
        <v>Sin Riesgo</v>
      </c>
      <c r="K84" s="16">
        <v>2.5548148148148151</v>
      </c>
      <c r="L84" s="15" t="str">
        <f t="shared" si="31"/>
        <v>Sin Riesgo</v>
      </c>
      <c r="M84" s="16">
        <v>1.2344186046511627</v>
      </c>
      <c r="N84" s="15" t="str">
        <f t="shared" si="32"/>
        <v>Sin Riesgo</v>
      </c>
      <c r="O84" s="16">
        <v>20.26166666666667</v>
      </c>
      <c r="P84" s="15" t="str">
        <f t="shared" si="33"/>
        <v>Medio</v>
      </c>
      <c r="Q84" s="6">
        <v>8.6</v>
      </c>
      <c r="R84" s="15" t="str">
        <f t="shared" si="34"/>
        <v>Bajo</v>
      </c>
      <c r="S84" s="16">
        <v>9.68</v>
      </c>
      <c r="T84" s="15" t="str">
        <f t="shared" si="35"/>
        <v>Bajo</v>
      </c>
      <c r="U84" s="22">
        <v>0.19111111111111112</v>
      </c>
      <c r="V84" s="15" t="str">
        <f t="shared" si="36"/>
        <v>Sin Riesgo</v>
      </c>
      <c r="W84" s="16">
        <v>2.1</v>
      </c>
      <c r="X84" s="20" t="s">
        <v>34</v>
      </c>
      <c r="Y84" s="16">
        <v>1</v>
      </c>
      <c r="Z84" s="20" t="s">
        <v>34</v>
      </c>
      <c r="AA84" s="70">
        <v>1.9</v>
      </c>
      <c r="AB84" s="20" t="s">
        <v>34</v>
      </c>
      <c r="AC84" s="98">
        <v>4381</v>
      </c>
      <c r="AD84" s="35">
        <v>0</v>
      </c>
      <c r="AE84" s="20" t="s">
        <v>34</v>
      </c>
      <c r="AF84" s="99">
        <v>4550</v>
      </c>
      <c r="AG84" s="16">
        <v>0</v>
      </c>
      <c r="AH84" s="20" t="s">
        <v>34</v>
      </c>
      <c r="AI84" s="6">
        <v>4708</v>
      </c>
      <c r="AJ84" s="16">
        <v>6.2</v>
      </c>
      <c r="AK84" s="18" t="s">
        <v>27</v>
      </c>
      <c r="AL84" s="16">
        <v>7.2</v>
      </c>
      <c r="AM84" s="18" t="s">
        <v>27</v>
      </c>
      <c r="AN84" s="16">
        <v>2.9</v>
      </c>
      <c r="AO84" s="20" t="s">
        <v>1093</v>
      </c>
    </row>
    <row r="85" spans="1:41" ht="14.1" customHeight="1" x14ac:dyDescent="0.2">
      <c r="A85" s="10">
        <v>5591</v>
      </c>
      <c r="B85" s="2" t="s">
        <v>32</v>
      </c>
      <c r="C85" s="6" t="s">
        <v>117</v>
      </c>
      <c r="D85" s="6">
        <v>6</v>
      </c>
      <c r="E85" s="16">
        <v>0.28117647058823525</v>
      </c>
      <c r="F85" s="15" t="str">
        <f t="shared" si="28"/>
        <v>Sin Riesgo</v>
      </c>
      <c r="G85" s="16">
        <v>3.5861538461538465</v>
      </c>
      <c r="H85" s="15" t="str">
        <f t="shared" si="29"/>
        <v>Sin Riesgo</v>
      </c>
      <c r="I85" s="16">
        <v>1.1856521739130435</v>
      </c>
      <c r="J85" s="15" t="str">
        <f t="shared" si="30"/>
        <v>Sin Riesgo</v>
      </c>
      <c r="K85" s="16">
        <v>2.7423529411764709</v>
      </c>
      <c r="L85" s="15" t="str">
        <f t="shared" si="31"/>
        <v>Sin Riesgo</v>
      </c>
      <c r="M85" s="16">
        <v>3.1836842105263155</v>
      </c>
      <c r="N85" s="15" t="str">
        <f t="shared" si="32"/>
        <v>Sin Riesgo</v>
      </c>
      <c r="O85" s="16">
        <v>7.4172727272727279</v>
      </c>
      <c r="P85" s="15" t="str">
        <f t="shared" si="33"/>
        <v>Bajo</v>
      </c>
      <c r="Q85" s="6">
        <v>15.2</v>
      </c>
      <c r="R85" s="15" t="str">
        <f t="shared" si="34"/>
        <v>Medio</v>
      </c>
      <c r="S85" s="16">
        <v>4.8600000000000003</v>
      </c>
      <c r="T85" s="15" t="str">
        <f t="shared" si="35"/>
        <v>Sin Riesgo</v>
      </c>
      <c r="U85" s="16">
        <v>5.93</v>
      </c>
      <c r="V85" s="15" t="str">
        <f t="shared" si="36"/>
        <v>Bajo</v>
      </c>
      <c r="W85" s="16">
        <v>1.9285714285714286</v>
      </c>
      <c r="X85" s="20" t="s">
        <v>34</v>
      </c>
      <c r="Y85" s="16">
        <v>2.085</v>
      </c>
      <c r="Z85" s="20" t="s">
        <v>34</v>
      </c>
      <c r="AA85" s="70">
        <v>1.9880952380952381</v>
      </c>
      <c r="AB85" s="20" t="s">
        <v>34</v>
      </c>
      <c r="AC85" s="98">
        <v>2926</v>
      </c>
      <c r="AD85" s="35">
        <v>1.7166666666666666</v>
      </c>
      <c r="AE85" s="20" t="s">
        <v>34</v>
      </c>
      <c r="AF85" s="99">
        <v>3039</v>
      </c>
      <c r="AG85" s="16">
        <v>1.9</v>
      </c>
      <c r="AH85" s="20" t="s">
        <v>34</v>
      </c>
      <c r="AI85" s="6">
        <v>3146</v>
      </c>
      <c r="AJ85" s="16">
        <v>3.7</v>
      </c>
      <c r="AK85" s="20" t="s">
        <v>34</v>
      </c>
      <c r="AL85" s="16">
        <v>1.4</v>
      </c>
      <c r="AM85" s="20" t="s">
        <v>1093</v>
      </c>
      <c r="AN85" s="16">
        <v>2.1</v>
      </c>
      <c r="AO85" s="20" t="s">
        <v>1093</v>
      </c>
    </row>
    <row r="86" spans="1:41" ht="14.1" customHeight="1" x14ac:dyDescent="0.2">
      <c r="A86" s="10">
        <v>5604</v>
      </c>
      <c r="B86" s="2" t="s">
        <v>32</v>
      </c>
      <c r="C86" s="6" t="s">
        <v>118</v>
      </c>
      <c r="D86" s="6">
        <v>6</v>
      </c>
      <c r="E86" s="16">
        <v>4.819</v>
      </c>
      <c r="F86" s="15" t="str">
        <f t="shared" si="28"/>
        <v>Sin Riesgo</v>
      </c>
      <c r="G86" s="16">
        <v>2.7269999999999999</v>
      </c>
      <c r="H86" s="15" t="str">
        <f t="shared" si="29"/>
        <v>Sin Riesgo</v>
      </c>
      <c r="I86" s="16">
        <v>5.4303703703703707</v>
      </c>
      <c r="J86" s="15" t="str">
        <f t="shared" si="30"/>
        <v>Bajo</v>
      </c>
      <c r="K86" s="16">
        <v>3.276176470588235</v>
      </c>
      <c r="L86" s="15" t="str">
        <f t="shared" si="31"/>
        <v>Sin Riesgo</v>
      </c>
      <c r="M86" s="16">
        <v>3.5188000000000001</v>
      </c>
      <c r="N86" s="15" t="str">
        <f t="shared" si="32"/>
        <v>Sin Riesgo</v>
      </c>
      <c r="O86" s="16">
        <v>2.6425000000000001</v>
      </c>
      <c r="P86" s="15" t="str">
        <f t="shared" si="33"/>
        <v>Sin Riesgo</v>
      </c>
      <c r="Q86" s="6">
        <v>11.8</v>
      </c>
      <c r="R86" s="15" t="str">
        <f t="shared" si="34"/>
        <v>Bajo</v>
      </c>
      <c r="S86" s="16">
        <v>12.51</v>
      </c>
      <c r="T86" s="15" t="str">
        <f t="shared" si="35"/>
        <v>Bajo</v>
      </c>
      <c r="U86" s="16">
        <v>5.5213333333333328</v>
      </c>
      <c r="V86" s="15" t="str">
        <f t="shared" si="36"/>
        <v>Bajo</v>
      </c>
      <c r="W86" s="16">
        <v>8.6999999999999993</v>
      </c>
      <c r="X86" s="18" t="s">
        <v>27</v>
      </c>
      <c r="Y86" s="16">
        <v>3.3</v>
      </c>
      <c r="Z86" s="20" t="s">
        <v>34</v>
      </c>
      <c r="AA86" s="70">
        <v>0.6</v>
      </c>
      <c r="AB86" s="20" t="s">
        <v>34</v>
      </c>
      <c r="AC86" s="98">
        <v>11632</v>
      </c>
      <c r="AD86" s="35">
        <v>0.87142857142857144</v>
      </c>
      <c r="AE86" s="20" t="s">
        <v>34</v>
      </c>
      <c r="AF86" s="99">
        <v>12173</v>
      </c>
      <c r="AG86" s="16">
        <v>0.6</v>
      </c>
      <c r="AH86" s="20" t="s">
        <v>34</v>
      </c>
      <c r="AI86" s="6">
        <v>12663</v>
      </c>
      <c r="AJ86" s="16">
        <v>5.7</v>
      </c>
      <c r="AK86" s="18" t="s">
        <v>27</v>
      </c>
      <c r="AL86" s="16">
        <v>3.6</v>
      </c>
      <c r="AM86" s="20" t="s">
        <v>1093</v>
      </c>
      <c r="AN86" s="16">
        <v>1.5</v>
      </c>
      <c r="AO86" s="20" t="s">
        <v>1093</v>
      </c>
    </row>
    <row r="87" spans="1:41" ht="14.1" customHeight="1" x14ac:dyDescent="0.2">
      <c r="A87" s="10">
        <v>5607</v>
      </c>
      <c r="B87" s="2" t="s">
        <v>32</v>
      </c>
      <c r="C87" s="6" t="s">
        <v>119</v>
      </c>
      <c r="D87" s="6">
        <v>5</v>
      </c>
      <c r="E87" s="16">
        <v>0.49583333333333335</v>
      </c>
      <c r="F87" s="15" t="str">
        <f t="shared" si="28"/>
        <v>Sin Riesgo</v>
      </c>
      <c r="G87" s="16">
        <v>9.1904761904761906E-2</v>
      </c>
      <c r="H87" s="15" t="str">
        <f t="shared" si="29"/>
        <v>Sin Riesgo</v>
      </c>
      <c r="I87" s="16">
        <v>4.0277142857142856</v>
      </c>
      <c r="J87" s="15" t="str">
        <f t="shared" si="30"/>
        <v>Sin Riesgo</v>
      </c>
      <c r="K87" s="16">
        <v>0.43983870967741934</v>
      </c>
      <c r="L87" s="15" t="str">
        <f t="shared" si="31"/>
        <v>Sin Riesgo</v>
      </c>
      <c r="M87" s="16">
        <v>0.53932203389830513</v>
      </c>
      <c r="N87" s="15" t="str">
        <f t="shared" si="32"/>
        <v>Sin Riesgo</v>
      </c>
      <c r="O87" s="16">
        <v>0</v>
      </c>
      <c r="P87" s="15" t="str">
        <f t="shared" si="33"/>
        <v>Sin Riesgo</v>
      </c>
      <c r="Q87" s="6">
        <v>0.1</v>
      </c>
      <c r="R87" s="15" t="str">
        <f t="shared" si="34"/>
        <v>Sin Riesgo</v>
      </c>
      <c r="S87" s="16">
        <v>0.84</v>
      </c>
      <c r="T87" s="15" t="str">
        <f t="shared" si="35"/>
        <v>Sin Riesgo</v>
      </c>
      <c r="U87" s="16">
        <v>1.21</v>
      </c>
      <c r="V87" s="15" t="str">
        <f t="shared" si="36"/>
        <v>Sin Riesgo</v>
      </c>
      <c r="W87" s="16">
        <v>1.8392857142857142</v>
      </c>
      <c r="X87" s="20" t="s">
        <v>34</v>
      </c>
      <c r="Y87" s="16">
        <v>0.91999999999999993</v>
      </c>
      <c r="Z87" s="20" t="s">
        <v>34</v>
      </c>
      <c r="AA87" s="70">
        <v>3.0999999999999996</v>
      </c>
      <c r="AB87" s="20" t="s">
        <v>34</v>
      </c>
      <c r="AC87" s="98">
        <v>12479</v>
      </c>
      <c r="AD87" s="35">
        <v>0.16956782713085233</v>
      </c>
      <c r="AE87" s="20" t="s">
        <v>34</v>
      </c>
      <c r="AF87" s="99">
        <v>13051</v>
      </c>
      <c r="AG87" s="16">
        <v>1.4936129061134229</v>
      </c>
      <c r="AH87" s="20" t="s">
        <v>34</v>
      </c>
      <c r="AI87" s="6">
        <v>13568</v>
      </c>
      <c r="AJ87" s="16">
        <v>0.8</v>
      </c>
      <c r="AK87" s="20" t="s">
        <v>34</v>
      </c>
      <c r="AL87" s="16">
        <v>0</v>
      </c>
      <c r="AM87" s="20" t="s">
        <v>1093</v>
      </c>
      <c r="AN87" s="16">
        <v>1.9300624219725342</v>
      </c>
      <c r="AO87" s="20" t="s">
        <v>1093</v>
      </c>
    </row>
    <row r="88" spans="1:41" ht="14.1" customHeight="1" x14ac:dyDescent="0.2">
      <c r="A88" s="10">
        <v>5615</v>
      </c>
      <c r="B88" s="2" t="s">
        <v>32</v>
      </c>
      <c r="C88" s="6" t="s">
        <v>120</v>
      </c>
      <c r="D88" s="6">
        <v>2</v>
      </c>
      <c r="E88" s="16">
        <v>1.3409523809523809</v>
      </c>
      <c r="F88" s="15" t="str">
        <f t="shared" si="28"/>
        <v>Sin Riesgo</v>
      </c>
      <c r="G88" s="16">
        <v>0</v>
      </c>
      <c r="H88" s="15" t="str">
        <f t="shared" si="29"/>
        <v>Sin Riesgo</v>
      </c>
      <c r="I88" s="16">
        <v>0.90900000000000003</v>
      </c>
      <c r="J88" s="15" t="str">
        <f t="shared" si="30"/>
        <v>Sin Riesgo</v>
      </c>
      <c r="K88" s="16">
        <v>0</v>
      </c>
      <c r="L88" s="15" t="str">
        <f t="shared" si="31"/>
        <v>Sin Riesgo</v>
      </c>
      <c r="M88" s="16">
        <v>1.510487804878049</v>
      </c>
      <c r="N88" s="15" t="str">
        <f t="shared" si="32"/>
        <v>Sin Riesgo</v>
      </c>
      <c r="O88" s="16">
        <v>0</v>
      </c>
      <c r="P88" s="15" t="str">
        <f t="shared" si="33"/>
        <v>Sin Riesgo</v>
      </c>
      <c r="Q88" s="6">
        <v>0.8</v>
      </c>
      <c r="R88" s="15" t="str">
        <f t="shared" si="34"/>
        <v>Sin Riesgo</v>
      </c>
      <c r="S88" s="16">
        <v>1.94</v>
      </c>
      <c r="T88" s="15" t="str">
        <f t="shared" si="35"/>
        <v>Sin Riesgo</v>
      </c>
      <c r="U88" s="16">
        <v>1.38551724137931</v>
      </c>
      <c r="V88" s="15" t="str">
        <f t="shared" si="36"/>
        <v>Sin Riesgo</v>
      </c>
      <c r="W88" s="16">
        <v>0.8</v>
      </c>
      <c r="X88" s="20" t="s">
        <v>34</v>
      </c>
      <c r="Y88" s="16">
        <v>0.9</v>
      </c>
      <c r="Z88" s="20" t="s">
        <v>34</v>
      </c>
      <c r="AA88" s="70">
        <v>0</v>
      </c>
      <c r="AB88" s="20" t="s">
        <v>34</v>
      </c>
      <c r="AC88" s="98">
        <v>83007</v>
      </c>
      <c r="AD88" s="35">
        <v>0.61739130434782608</v>
      </c>
      <c r="AE88" s="20" t="s">
        <v>34</v>
      </c>
      <c r="AF88" s="99">
        <v>86786</v>
      </c>
      <c r="AG88" s="16">
        <v>0</v>
      </c>
      <c r="AH88" s="20" t="s">
        <v>34</v>
      </c>
      <c r="AI88" s="6">
        <v>90256</v>
      </c>
      <c r="AJ88" s="16">
        <v>0</v>
      </c>
      <c r="AK88" s="20" t="s">
        <v>34</v>
      </c>
      <c r="AL88" s="16">
        <v>0</v>
      </c>
      <c r="AM88" s="20" t="s">
        <v>1093</v>
      </c>
      <c r="AN88" s="16">
        <v>0</v>
      </c>
      <c r="AO88" s="20" t="s">
        <v>1093</v>
      </c>
    </row>
    <row r="89" spans="1:41" ht="14.1" customHeight="1" x14ac:dyDescent="0.2">
      <c r="A89" s="10">
        <v>5628</v>
      </c>
      <c r="B89" s="2" t="s">
        <v>32</v>
      </c>
      <c r="C89" s="6" t="s">
        <v>121</v>
      </c>
      <c r="D89" s="6">
        <v>6</v>
      </c>
      <c r="E89" s="16">
        <v>1.816875</v>
      </c>
      <c r="F89" s="15" t="str">
        <f t="shared" si="28"/>
        <v>Sin Riesgo</v>
      </c>
      <c r="G89" s="16">
        <v>15.57625</v>
      </c>
      <c r="H89" s="15" t="str">
        <f t="shared" si="29"/>
        <v>Medio</v>
      </c>
      <c r="I89" s="16">
        <v>15.174999999999999</v>
      </c>
      <c r="J89" s="15" t="str">
        <f t="shared" si="30"/>
        <v>Medio</v>
      </c>
      <c r="K89" s="16">
        <v>2.3240625000000001</v>
      </c>
      <c r="L89" s="15" t="str">
        <f t="shared" si="31"/>
        <v>Sin Riesgo</v>
      </c>
      <c r="M89" s="16">
        <v>5.144347826086956</v>
      </c>
      <c r="N89" s="15" t="str">
        <f t="shared" si="32"/>
        <v>Bajo</v>
      </c>
      <c r="O89" s="16">
        <v>0</v>
      </c>
      <c r="P89" s="15" t="str">
        <f t="shared" si="33"/>
        <v>Sin Riesgo</v>
      </c>
      <c r="Q89" s="6">
        <v>0</v>
      </c>
      <c r="R89" s="15" t="str">
        <f t="shared" si="34"/>
        <v>Sin Riesgo</v>
      </c>
      <c r="S89" s="16">
        <v>0</v>
      </c>
      <c r="T89" s="15" t="str">
        <f t="shared" si="35"/>
        <v>Sin Riesgo</v>
      </c>
      <c r="U89" s="16">
        <v>4.8375000000000004</v>
      </c>
      <c r="V89" s="15" t="str">
        <f t="shared" si="36"/>
        <v>Sin Riesgo</v>
      </c>
      <c r="W89" s="16">
        <v>4.8</v>
      </c>
      <c r="X89" s="20" t="s">
        <v>34</v>
      </c>
      <c r="Y89" s="16">
        <v>0</v>
      </c>
      <c r="Z89" s="20" t="s">
        <v>34</v>
      </c>
      <c r="AA89" s="70">
        <v>0.7</v>
      </c>
      <c r="AB89" s="20" t="s">
        <v>34</v>
      </c>
      <c r="AC89" s="98">
        <v>2955</v>
      </c>
      <c r="AD89" s="35">
        <v>0</v>
      </c>
      <c r="AE89" s="20" t="s">
        <v>34</v>
      </c>
      <c r="AF89" s="99">
        <v>3071</v>
      </c>
      <c r="AG89" s="16">
        <v>1.3</v>
      </c>
      <c r="AH89" s="20" t="s">
        <v>34</v>
      </c>
      <c r="AI89" s="6">
        <v>3179</v>
      </c>
      <c r="AJ89" s="16">
        <v>1.3</v>
      </c>
      <c r="AK89" s="20" t="s">
        <v>34</v>
      </c>
      <c r="AL89" s="16">
        <v>4.8</v>
      </c>
      <c r="AM89" s="20" t="s">
        <v>1093</v>
      </c>
      <c r="AN89" s="16">
        <v>1.5</v>
      </c>
      <c r="AO89" s="20" t="s">
        <v>1093</v>
      </c>
    </row>
    <row r="90" spans="1:41" ht="14.1" customHeight="1" x14ac:dyDescent="0.2">
      <c r="A90" s="10">
        <v>5631</v>
      </c>
      <c r="B90" s="2" t="s">
        <v>32</v>
      </c>
      <c r="C90" s="6" t="s">
        <v>122</v>
      </c>
      <c r="D90" s="6">
        <v>3</v>
      </c>
      <c r="E90" s="16">
        <v>1.2395454545454545</v>
      </c>
      <c r="F90" s="15" t="str">
        <f t="shared" si="28"/>
        <v>Sin Riesgo</v>
      </c>
      <c r="G90" s="16">
        <v>3.9570588235294117</v>
      </c>
      <c r="H90" s="15" t="str">
        <f t="shared" si="29"/>
        <v>Sin Riesgo</v>
      </c>
      <c r="I90" s="16">
        <v>4.8671428571428565</v>
      </c>
      <c r="J90" s="15" t="str">
        <f t="shared" si="30"/>
        <v>Sin Riesgo</v>
      </c>
      <c r="K90" s="16">
        <v>0</v>
      </c>
      <c r="L90" s="15" t="str">
        <f t="shared" si="31"/>
        <v>Sin Riesgo</v>
      </c>
      <c r="M90" s="16">
        <v>0</v>
      </c>
      <c r="N90" s="15" t="str">
        <f t="shared" si="32"/>
        <v>Sin Riesgo</v>
      </c>
      <c r="O90" s="16">
        <v>2.9025000000000003</v>
      </c>
      <c r="P90" s="15" t="str">
        <f t="shared" si="33"/>
        <v>Sin Riesgo</v>
      </c>
      <c r="Q90" s="6">
        <v>4.4000000000000004</v>
      </c>
      <c r="R90" s="15" t="str">
        <f t="shared" si="34"/>
        <v>Sin Riesgo</v>
      </c>
      <c r="S90" s="15" t="s">
        <v>26</v>
      </c>
      <c r="T90" s="6" t="s">
        <v>26</v>
      </c>
      <c r="U90" s="16">
        <v>0</v>
      </c>
      <c r="V90" s="15" t="str">
        <f t="shared" si="36"/>
        <v>Sin Riesgo</v>
      </c>
      <c r="W90" s="16">
        <v>1.4</v>
      </c>
      <c r="X90" s="20" t="s">
        <v>34</v>
      </c>
      <c r="Y90" s="16">
        <v>0.4</v>
      </c>
      <c r="Z90" s="20" t="s">
        <v>34</v>
      </c>
      <c r="AA90" s="70">
        <v>1.8</v>
      </c>
      <c r="AB90" s="20" t="s">
        <v>34</v>
      </c>
      <c r="AC90" s="98">
        <v>70401</v>
      </c>
      <c r="AD90" s="35">
        <v>1.45</v>
      </c>
      <c r="AE90" s="20" t="s">
        <v>34</v>
      </c>
      <c r="AF90" s="99">
        <v>74142</v>
      </c>
      <c r="AG90" s="16">
        <v>0.5</v>
      </c>
      <c r="AH90" s="20" t="s">
        <v>34</v>
      </c>
      <c r="AI90" s="6">
        <v>77424</v>
      </c>
      <c r="AJ90" s="16">
        <v>0.7</v>
      </c>
      <c r="AK90" s="20" t="s">
        <v>34</v>
      </c>
      <c r="AL90" s="16">
        <v>1</v>
      </c>
      <c r="AM90" s="20" t="s">
        <v>1093</v>
      </c>
      <c r="AN90" s="16">
        <v>0.4</v>
      </c>
      <c r="AO90" s="20" t="s">
        <v>1093</v>
      </c>
    </row>
    <row r="91" spans="1:41" ht="14.1" customHeight="1" x14ac:dyDescent="0.2">
      <c r="A91" s="10">
        <v>5642</v>
      </c>
      <c r="B91" s="2" t="s">
        <v>32</v>
      </c>
      <c r="C91" s="6" t="s">
        <v>123</v>
      </c>
      <c r="D91" s="6">
        <v>6</v>
      </c>
      <c r="E91" s="16">
        <v>1.5611764705882352</v>
      </c>
      <c r="F91" s="15" t="str">
        <f t="shared" si="28"/>
        <v>Sin Riesgo</v>
      </c>
      <c r="G91" s="16">
        <v>0</v>
      </c>
      <c r="H91" s="15" t="str">
        <f t="shared" si="29"/>
        <v>Sin Riesgo</v>
      </c>
      <c r="I91" s="16">
        <v>0</v>
      </c>
      <c r="J91" s="15" t="str">
        <f t="shared" si="30"/>
        <v>Sin Riesgo</v>
      </c>
      <c r="K91" s="16">
        <v>5.7264444444444447</v>
      </c>
      <c r="L91" s="15" t="str">
        <f t="shared" si="31"/>
        <v>Bajo</v>
      </c>
      <c r="M91" s="16">
        <v>5.8175925925925922</v>
      </c>
      <c r="N91" s="15" t="str">
        <f t="shared" si="32"/>
        <v>Bajo</v>
      </c>
      <c r="O91" s="16">
        <v>8.338461538461539</v>
      </c>
      <c r="P91" s="15" t="str">
        <f t="shared" si="33"/>
        <v>Bajo</v>
      </c>
      <c r="Q91" s="6">
        <v>2.4</v>
      </c>
      <c r="R91" s="15" t="str">
        <f t="shared" si="34"/>
        <v>Sin Riesgo</v>
      </c>
      <c r="S91" s="16">
        <v>2.48</v>
      </c>
      <c r="T91" s="15" t="str">
        <f t="shared" ref="T91:T96" si="37">IF(S91&lt;=5,"Sin Riesgo",IF(S91&lt;=14,"Bajo",IF(S91&lt;=35,"Medio",IF(S91&lt;=80,"Alto","Inviable Sanitariamente"))))</f>
        <v>Sin Riesgo</v>
      </c>
      <c r="U91" s="16">
        <v>0</v>
      </c>
      <c r="V91" s="15" t="str">
        <f t="shared" si="36"/>
        <v>Sin Riesgo</v>
      </c>
      <c r="W91" s="16">
        <v>2.6730769230769229</v>
      </c>
      <c r="X91" s="20" t="s">
        <v>34</v>
      </c>
      <c r="Y91" s="16">
        <v>1.3559322033898304</v>
      </c>
      <c r="Z91" s="20" t="s">
        <v>34</v>
      </c>
      <c r="AA91" s="70">
        <v>3.352112676056338</v>
      </c>
      <c r="AB91" s="20" t="s">
        <v>34</v>
      </c>
      <c r="AC91" s="98">
        <v>6718</v>
      </c>
      <c r="AD91" s="35">
        <v>3.0344159530079424</v>
      </c>
      <c r="AE91" s="20" t="s">
        <v>34</v>
      </c>
      <c r="AF91" s="99">
        <v>6872</v>
      </c>
      <c r="AG91" s="16">
        <v>0.74092243186582851</v>
      </c>
      <c r="AH91" s="20" t="s">
        <v>34</v>
      </c>
      <c r="AI91" s="6">
        <v>7044</v>
      </c>
      <c r="AJ91" s="16">
        <v>1.7</v>
      </c>
      <c r="AK91" s="20" t="s">
        <v>34</v>
      </c>
      <c r="AL91" s="16">
        <v>0.63545400238948635</v>
      </c>
      <c r="AM91" s="20" t="s">
        <v>1093</v>
      </c>
      <c r="AN91" s="16">
        <v>3.3172185260345759</v>
      </c>
      <c r="AO91" s="20" t="s">
        <v>1093</v>
      </c>
    </row>
    <row r="92" spans="1:41" ht="14.1" customHeight="1" x14ac:dyDescent="0.2">
      <c r="A92" s="10">
        <v>5647</v>
      </c>
      <c r="B92" s="2" t="s">
        <v>32</v>
      </c>
      <c r="C92" s="6" t="s">
        <v>124</v>
      </c>
      <c r="D92" s="6">
        <v>6</v>
      </c>
      <c r="E92" s="16">
        <v>33.611111111111114</v>
      </c>
      <c r="F92" s="15" t="str">
        <f t="shared" si="28"/>
        <v>Medio</v>
      </c>
      <c r="G92" s="16">
        <v>54.721428571428582</v>
      </c>
      <c r="H92" s="15" t="str">
        <f t="shared" si="29"/>
        <v>Alto</v>
      </c>
      <c r="I92" s="16">
        <v>10.70894736842105</v>
      </c>
      <c r="J92" s="15" t="str">
        <f t="shared" si="30"/>
        <v>Bajo</v>
      </c>
      <c r="K92" s="16">
        <v>9.311578947368421</v>
      </c>
      <c r="L92" s="15" t="str">
        <f t="shared" si="31"/>
        <v>Bajo</v>
      </c>
      <c r="M92" s="16">
        <v>34.326538461538462</v>
      </c>
      <c r="N92" s="15" t="str">
        <f t="shared" si="32"/>
        <v>Medio</v>
      </c>
      <c r="O92" s="16">
        <v>18.263333333333332</v>
      </c>
      <c r="P92" s="15" t="str">
        <f t="shared" si="33"/>
        <v>Medio</v>
      </c>
      <c r="Q92" s="6">
        <v>14.2</v>
      </c>
      <c r="R92" s="15" t="str">
        <f t="shared" si="34"/>
        <v>Medio</v>
      </c>
      <c r="S92" s="16">
        <v>21.17</v>
      </c>
      <c r="T92" s="15" t="str">
        <f t="shared" si="37"/>
        <v>Medio</v>
      </c>
      <c r="U92" s="16">
        <v>1.628076923076923</v>
      </c>
      <c r="V92" s="15" t="str">
        <f t="shared" si="36"/>
        <v>Sin Riesgo</v>
      </c>
      <c r="W92" s="16">
        <v>1.5</v>
      </c>
      <c r="X92" s="20" t="s">
        <v>34</v>
      </c>
      <c r="Y92" s="16">
        <v>6.5</v>
      </c>
      <c r="Z92" s="18" t="s">
        <v>27</v>
      </c>
      <c r="AA92" s="70">
        <v>4.0999999999999996</v>
      </c>
      <c r="AB92" s="20" t="s">
        <v>34</v>
      </c>
      <c r="AC92" s="98">
        <v>2848</v>
      </c>
      <c r="AD92" s="35">
        <v>4.2857142857142856</v>
      </c>
      <c r="AE92" s="20" t="s">
        <v>34</v>
      </c>
      <c r="AF92" s="99">
        <v>2939</v>
      </c>
      <c r="AG92" s="16">
        <v>2</v>
      </c>
      <c r="AH92" s="20" t="s">
        <v>34</v>
      </c>
      <c r="AI92" s="6">
        <v>3029</v>
      </c>
      <c r="AJ92" s="16">
        <v>8.1999999999999993</v>
      </c>
      <c r="AK92" s="18" t="s">
        <v>27</v>
      </c>
      <c r="AL92" s="16">
        <v>7.8</v>
      </c>
      <c r="AM92" s="18" t="s">
        <v>27</v>
      </c>
      <c r="AN92" s="16">
        <v>2.4</v>
      </c>
      <c r="AO92" s="20" t="s">
        <v>1093</v>
      </c>
    </row>
    <row r="93" spans="1:41" ht="14.1" customHeight="1" x14ac:dyDescent="0.2">
      <c r="A93" s="10">
        <v>5649</v>
      </c>
      <c r="B93" s="2" t="s">
        <v>32</v>
      </c>
      <c r="C93" s="6" t="s">
        <v>125</v>
      </c>
      <c r="D93" s="6">
        <v>6</v>
      </c>
      <c r="E93" s="16">
        <v>9.3684210526315786E-2</v>
      </c>
      <c r="F93" s="15" t="str">
        <f t="shared" si="28"/>
        <v>Sin Riesgo</v>
      </c>
      <c r="G93" s="16">
        <v>2.6545454545454543</v>
      </c>
      <c r="H93" s="15" t="str">
        <f t="shared" si="29"/>
        <v>Sin Riesgo</v>
      </c>
      <c r="I93" s="16">
        <v>9.1904761904761906E-2</v>
      </c>
      <c r="J93" s="15" t="str">
        <f t="shared" si="30"/>
        <v>Sin Riesgo</v>
      </c>
      <c r="K93" s="16">
        <v>2.5075862068965518</v>
      </c>
      <c r="L93" s="15" t="str">
        <f t="shared" si="31"/>
        <v>Sin Riesgo</v>
      </c>
      <c r="M93" s="16">
        <v>0.62588235294117656</v>
      </c>
      <c r="N93" s="15" t="str">
        <f t="shared" si="32"/>
        <v>Sin Riesgo</v>
      </c>
      <c r="O93" s="16">
        <v>5.4988888888888887</v>
      </c>
      <c r="P93" s="15" t="str">
        <f t="shared" si="33"/>
        <v>Bajo</v>
      </c>
      <c r="Q93" s="6">
        <v>0</v>
      </c>
      <c r="R93" s="15" t="str">
        <f t="shared" si="34"/>
        <v>Sin Riesgo</v>
      </c>
      <c r="S93" s="16">
        <v>0.77</v>
      </c>
      <c r="T93" s="15" t="str">
        <f t="shared" si="37"/>
        <v>Sin Riesgo</v>
      </c>
      <c r="U93" s="16">
        <v>0.10192307692307692</v>
      </c>
      <c r="V93" s="15" t="str">
        <f t="shared" si="36"/>
        <v>Sin Riesgo</v>
      </c>
      <c r="W93" s="16">
        <v>2.4</v>
      </c>
      <c r="X93" s="20" t="s">
        <v>34</v>
      </c>
      <c r="Y93" s="16">
        <v>1.2</v>
      </c>
      <c r="Z93" s="20" t="s">
        <v>34</v>
      </c>
      <c r="AA93" s="70">
        <v>2.7</v>
      </c>
      <c r="AB93" s="20" t="s">
        <v>34</v>
      </c>
      <c r="AC93" s="98">
        <v>7362</v>
      </c>
      <c r="AD93" s="35">
        <v>1.0416666666666667</v>
      </c>
      <c r="AE93" s="20" t="s">
        <v>34</v>
      </c>
      <c r="AF93" s="99">
        <v>7287</v>
      </c>
      <c r="AG93" s="16">
        <v>3.2</v>
      </c>
      <c r="AH93" s="20" t="s">
        <v>34</v>
      </c>
      <c r="AI93" s="6">
        <v>7274</v>
      </c>
      <c r="AJ93" s="16">
        <v>1.6</v>
      </c>
      <c r="AK93" s="20" t="s">
        <v>34</v>
      </c>
      <c r="AL93" s="16">
        <v>0</v>
      </c>
      <c r="AM93" s="20" t="s">
        <v>1093</v>
      </c>
      <c r="AN93" s="16">
        <v>0</v>
      </c>
      <c r="AO93" s="20" t="s">
        <v>1093</v>
      </c>
    </row>
    <row r="94" spans="1:41" ht="14.1" customHeight="1" x14ac:dyDescent="0.2">
      <c r="A94" s="10">
        <v>5652</v>
      </c>
      <c r="B94" s="2" t="s">
        <v>32</v>
      </c>
      <c r="C94" s="6" t="s">
        <v>126</v>
      </c>
      <c r="D94" s="6">
        <v>6</v>
      </c>
      <c r="E94" s="16">
        <v>4.4088000000000003</v>
      </c>
      <c r="F94" s="15" t="str">
        <f t="shared" si="28"/>
        <v>Sin Riesgo</v>
      </c>
      <c r="G94" s="16">
        <v>0.17545454545454545</v>
      </c>
      <c r="H94" s="15" t="str">
        <f t="shared" si="29"/>
        <v>Sin Riesgo</v>
      </c>
      <c r="I94" s="16">
        <v>4.5449999999999999</v>
      </c>
      <c r="J94" s="15" t="str">
        <f t="shared" si="30"/>
        <v>Sin Riesgo</v>
      </c>
      <c r="K94" s="16">
        <v>14.61</v>
      </c>
      <c r="L94" s="15" t="str">
        <f t="shared" si="31"/>
        <v>Medio</v>
      </c>
      <c r="M94" s="16">
        <v>10.915000000000001</v>
      </c>
      <c r="N94" s="15" t="str">
        <f t="shared" si="32"/>
        <v>Bajo</v>
      </c>
      <c r="O94" s="16">
        <v>11.73625</v>
      </c>
      <c r="P94" s="15" t="str">
        <f t="shared" si="33"/>
        <v>Bajo</v>
      </c>
      <c r="Q94" s="6">
        <v>34.200000000000003</v>
      </c>
      <c r="R94" s="15" t="str">
        <f t="shared" si="34"/>
        <v>Medio</v>
      </c>
      <c r="S94" s="16">
        <v>61.15</v>
      </c>
      <c r="T94" s="15" t="str">
        <f t="shared" si="37"/>
        <v>Alto</v>
      </c>
      <c r="U94" s="16">
        <v>6.7953333333333337</v>
      </c>
      <c r="V94" s="15" t="str">
        <f t="shared" si="36"/>
        <v>Bajo</v>
      </c>
      <c r="W94" s="16">
        <v>0</v>
      </c>
      <c r="X94" s="20" t="s">
        <v>34</v>
      </c>
      <c r="Y94" s="16">
        <v>2.5</v>
      </c>
      <c r="Z94" s="20" t="s">
        <v>34</v>
      </c>
      <c r="AA94" s="70">
        <v>3.8</v>
      </c>
      <c r="AB94" s="20" t="s">
        <v>34</v>
      </c>
      <c r="AC94" s="98">
        <v>2486</v>
      </c>
      <c r="AD94" s="35">
        <v>1.8657142857142861</v>
      </c>
      <c r="AE94" s="20" t="s">
        <v>34</v>
      </c>
      <c r="AF94" s="99">
        <v>2582</v>
      </c>
      <c r="AG94" s="16">
        <v>1.9</v>
      </c>
      <c r="AH94" s="20" t="s">
        <v>34</v>
      </c>
      <c r="AI94" s="6">
        <v>2673</v>
      </c>
      <c r="AJ94" s="16">
        <v>5.3</v>
      </c>
      <c r="AK94" s="18" t="s">
        <v>27</v>
      </c>
      <c r="AL94" s="16">
        <v>1.9</v>
      </c>
      <c r="AM94" s="20" t="s">
        <v>1093</v>
      </c>
      <c r="AN94" s="16">
        <v>1.2</v>
      </c>
      <c r="AO94" s="20" t="s">
        <v>1093</v>
      </c>
    </row>
    <row r="95" spans="1:41" ht="14.1" customHeight="1" x14ac:dyDescent="0.2">
      <c r="A95" s="10">
        <v>5656</v>
      </c>
      <c r="B95" s="2" t="s">
        <v>32</v>
      </c>
      <c r="C95" s="6" t="s">
        <v>127</v>
      </c>
      <c r="D95" s="6">
        <v>6</v>
      </c>
      <c r="E95" s="16">
        <v>0</v>
      </c>
      <c r="F95" s="15" t="str">
        <f t="shared" si="28"/>
        <v>Sin Riesgo</v>
      </c>
      <c r="G95" s="16">
        <v>0</v>
      </c>
      <c r="H95" s="15" t="str">
        <f t="shared" si="29"/>
        <v>Sin Riesgo</v>
      </c>
      <c r="I95" s="16">
        <v>0.74423076923076925</v>
      </c>
      <c r="J95" s="15" t="str">
        <f t="shared" si="30"/>
        <v>Sin Riesgo</v>
      </c>
      <c r="K95" s="16">
        <v>7.7941176470588236E-2</v>
      </c>
      <c r="L95" s="15" t="str">
        <f t="shared" si="31"/>
        <v>Sin Riesgo</v>
      </c>
      <c r="M95" s="16">
        <v>0</v>
      </c>
      <c r="N95" s="15" t="str">
        <f t="shared" si="32"/>
        <v>Sin Riesgo</v>
      </c>
      <c r="O95" s="16">
        <v>3.76</v>
      </c>
      <c r="P95" s="15" t="str">
        <f t="shared" si="33"/>
        <v>Sin Riesgo</v>
      </c>
      <c r="Q95" s="6">
        <v>0</v>
      </c>
      <c r="R95" s="15" t="str">
        <f t="shared" si="34"/>
        <v>Sin Riesgo</v>
      </c>
      <c r="S95" s="16">
        <v>0</v>
      </c>
      <c r="T95" s="15" t="str">
        <f t="shared" si="37"/>
        <v>Sin Riesgo</v>
      </c>
      <c r="U95" s="16">
        <v>0</v>
      </c>
      <c r="V95" s="15" t="str">
        <f t="shared" si="36"/>
        <v>Sin Riesgo</v>
      </c>
      <c r="W95" s="16">
        <v>0</v>
      </c>
      <c r="X95" s="20" t="s">
        <v>34</v>
      </c>
      <c r="Y95" s="16">
        <v>0</v>
      </c>
      <c r="Z95" s="20" t="s">
        <v>34</v>
      </c>
      <c r="AA95" s="70">
        <v>1.8</v>
      </c>
      <c r="AB95" s="20" t="s">
        <v>34</v>
      </c>
      <c r="AC95" s="98">
        <v>6704</v>
      </c>
      <c r="AD95" s="35">
        <v>0.55714285714285716</v>
      </c>
      <c r="AE95" s="20" t="s">
        <v>34</v>
      </c>
      <c r="AF95" s="99">
        <v>6972</v>
      </c>
      <c r="AG95" s="16">
        <v>18.936940032752364</v>
      </c>
      <c r="AH95" s="19" t="s">
        <v>28</v>
      </c>
      <c r="AI95" s="6">
        <v>7222</v>
      </c>
      <c r="AJ95" s="16">
        <v>0.8</v>
      </c>
      <c r="AK95" s="20" t="s">
        <v>34</v>
      </c>
      <c r="AL95" s="16">
        <v>21.018985995390889</v>
      </c>
      <c r="AM95" s="19" t="s">
        <v>28</v>
      </c>
      <c r="AN95" s="16">
        <v>1.2</v>
      </c>
      <c r="AO95" s="20" t="s">
        <v>1093</v>
      </c>
    </row>
    <row r="96" spans="1:41" ht="14.1" customHeight="1" x14ac:dyDescent="0.2">
      <c r="A96" s="10">
        <v>5658</v>
      </c>
      <c r="B96" s="2" t="s">
        <v>32</v>
      </c>
      <c r="C96" s="6" t="s">
        <v>128</v>
      </c>
      <c r="D96" s="6">
        <v>6</v>
      </c>
      <c r="E96" s="16">
        <v>2.5545454545454542</v>
      </c>
      <c r="F96" s="15" t="str">
        <f t="shared" si="28"/>
        <v>Sin Riesgo</v>
      </c>
      <c r="G96" s="16">
        <v>1.46</v>
      </c>
      <c r="H96" s="15" t="str">
        <f t="shared" si="29"/>
        <v>Sin Riesgo</v>
      </c>
      <c r="I96" s="16">
        <v>3.2766666666666668</v>
      </c>
      <c r="J96" s="15" t="str">
        <f t="shared" si="30"/>
        <v>Sin Riesgo</v>
      </c>
      <c r="K96" s="16">
        <v>2.4430769230769234</v>
      </c>
      <c r="L96" s="15" t="str">
        <f t="shared" si="31"/>
        <v>Sin Riesgo</v>
      </c>
      <c r="M96" s="16">
        <v>0.39961538461538465</v>
      </c>
      <c r="N96" s="15" t="str">
        <f t="shared" si="32"/>
        <v>Sin Riesgo</v>
      </c>
      <c r="O96" s="16">
        <v>3.2024999999999997</v>
      </c>
      <c r="P96" s="15" t="str">
        <f t="shared" si="33"/>
        <v>Sin Riesgo</v>
      </c>
      <c r="Q96" s="6">
        <v>2.4</v>
      </c>
      <c r="R96" s="15" t="str">
        <f t="shared" si="34"/>
        <v>Sin Riesgo</v>
      </c>
      <c r="S96" s="16">
        <v>3.81</v>
      </c>
      <c r="T96" s="15" t="str">
        <f t="shared" si="37"/>
        <v>Sin Riesgo</v>
      </c>
      <c r="U96" s="16">
        <v>1.734814814814815</v>
      </c>
      <c r="V96" s="15" t="str">
        <f t="shared" si="36"/>
        <v>Sin Riesgo</v>
      </c>
      <c r="W96" s="16">
        <v>1.9</v>
      </c>
      <c r="X96" s="20" t="s">
        <v>34</v>
      </c>
      <c r="Y96" s="16">
        <v>1.2</v>
      </c>
      <c r="Z96" s="20" t="s">
        <v>34</v>
      </c>
      <c r="AA96" s="70">
        <v>0.8</v>
      </c>
      <c r="AB96" s="20" t="s">
        <v>34</v>
      </c>
      <c r="AC96" s="98">
        <v>2353</v>
      </c>
      <c r="AD96" s="35">
        <v>0</v>
      </c>
      <c r="AE96" s="20" t="s">
        <v>34</v>
      </c>
      <c r="AF96" s="99">
        <v>2392</v>
      </c>
      <c r="AG96" s="16">
        <v>0</v>
      </c>
      <c r="AH96" s="20" t="s">
        <v>34</v>
      </c>
      <c r="AI96" s="6">
        <v>2441</v>
      </c>
      <c r="AJ96" s="16">
        <v>0.2</v>
      </c>
      <c r="AK96" s="20" t="s">
        <v>34</v>
      </c>
      <c r="AL96" s="16">
        <v>4.8</v>
      </c>
      <c r="AM96" s="20" t="s">
        <v>1093</v>
      </c>
      <c r="AN96" s="16">
        <v>0</v>
      </c>
      <c r="AO96" s="20" t="s">
        <v>1093</v>
      </c>
    </row>
    <row r="97" spans="1:41" ht="14.1" customHeight="1" x14ac:dyDescent="0.2">
      <c r="A97" s="10">
        <v>5659</v>
      </c>
      <c r="B97" s="2" t="s">
        <v>32</v>
      </c>
      <c r="C97" s="6" t="s">
        <v>129</v>
      </c>
      <c r="D97" s="6">
        <v>6</v>
      </c>
      <c r="E97" s="16">
        <v>91.874166666666667</v>
      </c>
      <c r="F97" s="15" t="str">
        <f t="shared" si="28"/>
        <v>Inviable Sanitariamente</v>
      </c>
      <c r="G97" s="16">
        <v>82.743333333333325</v>
      </c>
      <c r="H97" s="15" t="str">
        <f t="shared" si="29"/>
        <v>Inviable Sanitariamente</v>
      </c>
      <c r="I97" s="16">
        <v>100</v>
      </c>
      <c r="J97" s="15" t="str">
        <f t="shared" si="30"/>
        <v>Inviable Sanitariamente</v>
      </c>
      <c r="K97" s="16">
        <v>50.262500000000003</v>
      </c>
      <c r="L97" s="15" t="str">
        <f t="shared" si="31"/>
        <v>Alto</v>
      </c>
      <c r="M97" s="15" t="s">
        <v>26</v>
      </c>
      <c r="N97" s="15" t="s">
        <v>26</v>
      </c>
      <c r="O97" s="16">
        <v>80.63</v>
      </c>
      <c r="P97" s="15" t="str">
        <f t="shared" si="33"/>
        <v>Inviable Sanitariamente</v>
      </c>
      <c r="Q97" s="6">
        <v>88.7</v>
      </c>
      <c r="R97" s="15" t="str">
        <f t="shared" si="34"/>
        <v>Inviable Sanitariamente</v>
      </c>
      <c r="S97" s="15" t="s">
        <v>26</v>
      </c>
      <c r="T97" s="6" t="s">
        <v>26</v>
      </c>
      <c r="U97" s="15" t="s">
        <v>26</v>
      </c>
      <c r="V97" s="6" t="s">
        <v>26</v>
      </c>
      <c r="W97" s="16" t="s">
        <v>26</v>
      </c>
      <c r="X97" s="6" t="s">
        <v>26</v>
      </c>
      <c r="Y97" s="16">
        <v>32.9</v>
      </c>
      <c r="Z97" s="21" t="s">
        <v>28</v>
      </c>
      <c r="AA97" s="70">
        <v>12.352631578947367</v>
      </c>
      <c r="AB97" s="18" t="s">
        <v>27</v>
      </c>
      <c r="AC97" s="98">
        <v>6624</v>
      </c>
      <c r="AD97" s="35">
        <v>5.7538461538461538</v>
      </c>
      <c r="AE97" s="18" t="s">
        <v>27</v>
      </c>
      <c r="AF97" s="99">
        <v>6881</v>
      </c>
      <c r="AG97" s="16">
        <v>6.1</v>
      </c>
      <c r="AH97" s="18" t="s">
        <v>27</v>
      </c>
      <c r="AI97" s="6">
        <v>7122</v>
      </c>
      <c r="AJ97" s="16">
        <v>12.2</v>
      </c>
      <c r="AK97" s="18" t="s">
        <v>27</v>
      </c>
      <c r="AL97" s="16">
        <v>8.1999999999999993</v>
      </c>
      <c r="AM97" s="18" t="s">
        <v>27</v>
      </c>
      <c r="AN97" s="16">
        <v>7.2</v>
      </c>
      <c r="AO97" s="18" t="s">
        <v>27</v>
      </c>
    </row>
    <row r="98" spans="1:41" ht="14.1" customHeight="1" x14ac:dyDescent="0.2">
      <c r="A98" s="10">
        <v>5660</v>
      </c>
      <c r="B98" s="2" t="s">
        <v>32</v>
      </c>
      <c r="C98" s="6" t="s">
        <v>130</v>
      </c>
      <c r="D98" s="6">
        <v>6</v>
      </c>
      <c r="E98" s="16">
        <v>72.724999999999994</v>
      </c>
      <c r="F98" s="15" t="str">
        <f t="shared" si="28"/>
        <v>Alto</v>
      </c>
      <c r="G98" s="16">
        <v>11.97111111111111</v>
      </c>
      <c r="H98" s="15" t="str">
        <f t="shared" si="29"/>
        <v>Bajo</v>
      </c>
      <c r="I98" s="16">
        <v>4.8851162790697673</v>
      </c>
      <c r="J98" s="15" t="str">
        <f t="shared" si="30"/>
        <v>Sin Riesgo</v>
      </c>
      <c r="K98" s="16">
        <v>5.6930769230769229</v>
      </c>
      <c r="L98" s="15" t="str">
        <f t="shared" si="31"/>
        <v>Bajo</v>
      </c>
      <c r="M98" s="16">
        <v>1.7269565217391307</v>
      </c>
      <c r="N98" s="15" t="str">
        <f t="shared" ref="N98:N116" si="38">IF(M98&lt;=5,"Sin Riesgo",IF(M98&lt;=14,"Bajo",IF(M98&lt;=35,"Medio",IF(M98&lt;=80,"Alto","Inviable Sanitariamente"))))</f>
        <v>Sin Riesgo</v>
      </c>
      <c r="O98" s="16">
        <v>6.5182352941176482</v>
      </c>
      <c r="P98" s="15" t="str">
        <f t="shared" si="33"/>
        <v>Bajo</v>
      </c>
      <c r="Q98" s="6">
        <v>8.6999999999999993</v>
      </c>
      <c r="R98" s="15" t="str">
        <f t="shared" si="34"/>
        <v>Bajo</v>
      </c>
      <c r="S98" s="16">
        <v>4.57</v>
      </c>
      <c r="T98" s="15" t="str">
        <f>IF(S98&lt;=5,"Sin Riesgo",IF(S98&lt;=14,"Bajo",IF(S98&lt;=35,"Medio",IF(S98&lt;=80,"Alto","Inviable Sanitariamente"))))</f>
        <v>Sin Riesgo</v>
      </c>
      <c r="U98" s="16">
        <v>8.4787179487179483</v>
      </c>
      <c r="V98" s="6" t="str">
        <f t="shared" ref="V98:V119" si="39">IF(U98&lt;=5,"Sin Riesgo",IF(U98&lt;=14,"Bajo",IF(U98&lt;=35,"Medio",IF(U98&lt;=80,"Alto","Inviable Sanitariamente"))))</f>
        <v>Bajo</v>
      </c>
      <c r="W98" s="16">
        <v>1.9</v>
      </c>
      <c r="X98" s="20" t="s">
        <v>34</v>
      </c>
      <c r="Y98" s="16">
        <v>2.2000000000000002</v>
      </c>
      <c r="Z98" s="20" t="s">
        <v>34</v>
      </c>
      <c r="AA98" s="70">
        <v>2.9</v>
      </c>
      <c r="AB98" s="20" t="s">
        <v>34</v>
      </c>
      <c r="AC98" s="98">
        <v>7408</v>
      </c>
      <c r="AD98" s="35">
        <v>3.333333333333334E-2</v>
      </c>
      <c r="AE98" s="20" t="s">
        <v>34</v>
      </c>
      <c r="AF98" s="99">
        <v>7676</v>
      </c>
      <c r="AG98" s="16">
        <v>1.1000000000000001</v>
      </c>
      <c r="AH98" s="20" t="s">
        <v>34</v>
      </c>
      <c r="AI98" s="6">
        <v>7925</v>
      </c>
      <c r="AJ98" s="16">
        <v>1.1000000000000001</v>
      </c>
      <c r="AK98" s="20" t="s">
        <v>34</v>
      </c>
      <c r="AL98" s="16">
        <v>0.6</v>
      </c>
      <c r="AM98" s="20" t="s">
        <v>1093</v>
      </c>
      <c r="AN98" s="16">
        <v>0.4</v>
      </c>
      <c r="AO98" s="20" t="s">
        <v>1093</v>
      </c>
    </row>
    <row r="99" spans="1:41" ht="14.1" customHeight="1" x14ac:dyDescent="0.2">
      <c r="A99" s="10">
        <v>5664</v>
      </c>
      <c r="B99" s="2" t="s">
        <v>32</v>
      </c>
      <c r="C99" s="6" t="s">
        <v>131</v>
      </c>
      <c r="D99" s="6">
        <v>6</v>
      </c>
      <c r="E99" s="16">
        <v>0</v>
      </c>
      <c r="F99" s="15" t="str">
        <f t="shared" si="28"/>
        <v>Sin Riesgo</v>
      </c>
      <c r="G99" s="16">
        <v>2.75</v>
      </c>
      <c r="H99" s="15" t="str">
        <f t="shared" si="29"/>
        <v>Sin Riesgo</v>
      </c>
      <c r="I99" s="16">
        <v>0.8504761904761905</v>
      </c>
      <c r="J99" s="15" t="str">
        <f t="shared" si="30"/>
        <v>Sin Riesgo</v>
      </c>
      <c r="K99" s="16">
        <v>0.22851851851851851</v>
      </c>
      <c r="L99" s="15" t="str">
        <f t="shared" si="31"/>
        <v>Sin Riesgo</v>
      </c>
      <c r="M99" s="16">
        <v>0.88</v>
      </c>
      <c r="N99" s="15" t="str">
        <f t="shared" si="38"/>
        <v>Sin Riesgo</v>
      </c>
      <c r="O99" s="16">
        <v>2.2999999999999998</v>
      </c>
      <c r="P99" s="15" t="str">
        <f t="shared" si="33"/>
        <v>Sin Riesgo</v>
      </c>
      <c r="Q99" s="6">
        <v>1.3</v>
      </c>
      <c r="R99" s="15" t="str">
        <f t="shared" si="34"/>
        <v>Sin Riesgo</v>
      </c>
      <c r="S99" s="15" t="s">
        <v>26</v>
      </c>
      <c r="T99" s="6" t="s">
        <v>26</v>
      </c>
      <c r="U99" s="16">
        <v>0.72965517241379307</v>
      </c>
      <c r="V99" s="6" t="str">
        <f t="shared" si="39"/>
        <v>Sin Riesgo</v>
      </c>
      <c r="W99" s="16">
        <v>0.1</v>
      </c>
      <c r="X99" s="20" t="s">
        <v>34</v>
      </c>
      <c r="Y99" s="16">
        <v>0.2</v>
      </c>
      <c r="Z99" s="20" t="s">
        <v>34</v>
      </c>
      <c r="AA99" s="70">
        <v>0.1</v>
      </c>
      <c r="AB99" s="20" t="s">
        <v>34</v>
      </c>
      <c r="AC99" s="98">
        <v>11756</v>
      </c>
      <c r="AD99" s="35">
        <v>0</v>
      </c>
      <c r="AE99" s="20" t="s">
        <v>34</v>
      </c>
      <c r="AF99" s="99">
        <v>12405</v>
      </c>
      <c r="AG99" s="16">
        <v>0.6</v>
      </c>
      <c r="AH99" s="20" t="s">
        <v>34</v>
      </c>
      <c r="AI99" s="6">
        <v>12996</v>
      </c>
      <c r="AJ99" s="16">
        <v>0.3</v>
      </c>
      <c r="AK99" s="20" t="s">
        <v>34</v>
      </c>
      <c r="AL99" s="16">
        <v>0.8</v>
      </c>
      <c r="AM99" s="20" t="s">
        <v>1093</v>
      </c>
      <c r="AN99" s="16">
        <v>0.8</v>
      </c>
      <c r="AO99" s="20" t="s">
        <v>1093</v>
      </c>
    </row>
    <row r="100" spans="1:41" ht="14.1" customHeight="1" x14ac:dyDescent="0.2">
      <c r="A100" s="10">
        <v>5665</v>
      </c>
      <c r="B100" s="2" t="s">
        <v>32</v>
      </c>
      <c r="C100" s="6" t="s">
        <v>132</v>
      </c>
      <c r="D100" s="6">
        <v>6</v>
      </c>
      <c r="E100" s="16">
        <v>8.7338888888888881</v>
      </c>
      <c r="F100" s="15" t="str">
        <f t="shared" si="28"/>
        <v>Bajo</v>
      </c>
      <c r="G100" s="16">
        <v>0</v>
      </c>
      <c r="H100" s="15" t="str">
        <f t="shared" si="29"/>
        <v>Sin Riesgo</v>
      </c>
      <c r="I100" s="16">
        <v>5.0619230769230779</v>
      </c>
      <c r="J100" s="15" t="str">
        <f t="shared" si="30"/>
        <v>Bajo</v>
      </c>
      <c r="K100" s="16">
        <v>0.29499999999999998</v>
      </c>
      <c r="L100" s="15" t="str">
        <f t="shared" si="31"/>
        <v>Sin Riesgo</v>
      </c>
      <c r="M100" s="16">
        <v>5.3611111111111109E-2</v>
      </c>
      <c r="N100" s="15" t="str">
        <f t="shared" si="38"/>
        <v>Sin Riesgo</v>
      </c>
      <c r="O100" s="16">
        <v>0</v>
      </c>
      <c r="P100" s="15" t="str">
        <f t="shared" si="33"/>
        <v>Sin Riesgo</v>
      </c>
      <c r="Q100" s="6">
        <v>0</v>
      </c>
      <c r="R100" s="15" t="str">
        <f t="shared" si="34"/>
        <v>Sin Riesgo</v>
      </c>
      <c r="S100" s="16">
        <v>7.81</v>
      </c>
      <c r="T100" s="15" t="str">
        <f t="shared" ref="T100:T122" si="40">IF(S100&lt;=5,"Sin Riesgo",IF(S100&lt;=14,"Bajo",IF(S100&lt;=35,"Medio",IF(S100&lt;=80,"Alto","Inviable Sanitariamente"))))</f>
        <v>Bajo</v>
      </c>
      <c r="U100" s="16">
        <v>0.78407407407407415</v>
      </c>
      <c r="V100" s="6" t="str">
        <f t="shared" si="39"/>
        <v>Sin Riesgo</v>
      </c>
      <c r="W100" s="16">
        <v>0</v>
      </c>
      <c r="X100" s="20" t="s">
        <v>34</v>
      </c>
      <c r="Y100" s="16">
        <v>2.9</v>
      </c>
      <c r="Z100" s="20" t="s">
        <v>34</v>
      </c>
      <c r="AA100" s="70">
        <v>1.4</v>
      </c>
      <c r="AB100" s="20" t="s">
        <v>34</v>
      </c>
      <c r="AC100" s="98">
        <v>12494</v>
      </c>
      <c r="AD100" s="35">
        <v>2.0166666666666666</v>
      </c>
      <c r="AE100" s="20" t="s">
        <v>34</v>
      </c>
      <c r="AF100" s="99">
        <v>13179</v>
      </c>
      <c r="AG100" s="16">
        <v>3</v>
      </c>
      <c r="AH100" s="20" t="s">
        <v>34</v>
      </c>
      <c r="AI100" s="6">
        <v>13832</v>
      </c>
      <c r="AJ100" s="16">
        <v>1.3</v>
      </c>
      <c r="AK100" s="20" t="s">
        <v>34</v>
      </c>
      <c r="AL100" s="16">
        <v>0.4</v>
      </c>
      <c r="AM100" s="20" t="s">
        <v>1093</v>
      </c>
      <c r="AN100" s="16">
        <v>1.8</v>
      </c>
      <c r="AO100" s="20" t="s">
        <v>1093</v>
      </c>
    </row>
    <row r="101" spans="1:41" ht="14.1" customHeight="1" x14ac:dyDescent="0.2">
      <c r="A101" s="10">
        <v>5667</v>
      </c>
      <c r="B101" s="2" t="s">
        <v>32</v>
      </c>
      <c r="C101" s="6" t="s">
        <v>133</v>
      </c>
      <c r="D101" s="6">
        <v>6</v>
      </c>
      <c r="E101" s="16">
        <v>0</v>
      </c>
      <c r="F101" s="15" t="str">
        <f t="shared" si="28"/>
        <v>Sin Riesgo</v>
      </c>
      <c r="G101" s="16">
        <v>4.2381818181818183</v>
      </c>
      <c r="H101" s="15" t="str">
        <f t="shared" si="29"/>
        <v>Sin Riesgo</v>
      </c>
      <c r="I101" s="16">
        <v>0</v>
      </c>
      <c r="J101" s="15" t="str">
        <f t="shared" si="30"/>
        <v>Sin Riesgo</v>
      </c>
      <c r="K101" s="16">
        <v>0</v>
      </c>
      <c r="L101" s="15" t="str">
        <f t="shared" si="31"/>
        <v>Sin Riesgo</v>
      </c>
      <c r="M101" s="16">
        <v>0</v>
      </c>
      <c r="N101" s="15" t="str">
        <f t="shared" si="38"/>
        <v>Sin Riesgo</v>
      </c>
      <c r="O101" s="16">
        <v>2.2062499999999998</v>
      </c>
      <c r="P101" s="15" t="str">
        <f t="shared" si="33"/>
        <v>Sin Riesgo</v>
      </c>
      <c r="Q101" s="6">
        <v>0.8</v>
      </c>
      <c r="R101" s="15" t="str">
        <f t="shared" si="34"/>
        <v>Sin Riesgo</v>
      </c>
      <c r="S101" s="16">
        <v>7.8</v>
      </c>
      <c r="T101" s="15" t="str">
        <f t="shared" si="40"/>
        <v>Bajo</v>
      </c>
      <c r="U101" s="16">
        <v>0.74423076923076925</v>
      </c>
      <c r="V101" s="6" t="str">
        <f t="shared" si="39"/>
        <v>Sin Riesgo</v>
      </c>
      <c r="W101" s="16">
        <v>1.3</v>
      </c>
      <c r="X101" s="20" t="s">
        <v>34</v>
      </c>
      <c r="Y101" s="16">
        <v>2.7</v>
      </c>
      <c r="Z101" s="20" t="s">
        <v>34</v>
      </c>
      <c r="AA101" s="70">
        <v>0</v>
      </c>
      <c r="AB101" s="20" t="s">
        <v>34</v>
      </c>
      <c r="AC101" s="98">
        <v>7891</v>
      </c>
      <c r="AD101" s="35">
        <v>0</v>
      </c>
      <c r="AE101" s="20" t="s">
        <v>34</v>
      </c>
      <c r="AF101" s="99">
        <v>7946</v>
      </c>
      <c r="AG101" s="16">
        <v>0</v>
      </c>
      <c r="AH101" s="20" t="s">
        <v>34</v>
      </c>
      <c r="AI101" s="6">
        <v>8033</v>
      </c>
      <c r="AJ101" s="16">
        <v>6.1</v>
      </c>
      <c r="AK101" s="18" t="s">
        <v>27</v>
      </c>
      <c r="AL101" s="16">
        <v>0.6</v>
      </c>
      <c r="AM101" s="20" t="s">
        <v>1093</v>
      </c>
      <c r="AN101" s="16">
        <v>0</v>
      </c>
      <c r="AO101" s="20" t="s">
        <v>1093</v>
      </c>
    </row>
    <row r="102" spans="1:41" ht="14.1" customHeight="1" x14ac:dyDescent="0.2">
      <c r="A102" s="10">
        <v>5670</v>
      </c>
      <c r="B102" s="2" t="s">
        <v>32</v>
      </c>
      <c r="C102" s="6" t="s">
        <v>134</v>
      </c>
      <c r="D102" s="6">
        <v>6</v>
      </c>
      <c r="E102" s="16">
        <v>0</v>
      </c>
      <c r="F102" s="15" t="str">
        <f t="shared" si="28"/>
        <v>Sin Riesgo</v>
      </c>
      <c r="G102" s="16">
        <v>0</v>
      </c>
      <c r="H102" s="15" t="str">
        <f t="shared" si="29"/>
        <v>Sin Riesgo</v>
      </c>
      <c r="I102" s="16">
        <v>0</v>
      </c>
      <c r="J102" s="15" t="str">
        <f t="shared" si="30"/>
        <v>Sin Riesgo</v>
      </c>
      <c r="K102" s="16">
        <v>1.4202941176470587</v>
      </c>
      <c r="L102" s="15" t="str">
        <f t="shared" si="31"/>
        <v>Sin Riesgo</v>
      </c>
      <c r="M102" s="16">
        <v>2.1622222222222223</v>
      </c>
      <c r="N102" s="15" t="str">
        <f t="shared" si="38"/>
        <v>Sin Riesgo</v>
      </c>
      <c r="O102" s="16">
        <v>2.74125</v>
      </c>
      <c r="P102" s="15" t="str">
        <f t="shared" si="33"/>
        <v>Sin Riesgo</v>
      </c>
      <c r="Q102" s="6">
        <v>6.8</v>
      </c>
      <c r="R102" s="15" t="str">
        <f t="shared" si="34"/>
        <v>Bajo</v>
      </c>
      <c r="S102" s="16">
        <v>2.78</v>
      </c>
      <c r="T102" s="15" t="str">
        <f t="shared" si="40"/>
        <v>Sin Riesgo</v>
      </c>
      <c r="U102" s="16">
        <v>2.9589655172413796</v>
      </c>
      <c r="V102" s="6" t="str">
        <f t="shared" si="39"/>
        <v>Sin Riesgo</v>
      </c>
      <c r="W102" s="16">
        <v>5.3</v>
      </c>
      <c r="X102" s="18" t="s">
        <v>27</v>
      </c>
      <c r="Y102" s="16">
        <v>0</v>
      </c>
      <c r="Z102" s="20" t="s">
        <v>34</v>
      </c>
      <c r="AA102" s="70">
        <v>1.3</v>
      </c>
      <c r="AB102" s="20" t="s">
        <v>34</v>
      </c>
      <c r="AC102" s="98">
        <v>6481</v>
      </c>
      <c r="AD102" s="35">
        <v>0.55714285714285716</v>
      </c>
      <c r="AE102" s="20" t="s">
        <v>34</v>
      </c>
      <c r="AF102" s="99">
        <v>6698</v>
      </c>
      <c r="AG102" s="16">
        <v>0</v>
      </c>
      <c r="AH102" s="20" t="s">
        <v>34</v>
      </c>
      <c r="AI102" s="6">
        <v>6909</v>
      </c>
      <c r="AJ102" s="16">
        <v>1.1000000000000001</v>
      </c>
      <c r="AK102" s="20" t="s">
        <v>34</v>
      </c>
      <c r="AL102" s="16">
        <v>1.6</v>
      </c>
      <c r="AM102" s="20" t="s">
        <v>1093</v>
      </c>
      <c r="AN102" s="16">
        <v>0.5</v>
      </c>
      <c r="AO102" s="20" t="s">
        <v>1093</v>
      </c>
    </row>
    <row r="103" spans="1:41" ht="14.1" customHeight="1" x14ac:dyDescent="0.2">
      <c r="A103" s="10">
        <v>5674</v>
      </c>
      <c r="B103" s="2" t="s">
        <v>32</v>
      </c>
      <c r="C103" s="6" t="s">
        <v>135</v>
      </c>
      <c r="D103" s="6">
        <v>6</v>
      </c>
      <c r="E103" s="16">
        <v>0.23733333333333334</v>
      </c>
      <c r="F103" s="15" t="str">
        <f t="shared" si="28"/>
        <v>Sin Riesgo</v>
      </c>
      <c r="G103" s="16">
        <v>0.55142857142857138</v>
      </c>
      <c r="H103" s="15" t="str">
        <f t="shared" si="29"/>
        <v>Sin Riesgo</v>
      </c>
      <c r="I103" s="16">
        <v>0.27571428571428569</v>
      </c>
      <c r="J103" s="15" t="str">
        <f t="shared" si="30"/>
        <v>Sin Riesgo</v>
      </c>
      <c r="K103" s="16">
        <v>6.0312499999999998E-2</v>
      </c>
      <c r="L103" s="15" t="str">
        <f t="shared" si="31"/>
        <v>Sin Riesgo</v>
      </c>
      <c r="M103" s="16">
        <v>0.94333333333333336</v>
      </c>
      <c r="N103" s="15" t="str">
        <f t="shared" si="38"/>
        <v>Sin Riesgo</v>
      </c>
      <c r="O103" s="16">
        <v>0</v>
      </c>
      <c r="P103" s="15" t="str">
        <f t="shared" si="33"/>
        <v>Sin Riesgo</v>
      </c>
      <c r="Q103" s="6">
        <v>0</v>
      </c>
      <c r="R103" s="15" t="str">
        <f t="shared" si="34"/>
        <v>Sin Riesgo</v>
      </c>
      <c r="S103" s="16">
        <v>0</v>
      </c>
      <c r="T103" s="15" t="str">
        <f t="shared" si="40"/>
        <v>Sin Riesgo</v>
      </c>
      <c r="U103" s="16">
        <v>0</v>
      </c>
      <c r="V103" s="6" t="str">
        <f t="shared" si="39"/>
        <v>Sin Riesgo</v>
      </c>
      <c r="W103" s="16">
        <v>0.6</v>
      </c>
      <c r="X103" s="20" t="s">
        <v>34</v>
      </c>
      <c r="Y103" s="16">
        <v>0</v>
      </c>
      <c r="Z103" s="20" t="s">
        <v>34</v>
      </c>
      <c r="AA103" s="70">
        <v>0.5</v>
      </c>
      <c r="AB103" s="20" t="s">
        <v>34</v>
      </c>
      <c r="AC103" s="98">
        <v>5464</v>
      </c>
      <c r="AD103" s="35">
        <v>0.15000000000000002</v>
      </c>
      <c r="AE103" s="20" t="s">
        <v>34</v>
      </c>
      <c r="AF103" s="99">
        <v>5718</v>
      </c>
      <c r="AG103" s="16">
        <v>0</v>
      </c>
      <c r="AH103" s="20" t="s">
        <v>34</v>
      </c>
      <c r="AI103" s="6">
        <v>5971</v>
      </c>
      <c r="AJ103" s="16">
        <v>0</v>
      </c>
      <c r="AK103" s="20" t="s">
        <v>34</v>
      </c>
      <c r="AL103" s="16">
        <v>0</v>
      </c>
      <c r="AM103" s="20" t="s">
        <v>1093</v>
      </c>
      <c r="AN103" s="16">
        <v>0.1</v>
      </c>
      <c r="AO103" s="20" t="s">
        <v>1093</v>
      </c>
    </row>
    <row r="104" spans="1:41" ht="14.1" customHeight="1" x14ac:dyDescent="0.2">
      <c r="A104" s="10">
        <v>5679</v>
      </c>
      <c r="B104" s="2" t="s">
        <v>32</v>
      </c>
      <c r="C104" s="6" t="s">
        <v>136</v>
      </c>
      <c r="D104" s="6">
        <v>6</v>
      </c>
      <c r="E104" s="16">
        <v>2.0976923076923075</v>
      </c>
      <c r="F104" s="15" t="str">
        <f t="shared" si="28"/>
        <v>Sin Riesgo</v>
      </c>
      <c r="G104" s="16">
        <v>0.44</v>
      </c>
      <c r="H104" s="15" t="str">
        <f t="shared" si="29"/>
        <v>Sin Riesgo</v>
      </c>
      <c r="I104" s="16">
        <v>0</v>
      </c>
      <c r="J104" s="15" t="str">
        <f t="shared" si="30"/>
        <v>Sin Riesgo</v>
      </c>
      <c r="K104" s="16">
        <v>2.3140000000000001</v>
      </c>
      <c r="L104" s="15" t="str">
        <f t="shared" si="31"/>
        <v>Sin Riesgo</v>
      </c>
      <c r="M104" s="16">
        <v>0</v>
      </c>
      <c r="N104" s="15" t="str">
        <f t="shared" si="38"/>
        <v>Sin Riesgo</v>
      </c>
      <c r="O104" s="16">
        <v>0</v>
      </c>
      <c r="P104" s="15" t="str">
        <f t="shared" si="33"/>
        <v>Sin Riesgo</v>
      </c>
      <c r="Q104" s="6">
        <v>0</v>
      </c>
      <c r="R104" s="15" t="str">
        <f t="shared" si="34"/>
        <v>Sin Riesgo</v>
      </c>
      <c r="S104" s="16">
        <v>0</v>
      </c>
      <c r="T104" s="15" t="str">
        <f t="shared" si="40"/>
        <v>Sin Riesgo</v>
      </c>
      <c r="U104" s="16">
        <v>0</v>
      </c>
      <c r="V104" s="6" t="str">
        <f t="shared" si="39"/>
        <v>Sin Riesgo</v>
      </c>
      <c r="W104" s="16">
        <v>0</v>
      </c>
      <c r="X104" s="20" t="s">
        <v>34</v>
      </c>
      <c r="Y104" s="16">
        <v>0</v>
      </c>
      <c r="Z104" s="20" t="s">
        <v>34</v>
      </c>
      <c r="AA104" s="70">
        <v>0.1</v>
      </c>
      <c r="AB104" s="20" t="s">
        <v>34</v>
      </c>
      <c r="AC104" s="98">
        <v>12083</v>
      </c>
      <c r="AD104" s="35">
        <v>0</v>
      </c>
      <c r="AE104" s="20" t="s">
        <v>34</v>
      </c>
      <c r="AF104" s="99">
        <v>12440</v>
      </c>
      <c r="AG104" s="16">
        <v>0</v>
      </c>
      <c r="AH104" s="20" t="s">
        <v>34</v>
      </c>
      <c r="AI104" s="6">
        <v>12804</v>
      </c>
      <c r="AJ104" s="16">
        <v>0</v>
      </c>
      <c r="AK104" s="20" t="s">
        <v>34</v>
      </c>
      <c r="AL104" s="16">
        <v>1.2</v>
      </c>
      <c r="AM104" s="20" t="s">
        <v>1093</v>
      </c>
      <c r="AN104" s="16">
        <v>0.5</v>
      </c>
      <c r="AO104" s="20" t="s">
        <v>1093</v>
      </c>
    </row>
    <row r="105" spans="1:41" ht="14.1" customHeight="1" x14ac:dyDescent="0.2">
      <c r="A105" s="10">
        <v>5686</v>
      </c>
      <c r="B105" s="2" t="s">
        <v>32</v>
      </c>
      <c r="C105" s="6" t="s">
        <v>137</v>
      </c>
      <c r="D105" s="6">
        <v>6</v>
      </c>
      <c r="E105" s="16">
        <v>0</v>
      </c>
      <c r="F105" s="15" t="str">
        <f t="shared" si="28"/>
        <v>Sin Riesgo</v>
      </c>
      <c r="G105" s="16">
        <v>0</v>
      </c>
      <c r="H105" s="15" t="str">
        <f t="shared" si="29"/>
        <v>Sin Riesgo</v>
      </c>
      <c r="I105" s="16">
        <v>0</v>
      </c>
      <c r="J105" s="15" t="str">
        <f t="shared" si="30"/>
        <v>Sin Riesgo</v>
      </c>
      <c r="K105" s="16">
        <v>0.13666666666666666</v>
      </c>
      <c r="L105" s="15" t="str">
        <f t="shared" si="31"/>
        <v>Sin Riesgo</v>
      </c>
      <c r="M105" s="16">
        <v>0</v>
      </c>
      <c r="N105" s="15" t="str">
        <f t="shared" si="38"/>
        <v>Sin Riesgo</v>
      </c>
      <c r="O105" s="16">
        <v>0</v>
      </c>
      <c r="P105" s="15" t="str">
        <f t="shared" si="33"/>
        <v>Sin Riesgo</v>
      </c>
      <c r="Q105" s="6">
        <v>3.2</v>
      </c>
      <c r="R105" s="15" t="str">
        <f t="shared" si="34"/>
        <v>Sin Riesgo</v>
      </c>
      <c r="S105" s="16">
        <v>2.17</v>
      </c>
      <c r="T105" s="15" t="str">
        <f t="shared" si="40"/>
        <v>Sin Riesgo</v>
      </c>
      <c r="U105" s="16">
        <v>1.4333333333333336</v>
      </c>
      <c r="V105" s="6" t="str">
        <f t="shared" si="39"/>
        <v>Sin Riesgo</v>
      </c>
      <c r="W105" s="16">
        <v>0.9</v>
      </c>
      <c r="X105" s="20" t="s">
        <v>34</v>
      </c>
      <c r="Y105" s="16">
        <v>0.7</v>
      </c>
      <c r="Z105" s="20" t="s">
        <v>34</v>
      </c>
      <c r="AA105" s="70">
        <v>0.2</v>
      </c>
      <c r="AB105" s="20" t="s">
        <v>34</v>
      </c>
      <c r="AC105" s="98">
        <v>19896</v>
      </c>
      <c r="AD105" s="35">
        <v>0.70338983050847459</v>
      </c>
      <c r="AE105" s="20" t="s">
        <v>34</v>
      </c>
      <c r="AF105" s="99">
        <v>20790</v>
      </c>
      <c r="AG105" s="16">
        <v>0</v>
      </c>
      <c r="AH105" s="20" t="s">
        <v>34</v>
      </c>
      <c r="AI105" s="6">
        <v>21602</v>
      </c>
      <c r="AJ105" s="16">
        <v>0.1</v>
      </c>
      <c r="AK105" s="20" t="s">
        <v>34</v>
      </c>
      <c r="AL105" s="16">
        <v>0.9</v>
      </c>
      <c r="AM105" s="20" t="s">
        <v>1093</v>
      </c>
      <c r="AN105" s="16">
        <v>0</v>
      </c>
      <c r="AO105" s="20" t="s">
        <v>1093</v>
      </c>
    </row>
    <row r="106" spans="1:41" ht="14.1" customHeight="1" x14ac:dyDescent="0.2">
      <c r="A106" s="10">
        <v>5042</v>
      </c>
      <c r="B106" s="2" t="s">
        <v>32</v>
      </c>
      <c r="C106" s="6" t="s">
        <v>138</v>
      </c>
      <c r="D106" s="6">
        <v>6</v>
      </c>
      <c r="E106" s="16">
        <v>0</v>
      </c>
      <c r="F106" s="15" t="str">
        <f t="shared" si="28"/>
        <v>Sin Riesgo</v>
      </c>
      <c r="G106" s="16">
        <v>0.39111111111111113</v>
      </c>
      <c r="H106" s="15" t="str">
        <f t="shared" si="29"/>
        <v>Sin Riesgo</v>
      </c>
      <c r="I106" s="16">
        <v>2.7292307692307696</v>
      </c>
      <c r="J106" s="15" t="str">
        <f t="shared" si="30"/>
        <v>Sin Riesgo</v>
      </c>
      <c r="K106" s="16">
        <v>1.9349999999999998</v>
      </c>
      <c r="L106" s="15" t="str">
        <f t="shared" si="31"/>
        <v>Sin Riesgo</v>
      </c>
      <c r="M106" s="16">
        <v>0.65333333333333332</v>
      </c>
      <c r="N106" s="15" t="str">
        <f t="shared" si="38"/>
        <v>Sin Riesgo</v>
      </c>
      <c r="O106" s="16">
        <v>0</v>
      </c>
      <c r="P106" s="15" t="str">
        <f t="shared" si="33"/>
        <v>Sin Riesgo</v>
      </c>
      <c r="Q106" s="6">
        <v>0</v>
      </c>
      <c r="R106" s="15" t="str">
        <f t="shared" si="34"/>
        <v>Sin Riesgo</v>
      </c>
      <c r="S106" s="16">
        <v>0.88</v>
      </c>
      <c r="T106" s="15" t="str">
        <f t="shared" si="40"/>
        <v>Sin Riesgo</v>
      </c>
      <c r="U106" s="16">
        <v>4</v>
      </c>
      <c r="V106" s="6" t="str">
        <f t="shared" si="39"/>
        <v>Sin Riesgo</v>
      </c>
      <c r="W106" s="16">
        <v>0.1</v>
      </c>
      <c r="X106" s="20" t="s">
        <v>34</v>
      </c>
      <c r="Y106" s="16">
        <v>0</v>
      </c>
      <c r="Z106" s="20" t="s">
        <v>34</v>
      </c>
      <c r="AA106" s="70">
        <v>0</v>
      </c>
      <c r="AB106" s="20" t="s">
        <v>34</v>
      </c>
      <c r="AC106" s="98">
        <v>16351</v>
      </c>
      <c r="AD106" s="35">
        <v>0</v>
      </c>
      <c r="AE106" s="20" t="s">
        <v>34</v>
      </c>
      <c r="AF106" s="99">
        <v>16985</v>
      </c>
      <c r="AG106" s="16">
        <v>0.1</v>
      </c>
      <c r="AH106" s="20" t="s">
        <v>34</v>
      </c>
      <c r="AI106" s="6">
        <v>17580</v>
      </c>
      <c r="AJ106" s="16">
        <v>1.4</v>
      </c>
      <c r="AK106" s="20" t="s">
        <v>34</v>
      </c>
      <c r="AL106" s="16">
        <v>0</v>
      </c>
      <c r="AM106" s="20" t="s">
        <v>1093</v>
      </c>
      <c r="AN106" s="16">
        <v>0.1</v>
      </c>
      <c r="AO106" s="20" t="s">
        <v>1093</v>
      </c>
    </row>
    <row r="107" spans="1:41" ht="14.1" customHeight="1" x14ac:dyDescent="0.2">
      <c r="A107" s="10">
        <v>5690</v>
      </c>
      <c r="B107" s="2" t="s">
        <v>32</v>
      </c>
      <c r="C107" s="6" t="s">
        <v>139</v>
      </c>
      <c r="D107" s="6">
        <v>6</v>
      </c>
      <c r="E107" s="16">
        <v>4.908235294117647</v>
      </c>
      <c r="F107" s="15" t="str">
        <f t="shared" si="28"/>
        <v>Sin Riesgo</v>
      </c>
      <c r="G107" s="16">
        <v>0.77400000000000002</v>
      </c>
      <c r="H107" s="15" t="str">
        <f t="shared" si="29"/>
        <v>Sin Riesgo</v>
      </c>
      <c r="I107" s="16">
        <v>4.3559999999999999</v>
      </c>
      <c r="J107" s="15" t="str">
        <f t="shared" si="30"/>
        <v>Sin Riesgo</v>
      </c>
      <c r="K107" s="16">
        <v>1.2358823529411767</v>
      </c>
      <c r="L107" s="15" t="str">
        <f t="shared" si="31"/>
        <v>Sin Riesgo</v>
      </c>
      <c r="M107" s="16">
        <v>2.2116666666666664</v>
      </c>
      <c r="N107" s="15" t="str">
        <f t="shared" si="38"/>
        <v>Sin Riesgo</v>
      </c>
      <c r="O107" s="16">
        <v>0.35199999999999998</v>
      </c>
      <c r="P107" s="15" t="str">
        <f t="shared" si="33"/>
        <v>Sin Riesgo</v>
      </c>
      <c r="Q107" s="6">
        <v>0</v>
      </c>
      <c r="R107" s="15" t="str">
        <f t="shared" si="34"/>
        <v>Sin Riesgo</v>
      </c>
      <c r="S107" s="16">
        <v>0.97</v>
      </c>
      <c r="T107" s="15" t="str">
        <f t="shared" si="40"/>
        <v>Sin Riesgo</v>
      </c>
      <c r="U107" s="16">
        <v>2.2114285714285713</v>
      </c>
      <c r="V107" s="6" t="str">
        <f t="shared" si="39"/>
        <v>Sin Riesgo</v>
      </c>
      <c r="W107" s="16">
        <v>0.6</v>
      </c>
      <c r="X107" s="20" t="s">
        <v>34</v>
      </c>
      <c r="Y107" s="16">
        <v>2.1</v>
      </c>
      <c r="Z107" s="20" t="s">
        <v>34</v>
      </c>
      <c r="AA107" s="70">
        <v>1.1000000000000001</v>
      </c>
      <c r="AB107" s="20" t="s">
        <v>34</v>
      </c>
      <c r="AC107" s="98">
        <v>2808</v>
      </c>
      <c r="AD107" s="35">
        <v>0.15000000000000002</v>
      </c>
      <c r="AE107" s="20" t="s">
        <v>34</v>
      </c>
      <c r="AF107" s="99">
        <v>2811</v>
      </c>
      <c r="AG107" s="16">
        <v>0</v>
      </c>
      <c r="AH107" s="20" t="s">
        <v>34</v>
      </c>
      <c r="AI107" s="6">
        <v>2830</v>
      </c>
      <c r="AJ107" s="16">
        <v>1.5</v>
      </c>
      <c r="AK107" s="20" t="s">
        <v>34</v>
      </c>
      <c r="AL107" s="16">
        <v>6.5</v>
      </c>
      <c r="AM107" s="18" t="s">
        <v>27</v>
      </c>
      <c r="AN107" s="16">
        <v>1.2</v>
      </c>
      <c r="AO107" s="20" t="s">
        <v>1093</v>
      </c>
    </row>
    <row r="108" spans="1:41" ht="14.1" customHeight="1" x14ac:dyDescent="0.2">
      <c r="A108" s="10">
        <v>5736</v>
      </c>
      <c r="B108" s="2" t="s">
        <v>32</v>
      </c>
      <c r="C108" s="6" t="s">
        <v>140</v>
      </c>
      <c r="D108" s="6">
        <v>6</v>
      </c>
      <c r="E108" s="16">
        <v>11.763809523809524</v>
      </c>
      <c r="F108" s="15" t="str">
        <f t="shared" si="28"/>
        <v>Bajo</v>
      </c>
      <c r="G108" s="16">
        <v>7.1639999999999997</v>
      </c>
      <c r="H108" s="15" t="str">
        <f t="shared" si="29"/>
        <v>Bajo</v>
      </c>
      <c r="I108" s="16">
        <v>18.736538461538462</v>
      </c>
      <c r="J108" s="15" t="str">
        <f t="shared" si="30"/>
        <v>Medio</v>
      </c>
      <c r="K108" s="16">
        <v>4.6594117647058821</v>
      </c>
      <c r="L108" s="15" t="str">
        <f t="shared" si="31"/>
        <v>Sin Riesgo</v>
      </c>
      <c r="M108" s="16">
        <v>1.84</v>
      </c>
      <c r="N108" s="15" t="str">
        <f t="shared" si="38"/>
        <v>Sin Riesgo</v>
      </c>
      <c r="O108" s="16">
        <v>5.8199999999999994</v>
      </c>
      <c r="P108" s="15" t="str">
        <f t="shared" si="33"/>
        <v>Bajo</v>
      </c>
      <c r="Q108" s="6">
        <v>10.9</v>
      </c>
      <c r="R108" s="15" t="str">
        <f t="shared" si="34"/>
        <v>Bajo</v>
      </c>
      <c r="S108" s="16">
        <v>4.99</v>
      </c>
      <c r="T108" s="15" t="str">
        <f t="shared" si="40"/>
        <v>Sin Riesgo</v>
      </c>
      <c r="U108" s="16">
        <v>0.51416666666666666</v>
      </c>
      <c r="V108" s="6" t="str">
        <f t="shared" si="39"/>
        <v>Sin Riesgo</v>
      </c>
      <c r="W108" s="16">
        <v>6.8</v>
      </c>
      <c r="X108" s="18" t="s">
        <v>27</v>
      </c>
      <c r="Y108" s="16">
        <v>4.5290322580645164</v>
      </c>
      <c r="Z108" s="20" t="s">
        <v>34</v>
      </c>
      <c r="AA108" s="70">
        <v>4.4559523809523807</v>
      </c>
      <c r="AB108" s="20" t="s">
        <v>34</v>
      </c>
      <c r="AC108" s="98">
        <v>30133</v>
      </c>
      <c r="AD108" s="35">
        <v>2.1916666666666669</v>
      </c>
      <c r="AE108" s="20" t="s">
        <v>34</v>
      </c>
      <c r="AF108" s="99">
        <v>31301</v>
      </c>
      <c r="AG108" s="16">
        <v>1.1000000000000001</v>
      </c>
      <c r="AH108" s="20" t="s">
        <v>34</v>
      </c>
      <c r="AI108" s="6">
        <v>32396</v>
      </c>
      <c r="AJ108" s="16">
        <v>4.9000000000000004</v>
      </c>
      <c r="AK108" s="20" t="s">
        <v>34</v>
      </c>
      <c r="AL108" s="16">
        <v>0.5</v>
      </c>
      <c r="AM108" s="20" t="s">
        <v>1093</v>
      </c>
      <c r="AN108" s="16">
        <v>0</v>
      </c>
      <c r="AO108" s="20" t="s">
        <v>1093</v>
      </c>
    </row>
    <row r="109" spans="1:41" ht="14.1" customHeight="1" x14ac:dyDescent="0.2">
      <c r="A109" s="10">
        <v>5756</v>
      </c>
      <c r="B109" s="2" t="s">
        <v>32</v>
      </c>
      <c r="C109" s="6" t="s">
        <v>141</v>
      </c>
      <c r="D109" s="6">
        <v>5</v>
      </c>
      <c r="E109" s="16">
        <v>0</v>
      </c>
      <c r="F109" s="15" t="str">
        <f t="shared" si="28"/>
        <v>Sin Riesgo</v>
      </c>
      <c r="G109" s="16">
        <v>0.20222222222222222</v>
      </c>
      <c r="H109" s="15" t="str">
        <f t="shared" si="29"/>
        <v>Sin Riesgo</v>
      </c>
      <c r="I109" s="16">
        <v>0.16</v>
      </c>
      <c r="J109" s="15" t="str">
        <f t="shared" si="30"/>
        <v>Sin Riesgo</v>
      </c>
      <c r="K109" s="16">
        <v>1.7203333333333333</v>
      </c>
      <c r="L109" s="15" t="str">
        <f t="shared" si="31"/>
        <v>Sin Riesgo</v>
      </c>
      <c r="M109" s="16">
        <v>0.32060606060606062</v>
      </c>
      <c r="N109" s="15" t="str">
        <f t="shared" si="38"/>
        <v>Sin Riesgo</v>
      </c>
      <c r="O109" s="16">
        <v>0</v>
      </c>
      <c r="P109" s="15" t="str">
        <f t="shared" si="33"/>
        <v>Sin Riesgo</v>
      </c>
      <c r="Q109" s="6">
        <v>1.1000000000000001</v>
      </c>
      <c r="R109" s="15" t="str">
        <f t="shared" si="34"/>
        <v>Sin Riesgo</v>
      </c>
      <c r="S109" s="16">
        <v>0</v>
      </c>
      <c r="T109" s="15" t="str">
        <f t="shared" si="40"/>
        <v>Sin Riesgo</v>
      </c>
      <c r="U109" s="16">
        <v>2.9934615384615388</v>
      </c>
      <c r="V109" s="6" t="str">
        <f t="shared" si="39"/>
        <v>Sin Riesgo</v>
      </c>
      <c r="W109" s="16">
        <v>0</v>
      </c>
      <c r="X109" s="20" t="s">
        <v>34</v>
      </c>
      <c r="Y109" s="16">
        <v>0</v>
      </c>
      <c r="Z109" s="20" t="s">
        <v>34</v>
      </c>
      <c r="AA109" s="70">
        <v>1.8</v>
      </c>
      <c r="AB109" s="20" t="s">
        <v>34</v>
      </c>
      <c r="AC109" s="98">
        <v>17169</v>
      </c>
      <c r="AD109" s="35">
        <v>0.49230769230769228</v>
      </c>
      <c r="AE109" s="20" t="s">
        <v>34</v>
      </c>
      <c r="AF109" s="99">
        <v>17442</v>
      </c>
      <c r="AG109" s="16">
        <v>0.5</v>
      </c>
      <c r="AH109" s="20" t="s">
        <v>34</v>
      </c>
      <c r="AI109" s="6">
        <v>17787</v>
      </c>
      <c r="AJ109" s="16">
        <v>0.1</v>
      </c>
      <c r="AK109" s="20" t="s">
        <v>34</v>
      </c>
      <c r="AL109" s="16">
        <v>0</v>
      </c>
      <c r="AM109" s="20" t="s">
        <v>1093</v>
      </c>
      <c r="AN109" s="16">
        <v>0.6</v>
      </c>
      <c r="AO109" s="20" t="s">
        <v>1093</v>
      </c>
    </row>
    <row r="110" spans="1:41" ht="14.1" customHeight="1" x14ac:dyDescent="0.2">
      <c r="A110" s="10">
        <v>5761</v>
      </c>
      <c r="B110" s="2" t="s">
        <v>32</v>
      </c>
      <c r="C110" s="6" t="s">
        <v>142</v>
      </c>
      <c r="D110" s="6">
        <v>6</v>
      </c>
      <c r="E110" s="16">
        <v>0</v>
      </c>
      <c r="F110" s="15" t="str">
        <f t="shared" si="28"/>
        <v>Sin Riesgo</v>
      </c>
      <c r="G110" s="16">
        <v>0</v>
      </c>
      <c r="H110" s="15" t="str">
        <f t="shared" si="29"/>
        <v>Sin Riesgo</v>
      </c>
      <c r="I110" s="16">
        <v>0</v>
      </c>
      <c r="J110" s="15" t="str">
        <f t="shared" si="30"/>
        <v>Sin Riesgo</v>
      </c>
      <c r="K110" s="16">
        <v>0.78058823529411758</v>
      </c>
      <c r="L110" s="15" t="str">
        <f t="shared" si="31"/>
        <v>Sin Riesgo</v>
      </c>
      <c r="M110" s="16">
        <v>0</v>
      </c>
      <c r="N110" s="15" t="str">
        <f t="shared" si="38"/>
        <v>Sin Riesgo</v>
      </c>
      <c r="O110" s="16">
        <v>0</v>
      </c>
      <c r="P110" s="15" t="str">
        <f t="shared" si="33"/>
        <v>Sin Riesgo</v>
      </c>
      <c r="Q110" s="6">
        <v>0</v>
      </c>
      <c r="R110" s="15" t="str">
        <f t="shared" si="34"/>
        <v>Sin Riesgo</v>
      </c>
      <c r="S110" s="16">
        <v>0</v>
      </c>
      <c r="T110" s="15" t="str">
        <f t="shared" si="40"/>
        <v>Sin Riesgo</v>
      </c>
      <c r="U110" s="16">
        <v>0</v>
      </c>
      <c r="V110" s="6" t="str">
        <f t="shared" si="39"/>
        <v>Sin Riesgo</v>
      </c>
      <c r="W110" s="16">
        <v>2.2000000000000002</v>
      </c>
      <c r="X110" s="20" t="s">
        <v>34</v>
      </c>
      <c r="Y110" s="16">
        <v>0.6</v>
      </c>
      <c r="Z110" s="20" t="s">
        <v>34</v>
      </c>
      <c r="AA110" s="70">
        <v>0</v>
      </c>
      <c r="AB110" s="20" t="s">
        <v>34</v>
      </c>
      <c r="AC110" s="98">
        <v>6522</v>
      </c>
      <c r="AD110" s="35">
        <v>0.71351351351351355</v>
      </c>
      <c r="AE110" s="20" t="s">
        <v>34</v>
      </c>
      <c r="AF110" s="99">
        <v>6713</v>
      </c>
      <c r="AG110" s="16">
        <v>0</v>
      </c>
      <c r="AH110" s="20" t="s">
        <v>34</v>
      </c>
      <c r="AI110" s="6">
        <v>6901</v>
      </c>
      <c r="AJ110" s="16">
        <v>2.2000000000000002</v>
      </c>
      <c r="AK110" s="20" t="s">
        <v>34</v>
      </c>
      <c r="AL110" s="16">
        <v>0.9</v>
      </c>
      <c r="AM110" s="20" t="s">
        <v>1093</v>
      </c>
      <c r="AN110" s="16">
        <v>0.1</v>
      </c>
      <c r="AO110" s="20" t="s">
        <v>1093</v>
      </c>
    </row>
    <row r="111" spans="1:41" ht="14.1" customHeight="1" x14ac:dyDescent="0.2">
      <c r="A111" s="10">
        <v>5789</v>
      </c>
      <c r="B111" s="2" t="s">
        <v>32</v>
      </c>
      <c r="C111" s="6" t="s">
        <v>143</v>
      </c>
      <c r="D111" s="6">
        <v>6</v>
      </c>
      <c r="E111" s="16">
        <v>7.6087499999999988</v>
      </c>
      <c r="F111" s="15" t="str">
        <f t="shared" si="28"/>
        <v>Bajo</v>
      </c>
      <c r="G111" s="16">
        <v>7.6724999999999994</v>
      </c>
      <c r="H111" s="15" t="str">
        <f t="shared" si="29"/>
        <v>Bajo</v>
      </c>
      <c r="I111" s="16">
        <v>2.1704000000000003</v>
      </c>
      <c r="J111" s="15" t="str">
        <f t="shared" si="30"/>
        <v>Sin Riesgo</v>
      </c>
      <c r="K111" s="16">
        <v>1.5322857142857143</v>
      </c>
      <c r="L111" s="15" t="str">
        <f t="shared" si="31"/>
        <v>Sin Riesgo</v>
      </c>
      <c r="M111" s="16">
        <v>2.7744444444444443</v>
      </c>
      <c r="N111" s="15" t="str">
        <f t="shared" si="38"/>
        <v>Sin Riesgo</v>
      </c>
      <c r="O111" s="16">
        <v>3.5300000000000002</v>
      </c>
      <c r="P111" s="15" t="str">
        <f t="shared" si="33"/>
        <v>Sin Riesgo</v>
      </c>
      <c r="Q111" s="6">
        <v>2.2999999999999998</v>
      </c>
      <c r="R111" s="15" t="str">
        <f t="shared" si="34"/>
        <v>Sin Riesgo</v>
      </c>
      <c r="S111" s="16">
        <v>0</v>
      </c>
      <c r="T111" s="15" t="str">
        <f t="shared" si="40"/>
        <v>Sin Riesgo</v>
      </c>
      <c r="U111" s="16">
        <v>3.9814999999999996</v>
      </c>
      <c r="V111" s="6" t="str">
        <f t="shared" si="39"/>
        <v>Sin Riesgo</v>
      </c>
      <c r="W111" s="16">
        <v>0.8</v>
      </c>
      <c r="X111" s="20" t="s">
        <v>34</v>
      </c>
      <c r="Y111" s="16">
        <v>4.2</v>
      </c>
      <c r="Z111" s="20" t="s">
        <v>34</v>
      </c>
      <c r="AA111" s="70">
        <v>0.6</v>
      </c>
      <c r="AB111" s="20" t="s">
        <v>34</v>
      </c>
      <c r="AC111" s="98">
        <v>7256</v>
      </c>
      <c r="AD111" s="35">
        <v>9.9999999999999992E-2</v>
      </c>
      <c r="AE111" s="20" t="s">
        <v>34</v>
      </c>
      <c r="AF111" s="99">
        <v>7404</v>
      </c>
      <c r="AG111" s="16">
        <v>1.624838622314364</v>
      </c>
      <c r="AH111" s="20" t="s">
        <v>34</v>
      </c>
      <c r="AI111" s="6">
        <v>7572</v>
      </c>
      <c r="AJ111" s="16">
        <v>5.2</v>
      </c>
      <c r="AK111" s="18" t="s">
        <v>27</v>
      </c>
      <c r="AL111" s="16">
        <v>1.5</v>
      </c>
      <c r="AM111" s="20" t="s">
        <v>1093</v>
      </c>
      <c r="AN111" s="16">
        <v>0</v>
      </c>
      <c r="AO111" s="20" t="s">
        <v>1093</v>
      </c>
    </row>
    <row r="112" spans="1:41" ht="14.1" customHeight="1" x14ac:dyDescent="0.2">
      <c r="A112" s="10">
        <v>5790</v>
      </c>
      <c r="B112" s="2" t="s">
        <v>32</v>
      </c>
      <c r="C112" s="6" t="s">
        <v>144</v>
      </c>
      <c r="D112" s="6">
        <v>6</v>
      </c>
      <c r="E112" s="16">
        <v>5.4766666666666666</v>
      </c>
      <c r="F112" s="15" t="str">
        <f t="shared" si="28"/>
        <v>Bajo</v>
      </c>
      <c r="G112" s="16">
        <v>9.2899999999999991</v>
      </c>
      <c r="H112" s="15" t="str">
        <f t="shared" si="29"/>
        <v>Bajo</v>
      </c>
      <c r="I112" s="16">
        <v>0</v>
      </c>
      <c r="J112" s="15" t="str">
        <f t="shared" si="30"/>
        <v>Sin Riesgo</v>
      </c>
      <c r="K112" s="16">
        <v>1.0082352941176471</v>
      </c>
      <c r="L112" s="15" t="str">
        <f t="shared" si="31"/>
        <v>Sin Riesgo</v>
      </c>
      <c r="M112" s="16">
        <v>5.3044444444444441</v>
      </c>
      <c r="N112" s="15" t="str">
        <f t="shared" si="38"/>
        <v>Bajo</v>
      </c>
      <c r="O112" s="16">
        <v>11.263333333333334</v>
      </c>
      <c r="P112" s="15" t="str">
        <f t="shared" si="33"/>
        <v>Bajo</v>
      </c>
      <c r="Q112" s="6">
        <v>0.7</v>
      </c>
      <c r="R112" s="15" t="str">
        <f t="shared" si="34"/>
        <v>Sin Riesgo</v>
      </c>
      <c r="S112" s="16">
        <v>9.02</v>
      </c>
      <c r="T112" s="15" t="str">
        <f t="shared" si="40"/>
        <v>Bajo</v>
      </c>
      <c r="U112" s="16">
        <v>1.4884615384615385</v>
      </c>
      <c r="V112" s="6" t="str">
        <f t="shared" si="39"/>
        <v>Sin Riesgo</v>
      </c>
      <c r="W112" s="16">
        <v>17.7</v>
      </c>
      <c r="X112" s="21" t="s">
        <v>28</v>
      </c>
      <c r="Y112" s="16">
        <v>11.3</v>
      </c>
      <c r="Z112" s="18" t="s">
        <v>27</v>
      </c>
      <c r="AA112" s="70">
        <v>17.7</v>
      </c>
      <c r="AB112" s="21" t="s">
        <v>28</v>
      </c>
      <c r="AC112" s="98">
        <v>12657</v>
      </c>
      <c r="AD112" s="35">
        <v>15.27978818552592</v>
      </c>
      <c r="AE112" s="37" t="s">
        <v>28</v>
      </c>
      <c r="AF112" s="99">
        <v>13148</v>
      </c>
      <c r="AG112" s="16">
        <v>0.1</v>
      </c>
      <c r="AH112" s="20" t="s">
        <v>34</v>
      </c>
      <c r="AI112" s="6">
        <v>13608</v>
      </c>
      <c r="AJ112" s="16">
        <v>0</v>
      </c>
      <c r="AK112" s="20" t="s">
        <v>34</v>
      </c>
      <c r="AL112" s="16">
        <v>1.9</v>
      </c>
      <c r="AM112" s="20" t="s">
        <v>1093</v>
      </c>
      <c r="AN112" s="16">
        <v>0.1</v>
      </c>
      <c r="AO112" s="20" t="s">
        <v>1093</v>
      </c>
    </row>
    <row r="113" spans="1:41" ht="14.1" customHeight="1" x14ac:dyDescent="0.2">
      <c r="A113" s="10">
        <v>5792</v>
      </c>
      <c r="B113" s="2" t="s">
        <v>32</v>
      </c>
      <c r="C113" s="6" t="s">
        <v>145</v>
      </c>
      <c r="D113" s="6">
        <v>6</v>
      </c>
      <c r="E113" s="16">
        <v>4.2805555555555559</v>
      </c>
      <c r="F113" s="15" t="str">
        <f t="shared" si="28"/>
        <v>Sin Riesgo</v>
      </c>
      <c r="G113" s="16">
        <v>0</v>
      </c>
      <c r="H113" s="15" t="str">
        <f t="shared" si="29"/>
        <v>Sin Riesgo</v>
      </c>
      <c r="I113" s="16">
        <v>1.0488461538461538</v>
      </c>
      <c r="J113" s="15" t="str">
        <f t="shared" si="30"/>
        <v>Sin Riesgo</v>
      </c>
      <c r="K113" s="16">
        <v>1.5322857142857143</v>
      </c>
      <c r="L113" s="15" t="str">
        <f t="shared" si="31"/>
        <v>Sin Riesgo</v>
      </c>
      <c r="M113" s="16">
        <v>1.0615999999999999</v>
      </c>
      <c r="N113" s="15" t="str">
        <f t="shared" si="38"/>
        <v>Sin Riesgo</v>
      </c>
      <c r="O113" s="16">
        <v>4.5999999999999996</v>
      </c>
      <c r="P113" s="15" t="str">
        <f t="shared" si="33"/>
        <v>Sin Riesgo</v>
      </c>
      <c r="Q113" s="6">
        <v>2.7</v>
      </c>
      <c r="R113" s="15" t="str">
        <f t="shared" si="34"/>
        <v>Sin Riesgo</v>
      </c>
      <c r="S113" s="16">
        <v>1.94</v>
      </c>
      <c r="T113" s="15" t="str">
        <f t="shared" si="40"/>
        <v>Sin Riesgo</v>
      </c>
      <c r="U113" s="16">
        <v>2.2577777777777777</v>
      </c>
      <c r="V113" s="6" t="str">
        <f t="shared" si="39"/>
        <v>Sin Riesgo</v>
      </c>
      <c r="W113" s="16">
        <v>0</v>
      </c>
      <c r="X113" s="20" t="s">
        <v>34</v>
      </c>
      <c r="Y113" s="16">
        <v>0.5</v>
      </c>
      <c r="Z113" s="20" t="s">
        <v>34</v>
      </c>
      <c r="AA113" s="70">
        <v>0</v>
      </c>
      <c r="AB113" s="20" t="s">
        <v>34</v>
      </c>
      <c r="AC113" s="98">
        <v>3324</v>
      </c>
      <c r="AD113" s="35">
        <v>0</v>
      </c>
      <c r="AE113" s="20" t="s">
        <v>34</v>
      </c>
      <c r="AF113" s="99">
        <v>3411</v>
      </c>
      <c r="AG113" s="16">
        <v>0</v>
      </c>
      <c r="AH113" s="20" t="s">
        <v>34</v>
      </c>
      <c r="AI113" s="6">
        <v>3500</v>
      </c>
      <c r="AJ113" s="16">
        <v>2.1</v>
      </c>
      <c r="AK113" s="20" t="s">
        <v>34</v>
      </c>
      <c r="AL113" s="16">
        <v>0</v>
      </c>
      <c r="AM113" s="20" t="s">
        <v>1093</v>
      </c>
      <c r="AN113" s="16">
        <v>0</v>
      </c>
      <c r="AO113" s="20" t="s">
        <v>1093</v>
      </c>
    </row>
    <row r="114" spans="1:41" ht="14.1" customHeight="1" x14ac:dyDescent="0.2">
      <c r="A114" s="10">
        <v>5809</v>
      </c>
      <c r="B114" s="2" t="s">
        <v>32</v>
      </c>
      <c r="C114" s="6" t="s">
        <v>146</v>
      </c>
      <c r="D114" s="6">
        <v>6</v>
      </c>
      <c r="E114" s="16">
        <v>1.9936734693877551</v>
      </c>
      <c r="F114" s="15" t="str">
        <f t="shared" si="28"/>
        <v>Sin Riesgo</v>
      </c>
      <c r="G114" s="16">
        <v>1.0645</v>
      </c>
      <c r="H114" s="15" t="str">
        <f t="shared" si="29"/>
        <v>Sin Riesgo</v>
      </c>
      <c r="I114" s="16">
        <v>0.97878378378378383</v>
      </c>
      <c r="J114" s="15" t="str">
        <f t="shared" si="30"/>
        <v>Sin Riesgo</v>
      </c>
      <c r="K114" s="16">
        <v>1.4785714285714286</v>
      </c>
      <c r="L114" s="15" t="str">
        <f t="shared" si="31"/>
        <v>Sin Riesgo</v>
      </c>
      <c r="M114" s="16">
        <v>0.99597222222222237</v>
      </c>
      <c r="N114" s="15" t="str">
        <f t="shared" si="38"/>
        <v>Sin Riesgo</v>
      </c>
      <c r="O114" s="16">
        <v>3.0726086956521739</v>
      </c>
      <c r="P114" s="15" t="str">
        <f t="shared" si="33"/>
        <v>Sin Riesgo</v>
      </c>
      <c r="Q114" s="6">
        <v>0</v>
      </c>
      <c r="R114" s="15" t="str">
        <f t="shared" si="34"/>
        <v>Sin Riesgo</v>
      </c>
      <c r="S114" s="16">
        <v>0</v>
      </c>
      <c r="T114" s="15" t="str">
        <f t="shared" si="40"/>
        <v>Sin Riesgo</v>
      </c>
      <c r="U114" s="16">
        <v>4.34</v>
      </c>
      <c r="V114" s="6" t="str">
        <f t="shared" si="39"/>
        <v>Sin Riesgo</v>
      </c>
      <c r="W114" s="16">
        <v>0.96724137931034482</v>
      </c>
      <c r="X114" s="20" t="s">
        <v>34</v>
      </c>
      <c r="Y114" s="16">
        <v>0.12203389830508475</v>
      </c>
      <c r="Z114" s="20" t="s">
        <v>34</v>
      </c>
      <c r="AA114" s="70">
        <v>0.60000000000000009</v>
      </c>
      <c r="AB114" s="20" t="s">
        <v>34</v>
      </c>
      <c r="AC114" s="98">
        <v>4591</v>
      </c>
      <c r="AD114" s="35">
        <v>0.39412040953346289</v>
      </c>
      <c r="AE114" s="20" t="s">
        <v>34</v>
      </c>
      <c r="AF114" s="99">
        <v>4769</v>
      </c>
      <c r="AG114" s="16">
        <v>0</v>
      </c>
      <c r="AH114" s="20" t="s">
        <v>34</v>
      </c>
      <c r="AI114" s="6">
        <v>4936</v>
      </c>
      <c r="AJ114" s="16">
        <v>0.7</v>
      </c>
      <c r="AK114" s="20" t="s">
        <v>34</v>
      </c>
      <c r="AL114" s="16">
        <v>0</v>
      </c>
      <c r="AM114" s="20" t="s">
        <v>1093</v>
      </c>
      <c r="AN114" s="16">
        <v>0.22260593220338984</v>
      </c>
      <c r="AO114" s="20" t="s">
        <v>1093</v>
      </c>
    </row>
    <row r="115" spans="1:41" ht="14.1" customHeight="1" x14ac:dyDescent="0.2">
      <c r="A115" s="10">
        <v>5819</v>
      </c>
      <c r="B115" s="2" t="s">
        <v>32</v>
      </c>
      <c r="C115" s="6" t="s">
        <v>147</v>
      </c>
      <c r="D115" s="6">
        <v>6</v>
      </c>
      <c r="E115" s="16">
        <v>63.04375000000001</v>
      </c>
      <c r="F115" s="15" t="str">
        <f t="shared" si="28"/>
        <v>Alto</v>
      </c>
      <c r="G115" s="15" t="s">
        <v>26</v>
      </c>
      <c r="H115" s="15" t="s">
        <v>26</v>
      </c>
      <c r="I115" s="16">
        <v>65.36</v>
      </c>
      <c r="J115" s="15" t="str">
        <f t="shared" si="30"/>
        <v>Alto</v>
      </c>
      <c r="K115" s="16">
        <v>92.713333333333324</v>
      </c>
      <c r="L115" s="15" t="str">
        <f t="shared" si="31"/>
        <v>Inviable Sanitariamente</v>
      </c>
      <c r="M115" s="16">
        <v>94.220740740740766</v>
      </c>
      <c r="N115" s="15" t="str">
        <f t="shared" si="38"/>
        <v>Inviable Sanitariamente</v>
      </c>
      <c r="O115" s="16">
        <v>84.23</v>
      </c>
      <c r="P115" s="15" t="str">
        <f t="shared" si="33"/>
        <v>Inviable Sanitariamente</v>
      </c>
      <c r="Q115" s="6">
        <v>97.7</v>
      </c>
      <c r="R115" s="15" t="str">
        <f t="shared" si="34"/>
        <v>Inviable Sanitariamente</v>
      </c>
      <c r="S115" s="16">
        <v>79.48</v>
      </c>
      <c r="T115" s="15" t="str">
        <f t="shared" si="40"/>
        <v>Alto</v>
      </c>
      <c r="U115" s="16">
        <v>11.015833333333333</v>
      </c>
      <c r="V115" s="6" t="str">
        <f t="shared" si="39"/>
        <v>Bajo</v>
      </c>
      <c r="W115" s="16">
        <v>74.2</v>
      </c>
      <c r="X115" s="23" t="s">
        <v>31</v>
      </c>
      <c r="Y115" s="16">
        <v>22.2</v>
      </c>
      <c r="Z115" s="21" t="s">
        <v>28</v>
      </c>
      <c r="AA115" s="70">
        <v>38.9</v>
      </c>
      <c r="AB115" s="23" t="s">
        <v>31</v>
      </c>
      <c r="AC115" s="98">
        <v>1700</v>
      </c>
      <c r="AD115" s="35">
        <v>17.791666666666668</v>
      </c>
      <c r="AE115" s="37" t="s">
        <v>28</v>
      </c>
      <c r="AF115" s="99">
        <v>1741</v>
      </c>
      <c r="AG115" s="16">
        <v>4</v>
      </c>
      <c r="AH115" s="20" t="s">
        <v>34</v>
      </c>
      <c r="AI115" s="6">
        <v>1779</v>
      </c>
      <c r="AJ115" s="16">
        <v>10.7</v>
      </c>
      <c r="AK115" s="18" t="s">
        <v>27</v>
      </c>
      <c r="AL115" s="16">
        <v>2</v>
      </c>
      <c r="AM115" s="20" t="s">
        <v>1093</v>
      </c>
      <c r="AN115" s="16">
        <v>11.4</v>
      </c>
      <c r="AO115" s="18" t="s">
        <v>27</v>
      </c>
    </row>
    <row r="116" spans="1:41" ht="14.1" customHeight="1" x14ac:dyDescent="0.2">
      <c r="A116" s="10">
        <v>5837</v>
      </c>
      <c r="B116" s="2" t="s">
        <v>32</v>
      </c>
      <c r="C116" s="6" t="s">
        <v>148</v>
      </c>
      <c r="D116" s="6">
        <v>5</v>
      </c>
      <c r="E116" s="16">
        <v>6.54304347826087</v>
      </c>
      <c r="F116" s="15" t="str">
        <f t="shared" si="28"/>
        <v>Bajo</v>
      </c>
      <c r="G116" s="16">
        <v>3.9187500000000002</v>
      </c>
      <c r="H116" s="15" t="str">
        <f>IF(G116&lt;=5,"Sin Riesgo",IF(G116&lt;=14,"Bajo",IF(G116&lt;=35,"Medio",IF(G116&lt;=80,"Alto","Inviable Sanitariamente"))))</f>
        <v>Sin Riesgo</v>
      </c>
      <c r="I116" s="16">
        <v>7.9430303030303033</v>
      </c>
      <c r="J116" s="15" t="str">
        <f t="shared" si="30"/>
        <v>Bajo</v>
      </c>
      <c r="K116" s="16">
        <v>4.2535416666666661</v>
      </c>
      <c r="L116" s="15" t="str">
        <f t="shared" si="31"/>
        <v>Sin Riesgo</v>
      </c>
      <c r="M116" s="16">
        <v>2.45188679245283</v>
      </c>
      <c r="N116" s="15" t="str">
        <f t="shared" si="38"/>
        <v>Sin Riesgo</v>
      </c>
      <c r="O116" s="16">
        <v>0.89600000000000013</v>
      </c>
      <c r="P116" s="15" t="str">
        <f t="shared" si="33"/>
        <v>Sin Riesgo</v>
      </c>
      <c r="Q116" s="6">
        <v>3.8</v>
      </c>
      <c r="R116" s="15" t="str">
        <f t="shared" si="34"/>
        <v>Sin Riesgo</v>
      </c>
      <c r="S116" s="16">
        <v>10.56</v>
      </c>
      <c r="T116" s="15" t="str">
        <f t="shared" si="40"/>
        <v>Bajo</v>
      </c>
      <c r="U116" s="16">
        <v>5.9595744680851066</v>
      </c>
      <c r="V116" s="6" t="str">
        <f t="shared" si="39"/>
        <v>Bajo</v>
      </c>
      <c r="W116" s="16">
        <v>0.5</v>
      </c>
      <c r="X116" s="20" t="s">
        <v>34</v>
      </c>
      <c r="Y116" s="16">
        <v>0.7</v>
      </c>
      <c r="Z116" s="20" t="s">
        <v>34</v>
      </c>
      <c r="AA116" s="70">
        <v>1.9</v>
      </c>
      <c r="AB116" s="20" t="s">
        <v>34</v>
      </c>
      <c r="AC116" s="98">
        <v>48787</v>
      </c>
      <c r="AD116" s="35">
        <v>1.5105263157894735</v>
      </c>
      <c r="AE116" s="20" t="s">
        <v>34</v>
      </c>
      <c r="AF116" s="99">
        <v>50679</v>
      </c>
      <c r="AG116" s="16">
        <v>1.6</v>
      </c>
      <c r="AH116" s="20" t="s">
        <v>34</v>
      </c>
      <c r="AI116" s="6">
        <v>52453</v>
      </c>
      <c r="AJ116" s="16">
        <v>1.6</v>
      </c>
      <c r="AK116" s="20" t="s">
        <v>34</v>
      </c>
      <c r="AL116" s="16">
        <v>0.6</v>
      </c>
      <c r="AM116" s="20" t="s">
        <v>1093</v>
      </c>
      <c r="AN116" s="16">
        <v>1.2</v>
      </c>
      <c r="AO116" s="20" t="s">
        <v>1093</v>
      </c>
    </row>
    <row r="117" spans="1:41" ht="14.1" customHeight="1" x14ac:dyDescent="0.2">
      <c r="A117" s="10">
        <v>5842</v>
      </c>
      <c r="B117" s="2" t="s">
        <v>32</v>
      </c>
      <c r="C117" s="6" t="s">
        <v>149</v>
      </c>
      <c r="D117" s="6">
        <v>6</v>
      </c>
      <c r="E117" s="16">
        <v>39.312105263157889</v>
      </c>
      <c r="F117" s="15" t="str">
        <f t="shared" si="28"/>
        <v>Alto</v>
      </c>
      <c r="G117" s="16">
        <v>37.586500000000001</v>
      </c>
      <c r="H117" s="15" t="str">
        <f>IF(G117&lt;=5,"Sin Riesgo",IF(G117&lt;=14,"Bajo",IF(G117&lt;=35,"Medio",IF(G117&lt;=80,"Alto","Inviable Sanitariamente"))))</f>
        <v>Alto</v>
      </c>
      <c r="I117" s="16">
        <v>41.773877551020398</v>
      </c>
      <c r="J117" s="15" t="str">
        <f t="shared" si="30"/>
        <v>Alto</v>
      </c>
      <c r="K117" s="16">
        <v>24.78147058823529</v>
      </c>
      <c r="L117" s="15" t="str">
        <f t="shared" si="31"/>
        <v>Medio</v>
      </c>
      <c r="M117" s="16">
        <v>5.0391836734693873</v>
      </c>
      <c r="N117" s="15" t="s">
        <v>34</v>
      </c>
      <c r="O117" s="16">
        <v>7.8268749999999994</v>
      </c>
      <c r="P117" s="15" t="str">
        <f t="shared" si="33"/>
        <v>Bajo</v>
      </c>
      <c r="Q117" s="6">
        <v>6.2</v>
      </c>
      <c r="R117" s="15" t="str">
        <f t="shared" si="34"/>
        <v>Bajo</v>
      </c>
      <c r="S117" s="16">
        <v>7.72</v>
      </c>
      <c r="T117" s="15" t="str">
        <f t="shared" si="40"/>
        <v>Bajo</v>
      </c>
      <c r="U117" s="16">
        <v>9.6257142857142881</v>
      </c>
      <c r="V117" s="6" t="str">
        <f t="shared" si="39"/>
        <v>Bajo</v>
      </c>
      <c r="W117" s="16">
        <v>5.3</v>
      </c>
      <c r="X117" s="18" t="s">
        <v>27</v>
      </c>
      <c r="Y117" s="16">
        <v>3.2</v>
      </c>
      <c r="Z117" s="20" t="s">
        <v>34</v>
      </c>
      <c r="AA117" s="70">
        <v>3.3</v>
      </c>
      <c r="AB117" s="20" t="s">
        <v>34</v>
      </c>
      <c r="AC117" s="98">
        <v>2111</v>
      </c>
      <c r="AD117" s="35">
        <v>7.6000000000000005</v>
      </c>
      <c r="AE117" s="18" t="s">
        <v>27</v>
      </c>
      <c r="AF117" s="99">
        <v>2154</v>
      </c>
      <c r="AG117" s="16">
        <v>9.3000000000000007</v>
      </c>
      <c r="AH117" s="18" t="s">
        <v>27</v>
      </c>
      <c r="AI117" s="6">
        <v>2202</v>
      </c>
      <c r="AJ117" s="16">
        <v>9.1</v>
      </c>
      <c r="AK117" s="18" t="s">
        <v>27</v>
      </c>
      <c r="AL117" s="16">
        <v>4.9000000000000004</v>
      </c>
      <c r="AM117" s="20" t="s">
        <v>1093</v>
      </c>
      <c r="AN117" s="16">
        <v>2.7</v>
      </c>
      <c r="AO117" s="20" t="s">
        <v>1093</v>
      </c>
    </row>
    <row r="118" spans="1:41" ht="14.1" customHeight="1" x14ac:dyDescent="0.2">
      <c r="A118" s="10">
        <v>5847</v>
      </c>
      <c r="B118" s="2" t="s">
        <v>32</v>
      </c>
      <c r="C118" s="6" t="s">
        <v>150</v>
      </c>
      <c r="D118" s="6">
        <v>6</v>
      </c>
      <c r="E118" s="16">
        <v>1.8063157894736843</v>
      </c>
      <c r="F118" s="15" t="str">
        <f t="shared" si="28"/>
        <v>Sin Riesgo</v>
      </c>
      <c r="G118" s="16">
        <v>0.50285714285714289</v>
      </c>
      <c r="H118" s="15" t="str">
        <f>IF(G118&lt;=5,"Sin Riesgo",IF(G118&lt;=14,"Bajo",IF(G118&lt;=35,"Medio",IF(G118&lt;=80,"Alto","Inviable Sanitariamente"))))</f>
        <v>Sin Riesgo</v>
      </c>
      <c r="I118" s="16">
        <v>0</v>
      </c>
      <c r="J118" s="15" t="str">
        <f t="shared" si="30"/>
        <v>Sin Riesgo</v>
      </c>
      <c r="K118" s="16">
        <v>0.58636363636363642</v>
      </c>
      <c r="L118" s="15" t="str">
        <f t="shared" si="31"/>
        <v>Sin Riesgo</v>
      </c>
      <c r="M118" s="16">
        <v>0.71666666666666667</v>
      </c>
      <c r="N118" s="15" t="str">
        <f>IF(M118&lt;=5,"Sin Riesgo",IF(M118&lt;=14,"Bajo",IF(M118&lt;=35,"Medio",IF(M118&lt;=80,"Alto","Inviable Sanitariamente"))))</f>
        <v>Sin Riesgo</v>
      </c>
      <c r="O118" s="16">
        <v>1.0085714285714285</v>
      </c>
      <c r="P118" s="15" t="str">
        <f t="shared" si="33"/>
        <v>Sin Riesgo</v>
      </c>
      <c r="Q118" s="6">
        <v>1.5</v>
      </c>
      <c r="R118" s="15" t="str">
        <f t="shared" si="34"/>
        <v>Sin Riesgo</v>
      </c>
      <c r="S118" s="16">
        <v>0.16</v>
      </c>
      <c r="T118" s="15" t="str">
        <f t="shared" si="40"/>
        <v>Sin Riesgo</v>
      </c>
      <c r="U118" s="16">
        <v>4.4030769230769202</v>
      </c>
      <c r="V118" s="6" t="str">
        <f t="shared" si="39"/>
        <v>Sin Riesgo</v>
      </c>
      <c r="W118" s="16">
        <v>0.2</v>
      </c>
      <c r="X118" s="20" t="s">
        <v>34</v>
      </c>
      <c r="Y118" s="16">
        <v>0.1</v>
      </c>
      <c r="Z118" s="20" t="s">
        <v>34</v>
      </c>
      <c r="AA118" s="70">
        <v>0.1</v>
      </c>
      <c r="AB118" s="20" t="s">
        <v>34</v>
      </c>
      <c r="AC118" s="98">
        <v>15918</v>
      </c>
      <c r="AD118" s="35">
        <v>1.0750000000000002</v>
      </c>
      <c r="AE118" s="20" t="s">
        <v>34</v>
      </c>
      <c r="AF118" s="99">
        <v>16418</v>
      </c>
      <c r="AG118" s="16">
        <v>0</v>
      </c>
      <c r="AH118" s="20" t="s">
        <v>34</v>
      </c>
      <c r="AI118" s="6">
        <v>16917</v>
      </c>
      <c r="AJ118" s="16">
        <v>1.9</v>
      </c>
      <c r="AK118" s="20" t="s">
        <v>34</v>
      </c>
      <c r="AL118" s="16">
        <v>1</v>
      </c>
      <c r="AM118" s="20" t="s">
        <v>1093</v>
      </c>
      <c r="AN118" s="16">
        <v>2</v>
      </c>
      <c r="AO118" s="20" t="s">
        <v>1093</v>
      </c>
    </row>
    <row r="119" spans="1:41" ht="14.1" customHeight="1" x14ac:dyDescent="0.2">
      <c r="A119" s="10">
        <v>5854</v>
      </c>
      <c r="B119" s="2" t="s">
        <v>32</v>
      </c>
      <c r="C119" s="6" t="s">
        <v>151</v>
      </c>
      <c r="D119" s="6">
        <v>6</v>
      </c>
      <c r="E119" s="16">
        <v>0</v>
      </c>
      <c r="F119" s="15" t="str">
        <f t="shared" si="28"/>
        <v>Sin Riesgo</v>
      </c>
      <c r="G119" s="16">
        <v>7.51</v>
      </c>
      <c r="H119" s="15" t="str">
        <f>IF(G119&lt;=5,"Sin Riesgo",IF(G119&lt;=14,"Bajo",IF(G119&lt;=35,"Medio",IF(G119&lt;=80,"Alto","Inviable Sanitariamente"))))</f>
        <v>Bajo</v>
      </c>
      <c r="I119" s="16">
        <v>5.1247619047619049</v>
      </c>
      <c r="J119" s="15" t="str">
        <f t="shared" si="30"/>
        <v>Bajo</v>
      </c>
      <c r="K119" s="16">
        <v>3.6716000000000002</v>
      </c>
      <c r="L119" s="15" t="str">
        <f t="shared" si="31"/>
        <v>Sin Riesgo</v>
      </c>
      <c r="M119" s="16">
        <v>1.9952173913043478</v>
      </c>
      <c r="N119" s="15" t="str">
        <f>IF(M119&lt;=5,"Sin Riesgo",IF(M119&lt;=14,"Bajo",IF(M119&lt;=35,"Medio",IF(M119&lt;=80,"Alto","Inviable Sanitariamente"))))</f>
        <v>Sin Riesgo</v>
      </c>
      <c r="O119" s="16">
        <v>0</v>
      </c>
      <c r="P119" s="15" t="str">
        <f t="shared" si="33"/>
        <v>Sin Riesgo</v>
      </c>
      <c r="Q119" s="6">
        <v>1.8</v>
      </c>
      <c r="R119" s="15" t="str">
        <f t="shared" si="34"/>
        <v>Sin Riesgo</v>
      </c>
      <c r="S119" s="16">
        <v>1.1100000000000001</v>
      </c>
      <c r="T119" s="15" t="str">
        <f t="shared" si="40"/>
        <v>Sin Riesgo</v>
      </c>
      <c r="U119" s="16">
        <v>2.7496296296296294</v>
      </c>
      <c r="V119" s="6" t="str">
        <f t="shared" si="39"/>
        <v>Sin Riesgo</v>
      </c>
      <c r="W119" s="16">
        <v>0.8</v>
      </c>
      <c r="X119" s="20" t="s">
        <v>34</v>
      </c>
      <c r="Y119" s="16">
        <v>1.1000000000000001</v>
      </c>
      <c r="Z119" s="20" t="s">
        <v>34</v>
      </c>
      <c r="AA119" s="70">
        <v>0.5</v>
      </c>
      <c r="AB119" s="20" t="s">
        <v>34</v>
      </c>
      <c r="AC119" s="98">
        <v>3637</v>
      </c>
      <c r="AD119" s="35">
        <v>0.54166666666666663</v>
      </c>
      <c r="AE119" s="20" t="s">
        <v>34</v>
      </c>
      <c r="AF119" s="99">
        <v>3778</v>
      </c>
      <c r="AG119" s="16">
        <v>3.1</v>
      </c>
      <c r="AH119" s="20" t="s">
        <v>34</v>
      </c>
      <c r="AI119" s="6">
        <v>3910</v>
      </c>
      <c r="AJ119" s="16">
        <v>2.8</v>
      </c>
      <c r="AK119" s="20" t="s">
        <v>34</v>
      </c>
      <c r="AL119" s="16">
        <v>3.9</v>
      </c>
      <c r="AM119" s="20" t="s">
        <v>1093</v>
      </c>
      <c r="AN119" s="16">
        <v>0.7</v>
      </c>
      <c r="AO119" s="20" t="s">
        <v>1093</v>
      </c>
    </row>
    <row r="120" spans="1:41" ht="14.1" customHeight="1" x14ac:dyDescent="0.2">
      <c r="A120" s="10">
        <v>5856</v>
      </c>
      <c r="B120" s="2" t="s">
        <v>32</v>
      </c>
      <c r="C120" s="6" t="s">
        <v>152</v>
      </c>
      <c r="D120" s="6">
        <v>6</v>
      </c>
      <c r="E120" s="16">
        <v>3.2385714285714289</v>
      </c>
      <c r="F120" s="15" t="str">
        <f t="shared" si="28"/>
        <v>Sin Riesgo</v>
      </c>
      <c r="G120" s="16">
        <v>0</v>
      </c>
      <c r="H120" s="15" t="str">
        <f>IF(G120&lt;=5,"Sin Riesgo",IF(G120&lt;=14,"Bajo",IF(G120&lt;=35,"Medio",IF(G120&lt;=80,"Alto","Inviable Sanitariamente"))))</f>
        <v>Sin Riesgo</v>
      </c>
      <c r="I120" s="16">
        <v>1.7930769230769232</v>
      </c>
      <c r="J120" s="15" t="str">
        <f t="shared" si="30"/>
        <v>Sin Riesgo</v>
      </c>
      <c r="K120" s="16">
        <v>0.56911764705882362</v>
      </c>
      <c r="L120" s="15" t="str">
        <f t="shared" si="31"/>
        <v>Sin Riesgo</v>
      </c>
      <c r="M120" s="16">
        <v>1.7650000000000001</v>
      </c>
      <c r="N120" s="15" t="str">
        <f>IF(M120&lt;=5,"Sin Riesgo",IF(M120&lt;=14,"Bajo",IF(M120&lt;=35,"Medio",IF(M120&lt;=80,"Alto","Inviable Sanitariamente"))))</f>
        <v>Sin Riesgo</v>
      </c>
      <c r="O120" s="16">
        <v>0</v>
      </c>
      <c r="P120" s="15" t="str">
        <f t="shared" si="33"/>
        <v>Sin Riesgo</v>
      </c>
      <c r="Q120" s="6">
        <v>0.8</v>
      </c>
      <c r="R120" s="15" t="str">
        <f t="shared" si="34"/>
        <v>Sin Riesgo</v>
      </c>
      <c r="S120" s="16">
        <v>0</v>
      </c>
      <c r="T120" s="15" t="str">
        <f t="shared" si="40"/>
        <v>Sin Riesgo</v>
      </c>
      <c r="U120" s="15" t="s">
        <v>26</v>
      </c>
      <c r="V120" s="6" t="s">
        <v>26</v>
      </c>
      <c r="W120" s="16">
        <v>1.2</v>
      </c>
      <c r="X120" s="20" t="s">
        <v>34</v>
      </c>
      <c r="Y120" s="16">
        <v>1.6</v>
      </c>
      <c r="Z120" s="20" t="s">
        <v>34</v>
      </c>
      <c r="AA120" s="70">
        <v>0</v>
      </c>
      <c r="AB120" s="20" t="s">
        <v>34</v>
      </c>
      <c r="AC120" s="98">
        <v>3639</v>
      </c>
      <c r="AD120" s="35">
        <v>0</v>
      </c>
      <c r="AE120" s="20" t="s">
        <v>34</v>
      </c>
      <c r="AF120" s="99">
        <v>3705</v>
      </c>
      <c r="AG120" s="16">
        <v>0</v>
      </c>
      <c r="AH120" s="20" t="s">
        <v>34</v>
      </c>
      <c r="AI120" s="6">
        <v>3784</v>
      </c>
      <c r="AJ120" s="16">
        <v>0.9</v>
      </c>
      <c r="AK120" s="20" t="s">
        <v>34</v>
      </c>
      <c r="AL120" s="16">
        <v>0</v>
      </c>
      <c r="AM120" s="20" t="s">
        <v>1093</v>
      </c>
      <c r="AN120" s="16">
        <v>0.5</v>
      </c>
      <c r="AO120" s="20" t="s">
        <v>1093</v>
      </c>
    </row>
    <row r="121" spans="1:41" ht="14.1" customHeight="1" x14ac:dyDescent="0.2">
      <c r="A121" s="10">
        <v>5858</v>
      </c>
      <c r="B121" s="2" t="s">
        <v>32</v>
      </c>
      <c r="C121" s="6" t="s">
        <v>153</v>
      </c>
      <c r="D121" s="6">
        <v>6</v>
      </c>
      <c r="E121" s="16">
        <v>0.1125</v>
      </c>
      <c r="F121" s="15" t="str">
        <f t="shared" si="28"/>
        <v>Sin Riesgo</v>
      </c>
      <c r="G121" s="15" t="s">
        <v>26</v>
      </c>
      <c r="H121" s="15" t="s">
        <v>26</v>
      </c>
      <c r="I121" s="16">
        <v>1.9478571428571427</v>
      </c>
      <c r="J121" s="15" t="str">
        <f t="shared" si="30"/>
        <v>Sin Riesgo</v>
      </c>
      <c r="K121" s="16">
        <v>1.2093750000000001</v>
      </c>
      <c r="L121" s="15" t="str">
        <f t="shared" si="31"/>
        <v>Sin Riesgo</v>
      </c>
      <c r="M121" s="16">
        <v>0.11041666666666666</v>
      </c>
      <c r="N121" s="15" t="str">
        <f>IF(M121&lt;=5,"Sin Riesgo",IF(M121&lt;=14,"Bajo",IF(M121&lt;=35,"Medio",IF(M121&lt;=80,"Alto","Inviable Sanitariamente"))))</f>
        <v>Sin Riesgo</v>
      </c>
      <c r="O121" s="16">
        <v>0.44124999999999998</v>
      </c>
      <c r="P121" s="15" t="str">
        <f t="shared" si="33"/>
        <v>Sin Riesgo</v>
      </c>
      <c r="Q121" s="6">
        <v>3.1</v>
      </c>
      <c r="R121" s="15" t="str">
        <f t="shared" si="34"/>
        <v>Sin Riesgo</v>
      </c>
      <c r="S121" s="16">
        <v>0</v>
      </c>
      <c r="T121" s="15" t="str">
        <f t="shared" si="40"/>
        <v>Sin Riesgo</v>
      </c>
      <c r="U121" s="16">
        <v>3.7121428571428572</v>
      </c>
      <c r="V121" s="6" t="str">
        <f>IF(U121&lt;=5,"Sin Riesgo",IF(U121&lt;=14,"Bajo",IF(U121&lt;=35,"Medio",IF(U121&lt;=80,"Alto","Inviable Sanitariamente"))))</f>
        <v>Sin Riesgo</v>
      </c>
      <c r="W121" s="16">
        <v>0.8</v>
      </c>
      <c r="X121" s="20" t="s">
        <v>34</v>
      </c>
      <c r="Y121" s="16">
        <v>0.6</v>
      </c>
      <c r="Z121" s="20" t="s">
        <v>34</v>
      </c>
      <c r="AA121" s="70">
        <v>0.6</v>
      </c>
      <c r="AB121" s="20" t="s">
        <v>34</v>
      </c>
      <c r="AC121" s="98">
        <v>8055</v>
      </c>
      <c r="AD121" s="35">
        <v>0.77647058823529413</v>
      </c>
      <c r="AE121" s="20" t="s">
        <v>34</v>
      </c>
      <c r="AF121" s="99">
        <v>8323</v>
      </c>
      <c r="AG121" s="16">
        <v>0</v>
      </c>
      <c r="AH121" s="20" t="s">
        <v>34</v>
      </c>
      <c r="AI121" s="6">
        <v>8571</v>
      </c>
      <c r="AJ121" s="16">
        <v>0.6</v>
      </c>
      <c r="AK121" s="20" t="s">
        <v>34</v>
      </c>
      <c r="AL121" s="16">
        <v>0</v>
      </c>
      <c r="AM121" s="20" t="s">
        <v>1093</v>
      </c>
      <c r="AN121" s="16">
        <v>0</v>
      </c>
      <c r="AO121" s="20" t="s">
        <v>1093</v>
      </c>
    </row>
    <row r="122" spans="1:41" ht="14.1" customHeight="1" x14ac:dyDescent="0.2">
      <c r="A122" s="10">
        <v>5861</v>
      </c>
      <c r="B122" s="2" t="s">
        <v>32</v>
      </c>
      <c r="C122" s="6" t="s">
        <v>154</v>
      </c>
      <c r="D122" s="6">
        <v>6</v>
      </c>
      <c r="E122" s="16">
        <v>0</v>
      </c>
      <c r="F122" s="15" t="str">
        <f t="shared" si="28"/>
        <v>Sin Riesgo</v>
      </c>
      <c r="G122" s="16">
        <v>0</v>
      </c>
      <c r="H122" s="15" t="str">
        <f>IF(G122&lt;=5,"Sin Riesgo",IF(G122&lt;=14,"Bajo",IF(G122&lt;=35,"Medio",IF(G122&lt;=80,"Alto","Inviable Sanitariamente"))))</f>
        <v>Sin Riesgo</v>
      </c>
      <c r="I122" s="16">
        <v>0</v>
      </c>
      <c r="J122" s="15" t="str">
        <f t="shared" si="30"/>
        <v>Sin Riesgo</v>
      </c>
      <c r="K122" s="16">
        <v>0.58636363636363642</v>
      </c>
      <c r="L122" s="15" t="str">
        <f t="shared" si="31"/>
        <v>Sin Riesgo</v>
      </c>
      <c r="M122" s="16">
        <v>0.98296296296296293</v>
      </c>
      <c r="N122" s="15" t="str">
        <f>IF(M122&lt;=5,"Sin Riesgo",IF(M122&lt;=14,"Bajo",IF(M122&lt;=35,"Medio",IF(M122&lt;=80,"Alto","Inviable Sanitariamente"))))</f>
        <v>Sin Riesgo</v>
      </c>
      <c r="O122" s="16">
        <v>0</v>
      </c>
      <c r="P122" s="15" t="str">
        <f t="shared" si="33"/>
        <v>Sin Riesgo</v>
      </c>
      <c r="Q122" s="6">
        <v>0</v>
      </c>
      <c r="R122" s="15" t="str">
        <f t="shared" si="34"/>
        <v>Sin Riesgo</v>
      </c>
      <c r="S122" s="16">
        <v>0</v>
      </c>
      <c r="T122" s="15" t="str">
        <f t="shared" si="40"/>
        <v>Sin Riesgo</v>
      </c>
      <c r="U122" s="16">
        <v>0.73599999999999999</v>
      </c>
      <c r="V122" s="6" t="str">
        <f>IF(U122&lt;=5,"Sin Riesgo",IF(U122&lt;=14,"Bajo",IF(U122&lt;=35,"Medio",IF(U122&lt;=80,"Alto","Inviable Sanitariamente"))))</f>
        <v>Sin Riesgo</v>
      </c>
      <c r="W122" s="16">
        <v>1</v>
      </c>
      <c r="X122" s="20" t="s">
        <v>34</v>
      </c>
      <c r="Y122" s="16">
        <v>0</v>
      </c>
      <c r="Z122" s="20" t="s">
        <v>34</v>
      </c>
      <c r="AA122" s="70">
        <v>0</v>
      </c>
      <c r="AB122" s="20" t="s">
        <v>34</v>
      </c>
      <c r="AC122" s="98">
        <v>5089</v>
      </c>
      <c r="AD122" s="35">
        <v>0</v>
      </c>
      <c r="AE122" s="20" t="s">
        <v>34</v>
      </c>
      <c r="AF122" s="99">
        <v>5215</v>
      </c>
      <c r="AG122" s="16">
        <v>0.4</v>
      </c>
      <c r="AH122" s="20" t="s">
        <v>34</v>
      </c>
      <c r="AI122" s="6">
        <v>5352</v>
      </c>
      <c r="AJ122" s="16">
        <v>1.5</v>
      </c>
      <c r="AK122" s="20" t="s">
        <v>34</v>
      </c>
      <c r="AL122" s="16">
        <v>0.9</v>
      </c>
      <c r="AM122" s="20" t="s">
        <v>1093</v>
      </c>
      <c r="AN122" s="16">
        <v>0</v>
      </c>
      <c r="AO122" s="20" t="s">
        <v>1093</v>
      </c>
    </row>
    <row r="123" spans="1:41" ht="14.1" customHeight="1" x14ac:dyDescent="0.2">
      <c r="A123" s="10">
        <v>5873</v>
      </c>
      <c r="B123" s="2" t="s">
        <v>32</v>
      </c>
      <c r="C123" s="3" t="s">
        <v>155</v>
      </c>
      <c r="D123" s="6">
        <v>6</v>
      </c>
      <c r="E123" s="15" t="s">
        <v>26</v>
      </c>
      <c r="F123" s="15" t="s">
        <v>26</v>
      </c>
      <c r="G123" s="15" t="s">
        <v>26</v>
      </c>
      <c r="H123" s="15" t="s">
        <v>26</v>
      </c>
      <c r="I123" s="15" t="s">
        <v>26</v>
      </c>
      <c r="J123" s="15" t="s">
        <v>26</v>
      </c>
      <c r="K123" s="15" t="s">
        <v>26</v>
      </c>
      <c r="L123" s="15" t="s">
        <v>26</v>
      </c>
      <c r="M123" s="15" t="s">
        <v>26</v>
      </c>
      <c r="N123" s="15" t="s">
        <v>26</v>
      </c>
      <c r="O123" s="15" t="s">
        <v>26</v>
      </c>
      <c r="P123" s="15" t="s">
        <v>26</v>
      </c>
      <c r="Q123" s="15" t="s">
        <v>26</v>
      </c>
      <c r="R123" s="15" t="s">
        <v>26</v>
      </c>
      <c r="S123" s="15" t="s">
        <v>26</v>
      </c>
      <c r="T123" s="6" t="s">
        <v>26</v>
      </c>
      <c r="U123" s="15" t="s">
        <v>26</v>
      </c>
      <c r="V123" s="6" t="s">
        <v>26</v>
      </c>
      <c r="W123" s="16" t="s">
        <v>26</v>
      </c>
      <c r="X123" s="6" t="s">
        <v>26</v>
      </c>
      <c r="Y123" s="16" t="s">
        <v>26</v>
      </c>
      <c r="Z123" s="6" t="s">
        <v>26</v>
      </c>
      <c r="AA123" s="16" t="s">
        <v>26</v>
      </c>
      <c r="AB123" s="6" t="s">
        <v>26</v>
      </c>
      <c r="AC123" s="98">
        <v>3102</v>
      </c>
      <c r="AD123" s="16" t="s">
        <v>26</v>
      </c>
      <c r="AE123" s="6" t="s">
        <v>26</v>
      </c>
      <c r="AF123" s="99">
        <v>3201</v>
      </c>
      <c r="AG123" s="16">
        <v>18.7</v>
      </c>
      <c r="AH123" s="19" t="s">
        <v>28</v>
      </c>
      <c r="AI123" s="6">
        <v>3292</v>
      </c>
      <c r="AJ123" s="16">
        <v>14.8</v>
      </c>
      <c r="AK123" s="19" t="s">
        <v>28</v>
      </c>
      <c r="AL123" s="16">
        <v>26.6</v>
      </c>
      <c r="AM123" s="19" t="s">
        <v>28</v>
      </c>
      <c r="AN123" s="16">
        <v>21</v>
      </c>
      <c r="AO123" s="19" t="s">
        <v>28</v>
      </c>
    </row>
    <row r="124" spans="1:41" ht="14.1" customHeight="1" x14ac:dyDescent="0.2">
      <c r="A124" s="10">
        <v>5885</v>
      </c>
      <c r="B124" s="2" t="s">
        <v>32</v>
      </c>
      <c r="C124" s="6" t="s">
        <v>156</v>
      </c>
      <c r="D124" s="6">
        <v>6</v>
      </c>
      <c r="E124" s="16">
        <v>5.6257894736842102</v>
      </c>
      <c r="F124" s="15" t="str">
        <f t="shared" ref="F124:F162" si="41">IF(E124&lt;=5,"Sin Riesgo",IF(E124&lt;=14,"Bajo",IF(E124&lt;=35,"Medio",IF(E124&lt;=80,"Alto","Inviable Sanitariamente"))))</f>
        <v>Bajo</v>
      </c>
      <c r="G124" s="16">
        <v>0</v>
      </c>
      <c r="H124" s="15" t="str">
        <f t="shared" ref="H124:H147" si="42">IF(G124&lt;=5,"Sin Riesgo",IF(G124&lt;=14,"Bajo",IF(G124&lt;=35,"Medio",IF(G124&lt;=80,"Alto","Inviable Sanitariamente"))))</f>
        <v>Sin Riesgo</v>
      </c>
      <c r="I124" s="16">
        <v>0</v>
      </c>
      <c r="J124" s="15" t="str">
        <f t="shared" ref="J124:J155" si="43">IF(I124&lt;=5,"Sin Riesgo",IF(I124&lt;=14,"Bajo",IF(I124&lt;=35,"Medio",IF(I124&lt;=80,"Alto","Inviable Sanitariamente"))))</f>
        <v>Sin Riesgo</v>
      </c>
      <c r="K124" s="16">
        <v>1.6300000000000001</v>
      </c>
      <c r="L124" s="15" t="str">
        <f t="shared" ref="L124:L155" si="44">IF(K124&lt;=5,"Sin Riesgo",IF(K124&lt;=14,"Bajo",IF(K124&lt;=35,"Medio",IF(K124&lt;=80,"Alto","Inviable Sanitariamente"))))</f>
        <v>Sin Riesgo</v>
      </c>
      <c r="M124" s="16">
        <v>3.2177272727272732</v>
      </c>
      <c r="N124" s="15" t="str">
        <f t="shared" ref="N124:N155" si="45">IF(M124&lt;=5,"Sin Riesgo",IF(M124&lt;=14,"Bajo",IF(M124&lt;=35,"Medio",IF(M124&lt;=80,"Alto","Inviable Sanitariamente"))))</f>
        <v>Sin Riesgo</v>
      </c>
      <c r="O124" s="16">
        <v>0</v>
      </c>
      <c r="P124" s="15" t="str">
        <f t="shared" ref="P124:P187" si="46">IF(O124&lt;=5,"Sin Riesgo",IF(O124&lt;=14,"Bajo",IF(O124&lt;=35,"Medio",IF(O124&lt;=80,"Alto","Inviable Sanitariamente"))))</f>
        <v>Sin Riesgo</v>
      </c>
      <c r="Q124" s="6">
        <v>0</v>
      </c>
      <c r="R124" s="15" t="str">
        <f t="shared" ref="R124:R155" si="47">IF(Q124&lt;=5,"Sin Riesgo",IF(Q124&lt;=14,"Bajo",IF(Q124&lt;=35,"Medio",IF(Q124&lt;=80,"Alto","Inviable Sanitariamente"))))</f>
        <v>Sin Riesgo</v>
      </c>
      <c r="S124" s="16">
        <v>1.21</v>
      </c>
      <c r="T124" s="15" t="str">
        <f>IF(S124&lt;=5,"Sin Riesgo",IF(S124&lt;=14,"Bajo",IF(S124&lt;=35,"Medio",IF(S124&lt;=80,"Alto","Inviable Sanitariamente"))))</f>
        <v>Sin Riesgo</v>
      </c>
      <c r="U124" s="16">
        <v>0</v>
      </c>
      <c r="V124" s="6" t="str">
        <f t="shared" ref="V124:V135" si="48">IF(U124&lt;=5,"Sin Riesgo",IF(U124&lt;=14,"Bajo",IF(U124&lt;=35,"Medio",IF(U124&lt;=80,"Alto","Inviable Sanitariamente"))))</f>
        <v>Sin Riesgo</v>
      </c>
      <c r="W124" s="16">
        <v>0.6</v>
      </c>
      <c r="X124" s="20" t="s">
        <v>34</v>
      </c>
      <c r="Y124" s="16">
        <v>0.5</v>
      </c>
      <c r="Z124" s="20" t="s">
        <v>34</v>
      </c>
      <c r="AA124" s="70">
        <v>2.1</v>
      </c>
      <c r="AB124" s="20" t="s">
        <v>34</v>
      </c>
      <c r="AC124" s="98">
        <v>3587</v>
      </c>
      <c r="AD124" s="35">
        <v>0.2</v>
      </c>
      <c r="AE124" s="20" t="s">
        <v>34</v>
      </c>
      <c r="AF124" s="99">
        <v>3649</v>
      </c>
      <c r="AG124" s="16">
        <v>1</v>
      </c>
      <c r="AH124" s="20" t="s">
        <v>34</v>
      </c>
      <c r="AI124" s="6">
        <v>3723</v>
      </c>
      <c r="AJ124" s="16">
        <v>0.7</v>
      </c>
      <c r="AK124" s="20" t="s">
        <v>34</v>
      </c>
      <c r="AL124" s="16">
        <v>1.7</v>
      </c>
      <c r="AM124" s="20" t="s">
        <v>1093</v>
      </c>
      <c r="AN124" s="16">
        <v>0</v>
      </c>
      <c r="AO124" s="20" t="s">
        <v>1093</v>
      </c>
    </row>
    <row r="125" spans="1:41" ht="14.1" customHeight="1" x14ac:dyDescent="0.2">
      <c r="A125" s="10">
        <v>5887</v>
      </c>
      <c r="B125" s="2" t="s">
        <v>32</v>
      </c>
      <c r="C125" s="6" t="s">
        <v>157</v>
      </c>
      <c r="D125" s="6">
        <v>6</v>
      </c>
      <c r="E125" s="16">
        <v>4.1288000000000018</v>
      </c>
      <c r="F125" s="15" t="str">
        <f t="shared" si="41"/>
        <v>Sin Riesgo</v>
      </c>
      <c r="G125" s="16">
        <v>0.61750000000000005</v>
      </c>
      <c r="H125" s="15" t="str">
        <f t="shared" si="42"/>
        <v>Sin Riesgo</v>
      </c>
      <c r="I125" s="16">
        <v>1.28</v>
      </c>
      <c r="J125" s="15" t="str">
        <f t="shared" si="43"/>
        <v>Sin Riesgo</v>
      </c>
      <c r="K125" s="16">
        <v>4.9638043478260867</v>
      </c>
      <c r="L125" s="15" t="str">
        <f t="shared" si="44"/>
        <v>Sin Riesgo</v>
      </c>
      <c r="M125" s="16">
        <v>9.6512745098039225</v>
      </c>
      <c r="N125" s="15" t="str">
        <f t="shared" si="45"/>
        <v>Bajo</v>
      </c>
      <c r="O125" s="16">
        <v>2.3760869565217391</v>
      </c>
      <c r="P125" s="15" t="str">
        <f t="shared" si="46"/>
        <v>Sin Riesgo</v>
      </c>
      <c r="Q125" s="6">
        <v>2</v>
      </c>
      <c r="R125" s="15" t="str">
        <f t="shared" si="47"/>
        <v>Sin Riesgo</v>
      </c>
      <c r="S125" s="16">
        <v>6.15</v>
      </c>
      <c r="T125" s="15" t="str">
        <f>IF(S125&lt;=5,"Sin Riesgo",IF(S125&lt;=14,"Bajo",IF(S125&lt;=35,"Medio",IF(S125&lt;=80,"Alto","Inviable Sanitariamente"))))</f>
        <v>Bajo</v>
      </c>
      <c r="U125" s="16">
        <v>1.3008333333333335</v>
      </c>
      <c r="V125" s="6" t="str">
        <f t="shared" si="48"/>
        <v>Sin Riesgo</v>
      </c>
      <c r="W125" s="16">
        <v>1.8499999999999999</v>
      </c>
      <c r="X125" s="20" t="s">
        <v>34</v>
      </c>
      <c r="Y125" s="16">
        <v>1.7795454545454548</v>
      </c>
      <c r="Z125" s="20" t="s">
        <v>34</v>
      </c>
      <c r="AA125" s="70">
        <v>0.85</v>
      </c>
      <c r="AB125" s="20" t="s">
        <v>34</v>
      </c>
      <c r="AC125" s="98">
        <v>29049</v>
      </c>
      <c r="AD125" s="35">
        <v>1.8327588332005695</v>
      </c>
      <c r="AE125" s="20" t="s">
        <v>34</v>
      </c>
      <c r="AF125" s="99">
        <v>29942</v>
      </c>
      <c r="AG125" s="16">
        <v>0</v>
      </c>
      <c r="AH125" s="20" t="s">
        <v>34</v>
      </c>
      <c r="AI125" s="6">
        <v>30827</v>
      </c>
      <c r="AJ125" s="16">
        <v>0.3</v>
      </c>
      <c r="AK125" s="20" t="s">
        <v>34</v>
      </c>
      <c r="AL125" s="16">
        <v>1.2899845652546733</v>
      </c>
      <c r="AM125" s="20" t="s">
        <v>1093</v>
      </c>
      <c r="AN125" s="16">
        <v>0.17523645357116091</v>
      </c>
      <c r="AO125" s="20" t="s">
        <v>1093</v>
      </c>
    </row>
    <row r="126" spans="1:41" ht="14.1" customHeight="1" x14ac:dyDescent="0.2">
      <c r="A126" s="10">
        <v>5890</v>
      </c>
      <c r="B126" s="2" t="s">
        <v>32</v>
      </c>
      <c r="C126" s="6" t="s">
        <v>158</v>
      </c>
      <c r="D126" s="6">
        <v>6</v>
      </c>
      <c r="E126" s="16">
        <v>1.5149999999999999</v>
      </c>
      <c r="F126" s="15" t="str">
        <f t="shared" si="41"/>
        <v>Sin Riesgo</v>
      </c>
      <c r="G126" s="16">
        <v>2.6545454545454543</v>
      </c>
      <c r="H126" s="15" t="str">
        <f t="shared" si="42"/>
        <v>Sin Riesgo</v>
      </c>
      <c r="I126" s="16">
        <v>1.7930769230769232</v>
      </c>
      <c r="J126" s="15" t="str">
        <f t="shared" si="43"/>
        <v>Sin Riesgo</v>
      </c>
      <c r="K126" s="16">
        <v>2.2085294117647059</v>
      </c>
      <c r="L126" s="15" t="str">
        <f t="shared" si="44"/>
        <v>Sin Riesgo</v>
      </c>
      <c r="M126" s="16">
        <v>0</v>
      </c>
      <c r="N126" s="15" t="str">
        <f t="shared" si="45"/>
        <v>Sin Riesgo</v>
      </c>
      <c r="O126" s="16">
        <v>3.3187500000000001</v>
      </c>
      <c r="P126" s="15" t="str">
        <f t="shared" si="46"/>
        <v>Sin Riesgo</v>
      </c>
      <c r="Q126" s="6">
        <v>2.2999999999999998</v>
      </c>
      <c r="R126" s="15" t="str">
        <f t="shared" si="47"/>
        <v>Sin Riesgo</v>
      </c>
      <c r="S126" s="16">
        <v>0.88</v>
      </c>
      <c r="T126" s="15" t="str">
        <f>IF(S126&lt;=5,"Sin Riesgo",IF(S126&lt;=14,"Bajo",IF(S126&lt;=35,"Medio",IF(S126&lt;=80,"Alto","Inviable Sanitariamente"))))</f>
        <v>Sin Riesgo</v>
      </c>
      <c r="U126" s="16">
        <v>1.9114814814814816</v>
      </c>
      <c r="V126" s="6" t="str">
        <f t="shared" si="48"/>
        <v>Sin Riesgo</v>
      </c>
      <c r="W126" s="16">
        <v>0.3</v>
      </c>
      <c r="X126" s="20" t="s">
        <v>34</v>
      </c>
      <c r="Y126" s="16">
        <v>0</v>
      </c>
      <c r="Z126" s="20" t="s">
        <v>34</v>
      </c>
      <c r="AA126" s="70">
        <v>0.8</v>
      </c>
      <c r="AB126" s="20" t="s">
        <v>34</v>
      </c>
      <c r="AC126" s="98">
        <v>6768</v>
      </c>
      <c r="AD126" s="35">
        <v>0</v>
      </c>
      <c r="AE126" s="20" t="s">
        <v>34</v>
      </c>
      <c r="AF126" s="99">
        <v>6930</v>
      </c>
      <c r="AG126" s="16">
        <v>0.7</v>
      </c>
      <c r="AH126" s="20" t="s">
        <v>34</v>
      </c>
      <c r="AI126" s="6">
        <v>7104</v>
      </c>
      <c r="AJ126" s="16">
        <v>0.1</v>
      </c>
      <c r="AK126" s="20" t="s">
        <v>34</v>
      </c>
      <c r="AL126" s="16">
        <v>0</v>
      </c>
      <c r="AM126" s="20" t="s">
        <v>1093</v>
      </c>
      <c r="AN126" s="16">
        <v>0</v>
      </c>
      <c r="AO126" s="20" t="s">
        <v>1093</v>
      </c>
    </row>
    <row r="127" spans="1:41" ht="14.1" customHeight="1" x14ac:dyDescent="0.2">
      <c r="A127" s="10">
        <v>5893</v>
      </c>
      <c r="B127" s="2" t="s">
        <v>32</v>
      </c>
      <c r="C127" s="6" t="s">
        <v>159</v>
      </c>
      <c r="D127" s="6">
        <v>5</v>
      </c>
      <c r="E127" s="16">
        <v>0</v>
      </c>
      <c r="F127" s="15" t="str">
        <f t="shared" si="41"/>
        <v>Sin Riesgo</v>
      </c>
      <c r="G127" s="16">
        <v>0</v>
      </c>
      <c r="H127" s="15" t="str">
        <f t="shared" si="42"/>
        <v>Sin Riesgo</v>
      </c>
      <c r="I127" s="16">
        <v>7.5005555555555548</v>
      </c>
      <c r="J127" s="15" t="str">
        <f t="shared" si="43"/>
        <v>Bajo</v>
      </c>
      <c r="K127" s="16">
        <v>15.567727272727273</v>
      </c>
      <c r="L127" s="15" t="str">
        <f t="shared" si="44"/>
        <v>Medio</v>
      </c>
      <c r="M127" s="16">
        <v>3.3322222222222222</v>
      </c>
      <c r="N127" s="15" t="str">
        <f t="shared" si="45"/>
        <v>Sin Riesgo</v>
      </c>
      <c r="O127" s="16">
        <v>11.104444444444447</v>
      </c>
      <c r="P127" s="15" t="str">
        <f t="shared" si="46"/>
        <v>Bajo</v>
      </c>
      <c r="Q127" s="18">
        <v>11</v>
      </c>
      <c r="R127" s="15" t="str">
        <f t="shared" si="47"/>
        <v>Bajo</v>
      </c>
      <c r="S127" s="15" t="s">
        <v>26</v>
      </c>
      <c r="T127" s="6" t="s">
        <v>26</v>
      </c>
      <c r="U127" s="16">
        <v>0</v>
      </c>
      <c r="V127" s="6" t="str">
        <f t="shared" si="48"/>
        <v>Sin Riesgo</v>
      </c>
      <c r="W127" s="16">
        <v>2.1</v>
      </c>
      <c r="X127" s="20" t="s">
        <v>34</v>
      </c>
      <c r="Y127" s="16">
        <v>0.9</v>
      </c>
      <c r="Z127" s="20" t="s">
        <v>34</v>
      </c>
      <c r="AA127" s="70">
        <v>1.4</v>
      </c>
      <c r="AB127" s="20" t="s">
        <v>34</v>
      </c>
      <c r="AC127" s="98">
        <v>9640</v>
      </c>
      <c r="AD127" s="35">
        <v>2.3914285714285715</v>
      </c>
      <c r="AE127" s="20" t="s">
        <v>34</v>
      </c>
      <c r="AF127" s="99">
        <v>10130</v>
      </c>
      <c r="AG127" s="16">
        <v>2.5</v>
      </c>
      <c r="AH127" s="20" t="s">
        <v>34</v>
      </c>
      <c r="AI127" s="6">
        <v>10571</v>
      </c>
      <c r="AJ127" s="16">
        <v>0.6</v>
      </c>
      <c r="AK127" s="20" t="s">
        <v>34</v>
      </c>
      <c r="AL127" s="16">
        <v>1.5</v>
      </c>
      <c r="AM127" s="20" t="s">
        <v>1093</v>
      </c>
      <c r="AN127" s="16">
        <v>4</v>
      </c>
      <c r="AO127" s="20" t="s">
        <v>1093</v>
      </c>
    </row>
    <row r="128" spans="1:41" ht="14.1" customHeight="1" x14ac:dyDescent="0.2">
      <c r="A128" s="10">
        <v>5895</v>
      </c>
      <c r="B128" s="2" t="s">
        <v>32</v>
      </c>
      <c r="C128" s="6" t="s">
        <v>160</v>
      </c>
      <c r="D128" s="6">
        <v>6</v>
      </c>
      <c r="E128" s="16">
        <v>56.007000000000005</v>
      </c>
      <c r="F128" s="15" t="str">
        <f t="shared" si="41"/>
        <v>Alto</v>
      </c>
      <c r="G128" s="16">
        <v>2.387777777777778</v>
      </c>
      <c r="H128" s="15" t="str">
        <f t="shared" si="42"/>
        <v>Sin Riesgo</v>
      </c>
      <c r="I128" s="16">
        <v>0.99347826086956526</v>
      </c>
      <c r="J128" s="15" t="str">
        <f t="shared" si="43"/>
        <v>Sin Riesgo</v>
      </c>
      <c r="K128" s="16">
        <v>19.578125</v>
      </c>
      <c r="L128" s="15" t="str">
        <f t="shared" si="44"/>
        <v>Medio</v>
      </c>
      <c r="M128" s="16">
        <v>36.589500000000001</v>
      </c>
      <c r="N128" s="15" t="str">
        <f t="shared" si="45"/>
        <v>Alto</v>
      </c>
      <c r="O128" s="16">
        <v>31.458749999999998</v>
      </c>
      <c r="P128" s="15" t="str">
        <f t="shared" si="46"/>
        <v>Medio</v>
      </c>
      <c r="Q128" s="20">
        <v>0</v>
      </c>
      <c r="R128" s="15" t="str">
        <f t="shared" si="47"/>
        <v>Sin Riesgo</v>
      </c>
      <c r="S128" s="16">
        <v>36.18</v>
      </c>
      <c r="T128" s="15" t="str">
        <f t="shared" ref="T128:T135" si="49">IF(S128&lt;=5,"Sin Riesgo",IF(S128&lt;=14,"Bajo",IF(S128&lt;=35,"Medio",IF(S128&lt;=80,"Alto","Inviable Sanitariamente"))))</f>
        <v>Alto</v>
      </c>
      <c r="U128" s="16">
        <v>22.513333333333332</v>
      </c>
      <c r="V128" s="6" t="str">
        <f t="shared" si="48"/>
        <v>Medio</v>
      </c>
      <c r="W128" s="16">
        <v>56.2</v>
      </c>
      <c r="X128" s="23" t="s">
        <v>31</v>
      </c>
      <c r="Y128" s="16">
        <v>46.6</v>
      </c>
      <c r="Z128" s="23" t="s">
        <v>31</v>
      </c>
      <c r="AA128" s="70">
        <v>46.4</v>
      </c>
      <c r="AB128" s="23" t="s">
        <v>31</v>
      </c>
      <c r="AC128" s="98">
        <v>11173</v>
      </c>
      <c r="AD128" s="35">
        <v>46.531818181818181</v>
      </c>
      <c r="AE128" s="23" t="s">
        <v>31</v>
      </c>
      <c r="AF128" s="99">
        <v>11606</v>
      </c>
      <c r="AG128" s="16">
        <v>47.4</v>
      </c>
      <c r="AH128" s="23" t="s">
        <v>31</v>
      </c>
      <c r="AI128" s="6">
        <v>12012</v>
      </c>
      <c r="AJ128" s="16">
        <v>50.7</v>
      </c>
      <c r="AK128" s="23" t="s">
        <v>31</v>
      </c>
      <c r="AL128" s="16">
        <v>88.6</v>
      </c>
      <c r="AM128" s="96" t="s">
        <v>47</v>
      </c>
      <c r="AN128" s="16">
        <v>90.3</v>
      </c>
      <c r="AO128" s="24" t="s">
        <v>47</v>
      </c>
    </row>
    <row r="129" spans="1:41" ht="14.1" customHeight="1" x14ac:dyDescent="0.2">
      <c r="A129" s="10">
        <v>81001</v>
      </c>
      <c r="B129" s="2" t="s">
        <v>161</v>
      </c>
      <c r="C129" s="6" t="s">
        <v>161</v>
      </c>
      <c r="D129" s="6">
        <v>4</v>
      </c>
      <c r="E129" s="16">
        <v>8.7996525096525016</v>
      </c>
      <c r="F129" s="15" t="str">
        <f t="shared" si="41"/>
        <v>Bajo</v>
      </c>
      <c r="G129" s="16">
        <v>10.842131147540966</v>
      </c>
      <c r="H129" s="15" t="str">
        <f t="shared" si="42"/>
        <v>Bajo</v>
      </c>
      <c r="I129" s="16">
        <v>1.3603061224489801</v>
      </c>
      <c r="J129" s="15" t="str">
        <f t="shared" si="43"/>
        <v>Sin Riesgo</v>
      </c>
      <c r="K129" s="16">
        <v>0.68169270833333329</v>
      </c>
      <c r="L129" s="15" t="str">
        <f t="shared" si="44"/>
        <v>Sin Riesgo</v>
      </c>
      <c r="M129" s="16">
        <v>1.2845016077170421</v>
      </c>
      <c r="N129" s="15" t="str">
        <f t="shared" si="45"/>
        <v>Sin Riesgo</v>
      </c>
      <c r="O129" s="16">
        <v>0.90022000000000002</v>
      </c>
      <c r="P129" s="15" t="str">
        <f t="shared" si="46"/>
        <v>Sin Riesgo</v>
      </c>
      <c r="Q129" s="6">
        <v>1.2</v>
      </c>
      <c r="R129" s="15" t="str">
        <f t="shared" si="47"/>
        <v>Sin Riesgo</v>
      </c>
      <c r="S129" s="16">
        <v>0.59</v>
      </c>
      <c r="T129" s="15" t="str">
        <f t="shared" si="49"/>
        <v>Sin Riesgo</v>
      </c>
      <c r="U129" s="16">
        <v>0.99068750000000017</v>
      </c>
      <c r="V129" s="6" t="str">
        <f t="shared" si="48"/>
        <v>Sin Riesgo</v>
      </c>
      <c r="W129" s="16">
        <v>1</v>
      </c>
      <c r="X129" s="20" t="s">
        <v>34</v>
      </c>
      <c r="Y129" s="16">
        <v>3</v>
      </c>
      <c r="Z129" s="20" t="s">
        <v>34</v>
      </c>
      <c r="AA129" s="70">
        <v>1.3</v>
      </c>
      <c r="AB129" s="20" t="s">
        <v>34</v>
      </c>
      <c r="AC129" s="98">
        <v>74195</v>
      </c>
      <c r="AD129" s="35">
        <v>2.5677966101694913</v>
      </c>
      <c r="AE129" s="20" t="s">
        <v>34</v>
      </c>
      <c r="AF129" s="99">
        <v>79286</v>
      </c>
      <c r="AG129" s="16">
        <v>2.6</v>
      </c>
      <c r="AH129" s="20" t="s">
        <v>34</v>
      </c>
      <c r="AI129" s="6">
        <v>83256</v>
      </c>
      <c r="AJ129" s="16">
        <v>1.9</v>
      </c>
      <c r="AK129" s="20" t="s">
        <v>34</v>
      </c>
      <c r="AL129" s="16">
        <v>1.3</v>
      </c>
      <c r="AM129" s="20" t="s">
        <v>1093</v>
      </c>
      <c r="AN129" s="16">
        <v>0.7</v>
      </c>
      <c r="AO129" s="20" t="s">
        <v>1093</v>
      </c>
    </row>
    <row r="130" spans="1:41" ht="14.1" customHeight="1" x14ac:dyDescent="0.2">
      <c r="A130" s="10">
        <v>81065</v>
      </c>
      <c r="B130" s="2" t="s">
        <v>161</v>
      </c>
      <c r="C130" s="6" t="s">
        <v>162</v>
      </c>
      <c r="D130" s="6">
        <v>6</v>
      </c>
      <c r="E130" s="16">
        <v>17.481406249999999</v>
      </c>
      <c r="F130" s="15" t="str">
        <f t="shared" si="41"/>
        <v>Medio</v>
      </c>
      <c r="G130" s="16">
        <v>2.558219178082191</v>
      </c>
      <c r="H130" s="15" t="str">
        <f t="shared" si="42"/>
        <v>Sin Riesgo</v>
      </c>
      <c r="I130" s="16">
        <v>0.27681159420289858</v>
      </c>
      <c r="J130" s="15" t="str">
        <f t="shared" si="43"/>
        <v>Sin Riesgo</v>
      </c>
      <c r="K130" s="16">
        <v>1.2515000000000001</v>
      </c>
      <c r="L130" s="15" t="str">
        <f t="shared" si="44"/>
        <v>Sin Riesgo</v>
      </c>
      <c r="M130" s="16">
        <v>2.8854794520547942</v>
      </c>
      <c r="N130" s="15" t="str">
        <f t="shared" si="45"/>
        <v>Sin Riesgo</v>
      </c>
      <c r="O130" s="16">
        <v>0.82896499999999995</v>
      </c>
      <c r="P130" s="15" t="str">
        <f t="shared" si="46"/>
        <v>Sin Riesgo</v>
      </c>
      <c r="Q130" s="6">
        <v>1</v>
      </c>
      <c r="R130" s="15" t="str">
        <f t="shared" si="47"/>
        <v>Sin Riesgo</v>
      </c>
      <c r="S130" s="16">
        <v>2.54</v>
      </c>
      <c r="T130" s="15" t="str">
        <f t="shared" si="49"/>
        <v>Sin Riesgo</v>
      </c>
      <c r="U130" s="16">
        <v>3.7211538461538463</v>
      </c>
      <c r="V130" s="6" t="str">
        <f t="shared" si="48"/>
        <v>Sin Riesgo</v>
      </c>
      <c r="W130" s="16">
        <v>1.5</v>
      </c>
      <c r="X130" s="20" t="s">
        <v>34</v>
      </c>
      <c r="Y130" s="16">
        <v>0.4</v>
      </c>
      <c r="Z130" s="20" t="s">
        <v>34</v>
      </c>
      <c r="AA130" s="70">
        <v>0.1</v>
      </c>
      <c r="AB130" s="20" t="s">
        <v>34</v>
      </c>
      <c r="AC130" s="98">
        <v>13720</v>
      </c>
      <c r="AD130" s="35">
        <v>0.2988505747126437</v>
      </c>
      <c r="AE130" s="20" t="s">
        <v>34</v>
      </c>
      <c r="AF130" s="99">
        <v>14796</v>
      </c>
      <c r="AG130" s="16">
        <v>2.9</v>
      </c>
      <c r="AH130" s="20" t="s">
        <v>34</v>
      </c>
      <c r="AI130" s="6">
        <v>15678</v>
      </c>
      <c r="AJ130" s="16">
        <v>1.5</v>
      </c>
      <c r="AK130" s="20" t="s">
        <v>34</v>
      </c>
      <c r="AL130" s="16">
        <v>1.9</v>
      </c>
      <c r="AM130" s="20" t="s">
        <v>1093</v>
      </c>
      <c r="AN130" s="16">
        <v>20.7</v>
      </c>
      <c r="AO130" s="19" t="s">
        <v>28</v>
      </c>
    </row>
    <row r="131" spans="1:41" ht="14.1" customHeight="1" x14ac:dyDescent="0.2">
      <c r="A131" s="10">
        <v>81220</v>
      </c>
      <c r="B131" s="2" t="s">
        <v>161</v>
      </c>
      <c r="C131" s="6" t="s">
        <v>163</v>
      </c>
      <c r="D131" s="6">
        <v>6</v>
      </c>
      <c r="E131" s="16">
        <v>23.411219512195121</v>
      </c>
      <c r="F131" s="15" t="str">
        <f t="shared" si="41"/>
        <v>Medio</v>
      </c>
      <c r="G131" s="16">
        <v>14.655505617977527</v>
      </c>
      <c r="H131" s="15" t="str">
        <f t="shared" si="42"/>
        <v>Medio</v>
      </c>
      <c r="I131" s="16">
        <v>1.2271428571428573</v>
      </c>
      <c r="J131" s="15" t="str">
        <f t="shared" si="43"/>
        <v>Sin Riesgo</v>
      </c>
      <c r="K131" s="16">
        <v>6.0075000000000003</v>
      </c>
      <c r="L131" s="15" t="str">
        <f t="shared" si="44"/>
        <v>Bajo</v>
      </c>
      <c r="M131" s="16">
        <v>2.6899999999999995</v>
      </c>
      <c r="N131" s="15" t="str">
        <f t="shared" si="45"/>
        <v>Sin Riesgo</v>
      </c>
      <c r="O131" s="16">
        <v>1.7176</v>
      </c>
      <c r="P131" s="15" t="str">
        <f t="shared" si="46"/>
        <v>Sin Riesgo</v>
      </c>
      <c r="Q131" s="6">
        <v>4.0999999999999996</v>
      </c>
      <c r="R131" s="15" t="str">
        <f t="shared" si="47"/>
        <v>Sin Riesgo</v>
      </c>
      <c r="S131" s="16">
        <v>0.97</v>
      </c>
      <c r="T131" s="15" t="str">
        <f t="shared" si="49"/>
        <v>Sin Riesgo</v>
      </c>
      <c r="U131" s="16">
        <v>16.353750000000002</v>
      </c>
      <c r="V131" s="6" t="str">
        <f t="shared" si="48"/>
        <v>Medio</v>
      </c>
      <c r="W131" s="16">
        <v>1</v>
      </c>
      <c r="X131" s="20" t="s">
        <v>34</v>
      </c>
      <c r="Y131" s="16">
        <v>0.1</v>
      </c>
      <c r="Z131" s="20" t="s">
        <v>34</v>
      </c>
      <c r="AA131" s="70">
        <v>6.4</v>
      </c>
      <c r="AB131" s="18" t="s">
        <v>27</v>
      </c>
      <c r="AC131" s="98">
        <v>2682</v>
      </c>
      <c r="AD131" s="35">
        <v>2.7949999999999995</v>
      </c>
      <c r="AE131" s="20" t="s">
        <v>34</v>
      </c>
      <c r="AF131" s="99">
        <v>2813</v>
      </c>
      <c r="AG131" s="16">
        <v>2.2000000000000002</v>
      </c>
      <c r="AH131" s="20" t="s">
        <v>34</v>
      </c>
      <c r="AI131" s="6">
        <v>2920</v>
      </c>
      <c r="AJ131" s="16">
        <v>19</v>
      </c>
      <c r="AK131" s="19" t="s">
        <v>28</v>
      </c>
      <c r="AL131" s="16">
        <v>3.9</v>
      </c>
      <c r="AM131" s="20" t="s">
        <v>1093</v>
      </c>
      <c r="AN131" s="16">
        <v>1.5</v>
      </c>
      <c r="AO131" s="20" t="s">
        <v>1093</v>
      </c>
    </row>
    <row r="132" spans="1:41" ht="14.1" customHeight="1" x14ac:dyDescent="0.2">
      <c r="A132" s="10">
        <v>81300</v>
      </c>
      <c r="B132" s="2" t="s">
        <v>161</v>
      </c>
      <c r="C132" s="6" t="s">
        <v>164</v>
      </c>
      <c r="D132" s="6">
        <v>6</v>
      </c>
      <c r="E132" s="16">
        <v>85.567826086956529</v>
      </c>
      <c r="F132" s="15" t="str">
        <f t="shared" si="41"/>
        <v>Inviable Sanitariamente</v>
      </c>
      <c r="G132" s="16">
        <v>76.003399999999971</v>
      </c>
      <c r="H132" s="15" t="str">
        <f t="shared" si="42"/>
        <v>Alto</v>
      </c>
      <c r="I132" s="16">
        <v>5.9316666666666675</v>
      </c>
      <c r="J132" s="15" t="str">
        <f t="shared" si="43"/>
        <v>Bajo</v>
      </c>
      <c r="K132" s="16">
        <v>1.3909876543209876</v>
      </c>
      <c r="L132" s="15" t="str">
        <f t="shared" si="44"/>
        <v>Sin Riesgo</v>
      </c>
      <c r="M132" s="16">
        <v>1.782236842105263</v>
      </c>
      <c r="N132" s="15" t="str">
        <f t="shared" si="45"/>
        <v>Sin Riesgo</v>
      </c>
      <c r="O132" s="16">
        <v>1.663</v>
      </c>
      <c r="P132" s="15" t="str">
        <f t="shared" si="46"/>
        <v>Sin Riesgo</v>
      </c>
      <c r="Q132" s="6">
        <v>1.5</v>
      </c>
      <c r="R132" s="15" t="str">
        <f t="shared" si="47"/>
        <v>Sin Riesgo</v>
      </c>
      <c r="S132" s="16">
        <v>3.02</v>
      </c>
      <c r="T132" s="15" t="str">
        <f t="shared" si="49"/>
        <v>Sin Riesgo</v>
      </c>
      <c r="U132" s="16">
        <v>0</v>
      </c>
      <c r="V132" s="6" t="str">
        <f t="shared" si="48"/>
        <v>Sin Riesgo</v>
      </c>
      <c r="W132" s="16">
        <v>1.2</v>
      </c>
      <c r="X132" s="20" t="s">
        <v>34</v>
      </c>
      <c r="Y132" s="16">
        <v>0.6</v>
      </c>
      <c r="Z132" s="20" t="s">
        <v>34</v>
      </c>
      <c r="AA132" s="70">
        <v>2.2000000000000002</v>
      </c>
      <c r="AB132" s="20" t="s">
        <v>34</v>
      </c>
      <c r="AC132" s="98">
        <v>9886</v>
      </c>
      <c r="AD132" s="35">
        <v>1.0549999999999999</v>
      </c>
      <c r="AE132" s="20" t="s">
        <v>34</v>
      </c>
      <c r="AF132" s="99">
        <v>10575</v>
      </c>
      <c r="AG132" s="16">
        <v>0.8</v>
      </c>
      <c r="AH132" s="20" t="s">
        <v>34</v>
      </c>
      <c r="AI132" s="6">
        <v>11112</v>
      </c>
      <c r="AJ132" s="16">
        <v>0.6</v>
      </c>
      <c r="AK132" s="20" t="s">
        <v>34</v>
      </c>
      <c r="AL132" s="16">
        <v>2.4</v>
      </c>
      <c r="AM132" s="20" t="s">
        <v>1093</v>
      </c>
      <c r="AN132" s="16">
        <v>1.1000000000000001</v>
      </c>
      <c r="AO132" s="20" t="s">
        <v>1093</v>
      </c>
    </row>
    <row r="133" spans="1:41" ht="14.1" customHeight="1" x14ac:dyDescent="0.2">
      <c r="A133" s="10">
        <v>81591</v>
      </c>
      <c r="B133" s="2" t="s">
        <v>161</v>
      </c>
      <c r="C133" s="6" t="s">
        <v>165</v>
      </c>
      <c r="D133" s="6">
        <v>6</v>
      </c>
      <c r="E133" s="16">
        <v>21.661956521739128</v>
      </c>
      <c r="F133" s="15" t="str">
        <f t="shared" si="41"/>
        <v>Medio</v>
      </c>
      <c r="G133" s="16">
        <v>8.8300000000000018</v>
      </c>
      <c r="H133" s="15" t="str">
        <f t="shared" si="42"/>
        <v>Bajo</v>
      </c>
      <c r="I133" s="16">
        <v>0.75896103896103906</v>
      </c>
      <c r="J133" s="15" t="str">
        <f t="shared" si="43"/>
        <v>Sin Riesgo</v>
      </c>
      <c r="K133" s="16">
        <v>8.0951648351648338</v>
      </c>
      <c r="L133" s="15" t="str">
        <f t="shared" si="44"/>
        <v>Bajo</v>
      </c>
      <c r="M133" s="16">
        <v>2.830123456790123</v>
      </c>
      <c r="N133" s="15" t="str">
        <f t="shared" si="45"/>
        <v>Sin Riesgo</v>
      </c>
      <c r="O133" s="16">
        <v>7.1279545500000001</v>
      </c>
      <c r="P133" s="15" t="str">
        <f t="shared" si="46"/>
        <v>Bajo</v>
      </c>
      <c r="Q133" s="6">
        <v>2.5</v>
      </c>
      <c r="R133" s="15" t="str">
        <f t="shared" si="47"/>
        <v>Sin Riesgo</v>
      </c>
      <c r="S133" s="16">
        <v>0.97</v>
      </c>
      <c r="T133" s="15" t="str">
        <f t="shared" si="49"/>
        <v>Sin Riesgo</v>
      </c>
      <c r="U133" s="16">
        <v>1.006951219512195</v>
      </c>
      <c r="V133" s="6" t="str">
        <f t="shared" si="48"/>
        <v>Sin Riesgo</v>
      </c>
      <c r="W133" s="16">
        <v>1.7</v>
      </c>
      <c r="X133" s="20" t="s">
        <v>34</v>
      </c>
      <c r="Y133" s="16">
        <v>0.4</v>
      </c>
      <c r="Z133" s="20" t="s">
        <v>34</v>
      </c>
      <c r="AA133" s="70">
        <v>0.8</v>
      </c>
      <c r="AB133" s="20" t="s">
        <v>34</v>
      </c>
      <c r="AC133" s="98">
        <v>2952</v>
      </c>
      <c r="AD133" s="35">
        <v>2.2590909090909088</v>
      </c>
      <c r="AE133" s="20" t="s">
        <v>34</v>
      </c>
      <c r="AF133" s="99">
        <v>3154</v>
      </c>
      <c r="AG133" s="16">
        <v>1.2</v>
      </c>
      <c r="AH133" s="20" t="s">
        <v>34</v>
      </c>
      <c r="AI133" s="6">
        <v>3312</v>
      </c>
      <c r="AJ133" s="16">
        <v>2</v>
      </c>
      <c r="AK133" s="20" t="s">
        <v>34</v>
      </c>
      <c r="AL133" s="16">
        <v>0.6</v>
      </c>
      <c r="AM133" s="20" t="s">
        <v>1093</v>
      </c>
      <c r="AN133" s="16">
        <v>0.1</v>
      </c>
      <c r="AO133" s="20" t="s">
        <v>1093</v>
      </c>
    </row>
    <row r="134" spans="1:41" ht="14.1" customHeight="1" x14ac:dyDescent="0.2">
      <c r="A134" s="10">
        <v>81736</v>
      </c>
      <c r="B134" s="2" t="s">
        <v>161</v>
      </c>
      <c r="C134" s="6" t="s">
        <v>166</v>
      </c>
      <c r="D134" s="6">
        <v>6</v>
      </c>
      <c r="E134" s="16">
        <v>8.3905555555555562</v>
      </c>
      <c r="F134" s="15" t="str">
        <f t="shared" si="41"/>
        <v>Bajo</v>
      </c>
      <c r="G134" s="16">
        <v>4.2462500000000007</v>
      </c>
      <c r="H134" s="15" t="str">
        <f t="shared" si="42"/>
        <v>Sin Riesgo</v>
      </c>
      <c r="I134" s="16">
        <v>1.6624675324675326</v>
      </c>
      <c r="J134" s="15" t="str">
        <f t="shared" si="43"/>
        <v>Sin Riesgo</v>
      </c>
      <c r="K134" s="16">
        <v>1.5564130434782608</v>
      </c>
      <c r="L134" s="15" t="str">
        <f t="shared" si="44"/>
        <v>Sin Riesgo</v>
      </c>
      <c r="M134" s="16">
        <v>1.125</v>
      </c>
      <c r="N134" s="15" t="str">
        <f t="shared" si="45"/>
        <v>Sin Riesgo</v>
      </c>
      <c r="O134" s="16">
        <v>0.31359999999999999</v>
      </c>
      <c r="P134" s="15" t="str">
        <f t="shared" si="46"/>
        <v>Sin Riesgo</v>
      </c>
      <c r="Q134" s="6">
        <v>1.1000000000000001</v>
      </c>
      <c r="R134" s="15" t="str">
        <f t="shared" si="47"/>
        <v>Sin Riesgo</v>
      </c>
      <c r="S134" s="16">
        <v>0</v>
      </c>
      <c r="T134" s="15" t="str">
        <f t="shared" si="49"/>
        <v>Sin Riesgo</v>
      </c>
      <c r="U134" s="16">
        <v>0.44482758620689661</v>
      </c>
      <c r="V134" s="6" t="str">
        <f t="shared" si="48"/>
        <v>Sin Riesgo</v>
      </c>
      <c r="W134" s="16">
        <v>0.4</v>
      </c>
      <c r="X134" s="20" t="s">
        <v>34</v>
      </c>
      <c r="Y134" s="16">
        <v>0.3</v>
      </c>
      <c r="Z134" s="20" t="s">
        <v>34</v>
      </c>
      <c r="AA134" s="70">
        <v>0.4</v>
      </c>
      <c r="AB134" s="20" t="s">
        <v>34</v>
      </c>
      <c r="AC134" s="98">
        <v>42415</v>
      </c>
      <c r="AD134" s="35">
        <v>0.30967741935483878</v>
      </c>
      <c r="AE134" s="20" t="s">
        <v>34</v>
      </c>
      <c r="AF134" s="99">
        <v>45327</v>
      </c>
      <c r="AG134" s="16">
        <v>0.5</v>
      </c>
      <c r="AH134" s="20" t="s">
        <v>34</v>
      </c>
      <c r="AI134" s="6">
        <v>47597</v>
      </c>
      <c r="AJ134" s="16">
        <v>0</v>
      </c>
      <c r="AK134" s="20" t="s">
        <v>34</v>
      </c>
      <c r="AL134" s="16">
        <v>1.5</v>
      </c>
      <c r="AM134" s="20" t="s">
        <v>1093</v>
      </c>
      <c r="AN134" s="16">
        <v>0</v>
      </c>
      <c r="AO134" s="20" t="s">
        <v>1093</v>
      </c>
    </row>
    <row r="135" spans="1:41" ht="14.1" customHeight="1" x14ac:dyDescent="0.2">
      <c r="A135" s="10">
        <v>81794</v>
      </c>
      <c r="B135" s="2" t="s">
        <v>161</v>
      </c>
      <c r="C135" s="6" t="s">
        <v>167</v>
      </c>
      <c r="D135" s="6">
        <v>6</v>
      </c>
      <c r="E135" s="16">
        <v>9.9383870967741963</v>
      </c>
      <c r="F135" s="15" t="str">
        <f t="shared" si="41"/>
        <v>Bajo</v>
      </c>
      <c r="G135" s="16">
        <v>4.7650632911392412</v>
      </c>
      <c r="H135" s="15" t="str">
        <f t="shared" si="42"/>
        <v>Sin Riesgo</v>
      </c>
      <c r="I135" s="16">
        <v>2.3806896551724135</v>
      </c>
      <c r="J135" s="15" t="str">
        <f t="shared" si="43"/>
        <v>Sin Riesgo</v>
      </c>
      <c r="K135" s="16">
        <v>3.7966000000000006</v>
      </c>
      <c r="L135" s="15" t="str">
        <f t="shared" si="44"/>
        <v>Sin Riesgo</v>
      </c>
      <c r="M135" s="16">
        <v>1.6905063291139242</v>
      </c>
      <c r="N135" s="15" t="str">
        <f t="shared" si="45"/>
        <v>Sin Riesgo</v>
      </c>
      <c r="O135" s="16">
        <v>2.6890000000000001</v>
      </c>
      <c r="P135" s="15" t="str">
        <f t="shared" si="46"/>
        <v>Sin Riesgo</v>
      </c>
      <c r="Q135" s="6">
        <v>0.2</v>
      </c>
      <c r="R135" s="15" t="str">
        <f t="shared" si="47"/>
        <v>Sin Riesgo</v>
      </c>
      <c r="S135" s="16">
        <v>1.39</v>
      </c>
      <c r="T135" s="15" t="str">
        <f t="shared" si="49"/>
        <v>Sin Riesgo</v>
      </c>
      <c r="U135" s="16">
        <v>1.8878048780487806</v>
      </c>
      <c r="V135" s="6" t="str">
        <f t="shared" si="48"/>
        <v>Sin Riesgo</v>
      </c>
      <c r="W135" s="16">
        <v>3.1</v>
      </c>
      <c r="X135" s="20" t="s">
        <v>34</v>
      </c>
      <c r="Y135" s="16">
        <v>2.2000000000000002</v>
      </c>
      <c r="Z135" s="20" t="s">
        <v>34</v>
      </c>
      <c r="AA135" s="70">
        <v>1.3</v>
      </c>
      <c r="AB135" s="20" t="s">
        <v>34</v>
      </c>
      <c r="AC135" s="98">
        <v>26784</v>
      </c>
      <c r="AD135" s="35">
        <v>2.0510638297872341</v>
      </c>
      <c r="AE135" s="20" t="s">
        <v>34</v>
      </c>
      <c r="AF135" s="99">
        <v>27905</v>
      </c>
      <c r="AG135" s="16">
        <v>4</v>
      </c>
      <c r="AH135" s="20" t="s">
        <v>34</v>
      </c>
      <c r="AI135" s="6">
        <v>28711</v>
      </c>
      <c r="AJ135" s="16">
        <v>0.6</v>
      </c>
      <c r="AK135" s="20" t="s">
        <v>34</v>
      </c>
      <c r="AL135" s="16">
        <v>13.5</v>
      </c>
      <c r="AM135" s="18" t="s">
        <v>27</v>
      </c>
      <c r="AN135" s="16">
        <v>6.8</v>
      </c>
      <c r="AO135" s="18" t="s">
        <v>27</v>
      </c>
    </row>
    <row r="136" spans="1:41" ht="14.1" customHeight="1" x14ac:dyDescent="0.2">
      <c r="A136" s="10">
        <v>88564</v>
      </c>
      <c r="B136" s="2" t="s">
        <v>168</v>
      </c>
      <c r="C136" s="6" t="s">
        <v>169</v>
      </c>
      <c r="D136" s="6">
        <v>4</v>
      </c>
      <c r="E136" s="16">
        <v>45.496250000000003</v>
      </c>
      <c r="F136" s="15" t="str">
        <f t="shared" si="41"/>
        <v>Alto</v>
      </c>
      <c r="G136" s="16">
        <v>1.86</v>
      </c>
      <c r="H136" s="15" t="str">
        <f t="shared" si="42"/>
        <v>Sin Riesgo</v>
      </c>
      <c r="I136" s="16">
        <v>50.101666666666667</v>
      </c>
      <c r="J136" s="15" t="str">
        <f t="shared" si="43"/>
        <v>Alto</v>
      </c>
      <c r="K136" s="16">
        <v>37.055</v>
      </c>
      <c r="L136" s="15" t="str">
        <f t="shared" si="44"/>
        <v>Alto</v>
      </c>
      <c r="M136" s="16">
        <v>40.264999999999993</v>
      </c>
      <c r="N136" s="15" t="str">
        <f t="shared" si="45"/>
        <v>Alto</v>
      </c>
      <c r="O136" s="16">
        <v>73.254999999999995</v>
      </c>
      <c r="P136" s="15" t="str">
        <f t="shared" si="46"/>
        <v>Alto</v>
      </c>
      <c r="Q136" s="6">
        <v>53.4</v>
      </c>
      <c r="R136" s="15" t="str">
        <f t="shared" si="47"/>
        <v>Alto</v>
      </c>
      <c r="S136" s="15" t="s">
        <v>26</v>
      </c>
      <c r="T136" s="6" t="s">
        <v>26</v>
      </c>
      <c r="U136" s="15" t="s">
        <v>26</v>
      </c>
      <c r="V136" s="6" t="s">
        <v>26</v>
      </c>
      <c r="W136" s="16">
        <v>17.5</v>
      </c>
      <c r="X136" s="21" t="s">
        <v>28</v>
      </c>
      <c r="Y136" s="16">
        <v>19.8</v>
      </c>
      <c r="Z136" s="21" t="s">
        <v>28</v>
      </c>
      <c r="AA136" s="16" t="s">
        <v>26</v>
      </c>
      <c r="AB136" s="6" t="s">
        <v>26</v>
      </c>
      <c r="AC136" s="98">
        <v>3493</v>
      </c>
      <c r="AD136" s="35">
        <v>21.45</v>
      </c>
      <c r="AE136" s="37" t="s">
        <v>28</v>
      </c>
      <c r="AF136" s="99">
        <v>3519</v>
      </c>
      <c r="AG136" s="16" t="s">
        <v>26</v>
      </c>
      <c r="AH136" s="6" t="s">
        <v>26</v>
      </c>
      <c r="AI136" s="6">
        <v>3546</v>
      </c>
      <c r="AJ136" s="6" t="s">
        <v>26</v>
      </c>
      <c r="AK136" s="6" t="s">
        <v>26</v>
      </c>
      <c r="AL136" s="16" t="s">
        <v>1095</v>
      </c>
      <c r="AM136" s="6" t="s">
        <v>1095</v>
      </c>
      <c r="AN136" s="16" t="s">
        <v>1095</v>
      </c>
      <c r="AO136" s="6" t="s">
        <v>1095</v>
      </c>
    </row>
    <row r="137" spans="1:41" ht="14.1" customHeight="1" x14ac:dyDescent="0.2">
      <c r="A137" s="10">
        <v>88001</v>
      </c>
      <c r="B137" s="2" t="s">
        <v>168</v>
      </c>
      <c r="C137" s="6" t="s">
        <v>170</v>
      </c>
      <c r="D137" s="6" t="s">
        <v>171</v>
      </c>
      <c r="E137" s="16">
        <v>5.3544444444444439</v>
      </c>
      <c r="F137" s="15" t="str">
        <f t="shared" si="41"/>
        <v>Bajo</v>
      </c>
      <c r="G137" s="16">
        <v>5.3096470588235318</v>
      </c>
      <c r="H137" s="15" t="str">
        <f t="shared" si="42"/>
        <v>Bajo</v>
      </c>
      <c r="I137" s="16">
        <v>2.1856716417910462</v>
      </c>
      <c r="J137" s="15" t="str">
        <f t="shared" si="43"/>
        <v>Sin Riesgo</v>
      </c>
      <c r="K137" s="16">
        <v>2.5247126436781633</v>
      </c>
      <c r="L137" s="15" t="str">
        <f t="shared" si="44"/>
        <v>Sin Riesgo</v>
      </c>
      <c r="M137" s="16">
        <v>0.4207142857142856</v>
      </c>
      <c r="N137" s="15" t="str">
        <f t="shared" si="45"/>
        <v>Sin Riesgo</v>
      </c>
      <c r="O137" s="16">
        <v>0.83025000000000004</v>
      </c>
      <c r="P137" s="15" t="str">
        <f t="shared" si="46"/>
        <v>Sin Riesgo</v>
      </c>
      <c r="Q137" s="6">
        <v>1.3</v>
      </c>
      <c r="R137" s="15" t="str">
        <f t="shared" si="47"/>
        <v>Sin Riesgo</v>
      </c>
      <c r="S137" s="16">
        <v>2.78</v>
      </c>
      <c r="T137" s="15" t="str">
        <f t="shared" ref="T137:T168" si="50">IF(S137&lt;=5,"Sin Riesgo",IF(S137&lt;=14,"Bajo",IF(S137&lt;=35,"Medio",IF(S137&lt;=80,"Alto","Inviable Sanitariamente"))))</f>
        <v>Sin Riesgo</v>
      </c>
      <c r="U137" s="16">
        <v>0.10942028985507248</v>
      </c>
      <c r="V137" s="6" t="str">
        <f>IF(U129&lt;=5,"Sin Riesgo",IF(U129&lt;=14,"Bajo",IF(U129&lt;=35,"Medio",IF(U129&lt;=80,"Alto","Inviable Sanitariamente"))))</f>
        <v>Sin Riesgo</v>
      </c>
      <c r="W137" s="16">
        <v>21.045977011494251</v>
      </c>
      <c r="X137" s="21" t="s">
        <v>28</v>
      </c>
      <c r="Y137" s="16">
        <v>36.945637583892598</v>
      </c>
      <c r="Z137" s="23" t="s">
        <v>31</v>
      </c>
      <c r="AA137" s="70">
        <v>2.1884615384615382</v>
      </c>
      <c r="AB137" s="20" t="s">
        <v>34</v>
      </c>
      <c r="AC137" s="98">
        <v>41400</v>
      </c>
      <c r="AD137" s="35">
        <v>24.777343187228954</v>
      </c>
      <c r="AE137" s="37" t="s">
        <v>28</v>
      </c>
      <c r="AF137" s="99">
        <v>41703</v>
      </c>
      <c r="AG137" s="16">
        <v>5.4565615870206043</v>
      </c>
      <c r="AH137" s="18" t="s">
        <v>27</v>
      </c>
      <c r="AI137" s="6">
        <v>42024</v>
      </c>
      <c r="AJ137" s="16">
        <v>0.7</v>
      </c>
      <c r="AK137" s="20" t="s">
        <v>34</v>
      </c>
      <c r="AL137" s="16">
        <v>1.7</v>
      </c>
      <c r="AM137" s="20" t="s">
        <v>1093</v>
      </c>
      <c r="AN137" s="16">
        <v>0.8</v>
      </c>
      <c r="AO137" s="20" t="s">
        <v>1093</v>
      </c>
    </row>
    <row r="138" spans="1:41" ht="14.1" customHeight="1" x14ac:dyDescent="0.2">
      <c r="A138" s="10">
        <v>8078</v>
      </c>
      <c r="B138" s="2" t="s">
        <v>172</v>
      </c>
      <c r="C138" s="6" t="s">
        <v>173</v>
      </c>
      <c r="D138" s="6">
        <v>6</v>
      </c>
      <c r="E138" s="16">
        <v>0.29399999999999998</v>
      </c>
      <c r="F138" s="15" t="str">
        <f t="shared" si="41"/>
        <v>Sin Riesgo</v>
      </c>
      <c r="G138" s="16">
        <v>0.36689655172413793</v>
      </c>
      <c r="H138" s="15" t="str">
        <f t="shared" si="42"/>
        <v>Sin Riesgo</v>
      </c>
      <c r="I138" s="16">
        <v>7.7199999999999991E-2</v>
      </c>
      <c r="J138" s="15" t="str">
        <f t="shared" si="43"/>
        <v>Sin Riesgo</v>
      </c>
      <c r="K138" s="16">
        <v>0.48375000000000001</v>
      </c>
      <c r="L138" s="15" t="str">
        <f t="shared" si="44"/>
        <v>Sin Riesgo</v>
      </c>
      <c r="M138" s="16">
        <v>0.36509433962264154</v>
      </c>
      <c r="N138" s="15" t="str">
        <f t="shared" si="45"/>
        <v>Sin Riesgo</v>
      </c>
      <c r="O138" s="16">
        <v>0</v>
      </c>
      <c r="P138" s="15" t="str">
        <f t="shared" si="46"/>
        <v>Sin Riesgo</v>
      </c>
      <c r="Q138" s="6">
        <v>0</v>
      </c>
      <c r="R138" s="15" t="str">
        <f t="shared" si="47"/>
        <v>Sin Riesgo</v>
      </c>
      <c r="S138" s="16">
        <v>0</v>
      </c>
      <c r="T138" s="15" t="str">
        <f t="shared" si="50"/>
        <v>Sin Riesgo</v>
      </c>
      <c r="U138" s="16">
        <v>0</v>
      </c>
      <c r="V138" s="6" t="str">
        <f>IF(U138&lt;=5,"Sin Riesgo",IF(U138&lt;=14,"Bajo",IF(U138&lt;=35,"Medio",IF(U138&lt;=80,"Alto","Inviable Sanitariamente"))))</f>
        <v>Sin Riesgo</v>
      </c>
      <c r="W138" s="16">
        <v>0</v>
      </c>
      <c r="X138" s="20" t="s">
        <v>34</v>
      </c>
      <c r="Y138" s="16">
        <v>0</v>
      </c>
      <c r="Z138" s="20" t="s">
        <v>34</v>
      </c>
      <c r="AA138" s="70">
        <v>0</v>
      </c>
      <c r="AB138" s="20" t="s">
        <v>34</v>
      </c>
      <c r="AC138" s="98">
        <v>51730</v>
      </c>
      <c r="AD138" s="35">
        <v>0</v>
      </c>
      <c r="AE138" s="20" t="s">
        <v>34</v>
      </c>
      <c r="AF138" s="99">
        <v>53911</v>
      </c>
      <c r="AG138" s="16">
        <v>0</v>
      </c>
      <c r="AH138" s="20" t="s">
        <v>34</v>
      </c>
      <c r="AI138" s="6">
        <v>55697</v>
      </c>
      <c r="AJ138" s="16">
        <v>0</v>
      </c>
      <c r="AK138" s="20" t="s">
        <v>34</v>
      </c>
      <c r="AL138" s="16">
        <v>0</v>
      </c>
      <c r="AM138" s="20" t="s">
        <v>1093</v>
      </c>
      <c r="AN138" s="16">
        <v>0</v>
      </c>
      <c r="AO138" s="20" t="s">
        <v>1093</v>
      </c>
    </row>
    <row r="139" spans="1:41" ht="14.1" customHeight="1" x14ac:dyDescent="0.2">
      <c r="A139" s="10">
        <v>8001</v>
      </c>
      <c r="B139" s="2" t="s">
        <v>172</v>
      </c>
      <c r="C139" s="6" t="s">
        <v>174</v>
      </c>
      <c r="D139" s="6" t="s">
        <v>104</v>
      </c>
      <c r="E139" s="16">
        <v>0.11965616045845273</v>
      </c>
      <c r="F139" s="15" t="str">
        <f t="shared" si="41"/>
        <v>Sin Riesgo</v>
      </c>
      <c r="G139" s="16">
        <v>0.55502832861189799</v>
      </c>
      <c r="H139" s="15" t="str">
        <f t="shared" si="42"/>
        <v>Sin Riesgo</v>
      </c>
      <c r="I139" s="16">
        <v>0.62055718475073307</v>
      </c>
      <c r="J139" s="15" t="str">
        <f t="shared" si="43"/>
        <v>Sin Riesgo</v>
      </c>
      <c r="K139" s="16">
        <v>0.77416666666666656</v>
      </c>
      <c r="L139" s="15" t="str">
        <f t="shared" si="44"/>
        <v>Sin Riesgo</v>
      </c>
      <c r="M139" s="16">
        <v>0.2458154506437768</v>
      </c>
      <c r="N139" s="15" t="str">
        <f t="shared" si="45"/>
        <v>Sin Riesgo</v>
      </c>
      <c r="O139" s="16">
        <v>0</v>
      </c>
      <c r="P139" s="15" t="str">
        <f t="shared" si="46"/>
        <v>Sin Riesgo</v>
      </c>
      <c r="Q139" s="6">
        <v>0</v>
      </c>
      <c r="R139" s="15" t="str">
        <f t="shared" si="47"/>
        <v>Sin Riesgo</v>
      </c>
      <c r="S139" s="16">
        <v>0.11</v>
      </c>
      <c r="T139" s="15" t="str">
        <f t="shared" si="50"/>
        <v>Sin Riesgo</v>
      </c>
      <c r="U139" s="16">
        <v>0</v>
      </c>
      <c r="V139" s="6" t="str">
        <f>IF(U139&lt;=5,"Sin Riesgo",IF(U139&lt;=14,"Bajo",IF(U139&lt;=35,"Medio",IF(U139&lt;=80,"Alto","Inviable Sanitariamente"))))</f>
        <v>Sin Riesgo</v>
      </c>
      <c r="W139" s="16">
        <v>0</v>
      </c>
      <c r="X139" s="20" t="s">
        <v>34</v>
      </c>
      <c r="Y139" s="16">
        <v>0.1</v>
      </c>
      <c r="Z139" s="20" t="s">
        <v>34</v>
      </c>
      <c r="AA139" s="70">
        <v>0</v>
      </c>
      <c r="AB139" s="20" t="s">
        <v>34</v>
      </c>
      <c r="AC139" s="98">
        <v>1205284</v>
      </c>
      <c r="AD139" s="35">
        <v>0</v>
      </c>
      <c r="AE139" s="20" t="s">
        <v>34</v>
      </c>
      <c r="AF139" s="99">
        <v>1242237</v>
      </c>
      <c r="AG139" s="16">
        <v>0</v>
      </c>
      <c r="AH139" s="20" t="s">
        <v>34</v>
      </c>
      <c r="AI139" s="6">
        <v>1273646</v>
      </c>
      <c r="AJ139" s="16">
        <v>0.2</v>
      </c>
      <c r="AK139" s="20" t="s">
        <v>34</v>
      </c>
      <c r="AL139" s="16">
        <v>0.6</v>
      </c>
      <c r="AM139" s="20" t="s">
        <v>1093</v>
      </c>
      <c r="AN139" s="16">
        <v>0</v>
      </c>
      <c r="AO139" s="20" t="s">
        <v>1093</v>
      </c>
    </row>
    <row r="140" spans="1:41" ht="14.1" customHeight="1" x14ac:dyDescent="0.2">
      <c r="A140" s="10">
        <v>8137</v>
      </c>
      <c r="B140" s="2" t="s">
        <v>172</v>
      </c>
      <c r="C140" s="6" t="s">
        <v>175</v>
      </c>
      <c r="D140" s="6">
        <v>6</v>
      </c>
      <c r="E140" s="16">
        <v>11.3221875</v>
      </c>
      <c r="F140" s="15" t="str">
        <f t="shared" si="41"/>
        <v>Bajo</v>
      </c>
      <c r="G140" s="16">
        <v>51.738181818181829</v>
      </c>
      <c r="H140" s="15" t="str">
        <f t="shared" si="42"/>
        <v>Alto</v>
      </c>
      <c r="I140" s="16">
        <v>44.541142857142859</v>
      </c>
      <c r="J140" s="15" t="str">
        <f t="shared" si="43"/>
        <v>Alto</v>
      </c>
      <c r="K140" s="16">
        <v>40.788518518518515</v>
      </c>
      <c r="L140" s="15" t="str">
        <f t="shared" si="44"/>
        <v>Alto</v>
      </c>
      <c r="M140" s="16">
        <v>18.264444444444443</v>
      </c>
      <c r="N140" s="15" t="str">
        <f t="shared" si="45"/>
        <v>Medio</v>
      </c>
      <c r="O140" s="16">
        <v>24.6</v>
      </c>
      <c r="P140" s="15" t="str">
        <f t="shared" si="46"/>
        <v>Medio</v>
      </c>
      <c r="Q140" s="6">
        <v>26.2</v>
      </c>
      <c r="R140" s="15" t="str">
        <f t="shared" si="47"/>
        <v>Medio</v>
      </c>
      <c r="S140" s="16">
        <v>26.61</v>
      </c>
      <c r="T140" s="15" t="str">
        <f t="shared" si="50"/>
        <v>Medio</v>
      </c>
      <c r="U140" s="16">
        <v>69.99111111111111</v>
      </c>
      <c r="V140" s="6" t="str">
        <f>IF(U140&lt;=5,"Sin Riesgo",IF(U140&lt;=14,"Bajo",IF(U140&lt;=35,"Medio",IF(U140&lt;=80,"Alto","Inviable Sanitariamente"))))</f>
        <v>Alto</v>
      </c>
      <c r="W140" s="16">
        <v>36.5</v>
      </c>
      <c r="X140" s="23" t="s">
        <v>31</v>
      </c>
      <c r="Y140" s="16">
        <v>39.1</v>
      </c>
      <c r="Z140" s="23" t="s">
        <v>31</v>
      </c>
      <c r="AA140" s="70">
        <v>17.995238095238093</v>
      </c>
      <c r="AB140" s="21" t="s">
        <v>28</v>
      </c>
      <c r="AC140" s="98">
        <v>19961</v>
      </c>
      <c r="AD140" s="35">
        <v>0.5485714285714286</v>
      </c>
      <c r="AE140" s="20" t="s">
        <v>34</v>
      </c>
      <c r="AF140" s="99">
        <v>20134</v>
      </c>
      <c r="AG140" s="16">
        <v>0</v>
      </c>
      <c r="AH140" s="20" t="s">
        <v>34</v>
      </c>
      <c r="AI140" s="6">
        <v>20311</v>
      </c>
      <c r="AJ140" s="16">
        <v>0.4</v>
      </c>
      <c r="AK140" s="20" t="s">
        <v>34</v>
      </c>
      <c r="AL140" s="16">
        <v>0.6</v>
      </c>
      <c r="AM140" s="20" t="s">
        <v>1093</v>
      </c>
      <c r="AN140" s="16">
        <v>0</v>
      </c>
      <c r="AO140" s="20" t="s">
        <v>1093</v>
      </c>
    </row>
    <row r="141" spans="1:41" ht="14.1" customHeight="1" x14ac:dyDescent="0.2">
      <c r="A141" s="10">
        <v>8141</v>
      </c>
      <c r="B141" s="2" t="s">
        <v>172</v>
      </c>
      <c r="C141" s="6" t="s">
        <v>176</v>
      </c>
      <c r="D141" s="6">
        <v>6</v>
      </c>
      <c r="E141" s="16">
        <v>69.660000000000011</v>
      </c>
      <c r="F141" s="15" t="str">
        <f t="shared" si="41"/>
        <v>Alto</v>
      </c>
      <c r="G141" s="16">
        <v>58.66</v>
      </c>
      <c r="H141" s="15" t="str">
        <f t="shared" si="42"/>
        <v>Alto</v>
      </c>
      <c r="I141" s="16">
        <v>41.01758620689656</v>
      </c>
      <c r="J141" s="15" t="str">
        <f t="shared" si="43"/>
        <v>Alto</v>
      </c>
      <c r="K141" s="16">
        <v>18.535000000000004</v>
      </c>
      <c r="L141" s="15" t="str">
        <f t="shared" si="44"/>
        <v>Medio</v>
      </c>
      <c r="M141" s="16">
        <v>12.733333333333333</v>
      </c>
      <c r="N141" s="15" t="str">
        <f t="shared" si="45"/>
        <v>Bajo</v>
      </c>
      <c r="O141" s="16">
        <v>19.399999999999999</v>
      </c>
      <c r="P141" s="15" t="str">
        <f t="shared" si="46"/>
        <v>Medio</v>
      </c>
      <c r="Q141" s="6">
        <v>17</v>
      </c>
      <c r="R141" s="15" t="str">
        <f t="shared" si="47"/>
        <v>Medio</v>
      </c>
      <c r="S141" s="16">
        <v>10.47</v>
      </c>
      <c r="T141" s="15" t="str">
        <f t="shared" si="50"/>
        <v>Bajo</v>
      </c>
      <c r="U141" s="15" t="s">
        <v>26</v>
      </c>
      <c r="V141" s="6" t="s">
        <v>26</v>
      </c>
      <c r="W141" s="16" t="s">
        <v>26</v>
      </c>
      <c r="X141" s="6" t="s">
        <v>26</v>
      </c>
      <c r="Y141" s="16" t="s">
        <v>26</v>
      </c>
      <c r="Z141" s="6" t="s">
        <v>26</v>
      </c>
      <c r="AA141" s="16" t="s">
        <v>26</v>
      </c>
      <c r="AB141" s="6" t="s">
        <v>26</v>
      </c>
      <c r="AC141" s="98">
        <v>11461</v>
      </c>
      <c r="AD141" s="35">
        <v>0.67142857142857149</v>
      </c>
      <c r="AE141" s="20" t="s">
        <v>34</v>
      </c>
      <c r="AF141" s="99">
        <v>11936</v>
      </c>
      <c r="AG141" s="16">
        <v>0.7</v>
      </c>
      <c r="AH141" s="20" t="s">
        <v>34</v>
      </c>
      <c r="AI141" s="6">
        <v>12325</v>
      </c>
      <c r="AJ141" s="16">
        <v>0.4</v>
      </c>
      <c r="AK141" s="20" t="s">
        <v>34</v>
      </c>
      <c r="AL141" s="16">
        <v>0</v>
      </c>
      <c r="AM141" s="20" t="s">
        <v>1093</v>
      </c>
      <c r="AN141" s="16">
        <v>0</v>
      </c>
      <c r="AO141" s="20" t="s">
        <v>1093</v>
      </c>
    </row>
    <row r="142" spans="1:41" ht="14.1" customHeight="1" x14ac:dyDescent="0.2">
      <c r="A142" s="10">
        <v>8296</v>
      </c>
      <c r="B142" s="2" t="s">
        <v>172</v>
      </c>
      <c r="C142" s="6" t="s">
        <v>177</v>
      </c>
      <c r="D142" s="6">
        <v>4</v>
      </c>
      <c r="E142" s="16">
        <v>0</v>
      </c>
      <c r="F142" s="15" t="str">
        <f t="shared" si="41"/>
        <v>Sin Riesgo</v>
      </c>
      <c r="G142" s="16">
        <v>0.33639344262295084</v>
      </c>
      <c r="H142" s="15" t="str">
        <f t="shared" si="42"/>
        <v>Sin Riesgo</v>
      </c>
      <c r="I142" s="16">
        <v>0</v>
      </c>
      <c r="J142" s="15" t="str">
        <f t="shared" si="43"/>
        <v>Sin Riesgo</v>
      </c>
      <c r="K142" s="16">
        <v>0.70363636363636373</v>
      </c>
      <c r="L142" s="15" t="str">
        <f t="shared" si="44"/>
        <v>Sin Riesgo</v>
      </c>
      <c r="M142" s="16">
        <v>2.6300970873786405</v>
      </c>
      <c r="N142" s="15" t="str">
        <f t="shared" si="45"/>
        <v>Sin Riesgo</v>
      </c>
      <c r="O142" s="16">
        <v>0</v>
      </c>
      <c r="P142" s="15" t="str">
        <f t="shared" si="46"/>
        <v>Sin Riesgo</v>
      </c>
      <c r="Q142" s="6">
        <v>1.1000000000000001</v>
      </c>
      <c r="R142" s="15" t="str">
        <f t="shared" si="47"/>
        <v>Sin Riesgo</v>
      </c>
      <c r="S142" s="16">
        <v>0.26</v>
      </c>
      <c r="T142" s="15" t="str">
        <f t="shared" si="50"/>
        <v>Sin Riesgo</v>
      </c>
      <c r="U142" s="16">
        <v>0.24533333333333338</v>
      </c>
      <c r="V142" s="6" t="str">
        <f>IF(U142&lt;=5,"Sin Riesgo",IF(U142&lt;=14,"Bajo",IF(U142&lt;=35,"Medio",IF(U142&lt;=80,"Alto","Inviable Sanitariamente"))))</f>
        <v>Sin Riesgo</v>
      </c>
      <c r="W142" s="16">
        <v>2.8705882352941177</v>
      </c>
      <c r="X142" s="20" t="s">
        <v>34</v>
      </c>
      <c r="Y142" s="16">
        <v>0</v>
      </c>
      <c r="Z142" s="20" t="s">
        <v>34</v>
      </c>
      <c r="AA142" s="70">
        <v>0.52972972972972965</v>
      </c>
      <c r="AB142" s="20" t="s">
        <v>34</v>
      </c>
      <c r="AC142" s="98">
        <v>56167</v>
      </c>
      <c r="AD142" s="35">
        <v>0</v>
      </c>
      <c r="AE142" s="20" t="s">
        <v>34</v>
      </c>
      <c r="AF142" s="99">
        <v>59530</v>
      </c>
      <c r="AG142" s="16">
        <v>0</v>
      </c>
      <c r="AH142" s="20" t="s">
        <v>34</v>
      </c>
      <c r="AI142" s="6">
        <v>62159</v>
      </c>
      <c r="AJ142" s="16">
        <v>0</v>
      </c>
      <c r="AK142" s="20" t="s">
        <v>34</v>
      </c>
      <c r="AL142" s="16">
        <v>1.0784976973161822</v>
      </c>
      <c r="AM142" s="20" t="s">
        <v>1093</v>
      </c>
      <c r="AN142" s="16">
        <v>0</v>
      </c>
      <c r="AO142" s="20" t="s">
        <v>1093</v>
      </c>
    </row>
    <row r="143" spans="1:41" ht="14.1" customHeight="1" x14ac:dyDescent="0.2">
      <c r="A143" s="10">
        <v>8372</v>
      </c>
      <c r="B143" s="2" t="s">
        <v>172</v>
      </c>
      <c r="C143" s="6" t="s">
        <v>178</v>
      </c>
      <c r="D143" s="6">
        <v>6</v>
      </c>
      <c r="E143" s="16">
        <v>41.106944444444451</v>
      </c>
      <c r="F143" s="15" t="str">
        <f t="shared" si="41"/>
        <v>Alto</v>
      </c>
      <c r="G143" s="16">
        <v>18.127749999999999</v>
      </c>
      <c r="H143" s="15" t="str">
        <f t="shared" si="42"/>
        <v>Medio</v>
      </c>
      <c r="I143" s="16">
        <v>0.76660377358490572</v>
      </c>
      <c r="J143" s="15" t="str">
        <f t="shared" si="43"/>
        <v>Sin Riesgo</v>
      </c>
      <c r="K143" s="16">
        <v>0</v>
      </c>
      <c r="L143" s="15" t="str">
        <f t="shared" si="44"/>
        <v>Sin Riesgo</v>
      </c>
      <c r="M143" s="16">
        <v>0</v>
      </c>
      <c r="N143" s="15" t="str">
        <f t="shared" si="45"/>
        <v>Sin Riesgo</v>
      </c>
      <c r="O143" s="16">
        <v>0.9</v>
      </c>
      <c r="P143" s="15" t="str">
        <f t="shared" si="46"/>
        <v>Sin Riesgo</v>
      </c>
      <c r="Q143" s="6">
        <v>0</v>
      </c>
      <c r="R143" s="15" t="str">
        <f t="shared" si="47"/>
        <v>Sin Riesgo</v>
      </c>
      <c r="S143" s="16">
        <v>0</v>
      </c>
      <c r="T143" s="15" t="str">
        <f t="shared" si="50"/>
        <v>Sin Riesgo</v>
      </c>
      <c r="U143" s="16">
        <v>0</v>
      </c>
      <c r="V143" s="6" t="str">
        <f>IF(U143&lt;=5,"Sin Riesgo",IF(U143&lt;=14,"Bajo",IF(U143&lt;=35,"Medio",IF(U143&lt;=80,"Alto","Inviable Sanitariamente"))))</f>
        <v>Sin Riesgo</v>
      </c>
      <c r="W143" s="16">
        <v>0</v>
      </c>
      <c r="X143" s="20" t="s">
        <v>34</v>
      </c>
      <c r="Y143" s="16">
        <v>0</v>
      </c>
      <c r="Z143" s="20" t="s">
        <v>34</v>
      </c>
      <c r="AA143" s="70">
        <v>0</v>
      </c>
      <c r="AB143" s="20" t="s">
        <v>34</v>
      </c>
      <c r="AC143" s="98">
        <v>13095</v>
      </c>
      <c r="AD143" s="35">
        <v>0</v>
      </c>
      <c r="AE143" s="20" t="s">
        <v>34</v>
      </c>
      <c r="AF143" s="99">
        <v>13742</v>
      </c>
      <c r="AG143" s="16">
        <v>0</v>
      </c>
      <c r="AH143" s="20" t="s">
        <v>34</v>
      </c>
      <c r="AI143" s="6">
        <v>14260</v>
      </c>
      <c r="AJ143" s="16">
        <v>0</v>
      </c>
      <c r="AK143" s="20" t="s">
        <v>34</v>
      </c>
      <c r="AL143" s="16">
        <v>0</v>
      </c>
      <c r="AM143" s="20" t="s">
        <v>1093</v>
      </c>
      <c r="AN143" s="16">
        <v>0</v>
      </c>
      <c r="AO143" s="20" t="s">
        <v>1093</v>
      </c>
    </row>
    <row r="144" spans="1:41" ht="14.1" customHeight="1" x14ac:dyDescent="0.2">
      <c r="A144" s="10">
        <v>8421</v>
      </c>
      <c r="B144" s="2" t="s">
        <v>172</v>
      </c>
      <c r="C144" s="6" t="s">
        <v>179</v>
      </c>
      <c r="D144" s="6">
        <v>6</v>
      </c>
      <c r="E144" s="16">
        <v>6.8547222222222199</v>
      </c>
      <c r="F144" s="15" t="str">
        <f t="shared" si="41"/>
        <v>Bajo</v>
      </c>
      <c r="G144" s="16">
        <v>9.245000000000001</v>
      </c>
      <c r="H144" s="15" t="str">
        <f t="shared" si="42"/>
        <v>Bajo</v>
      </c>
      <c r="I144" s="16">
        <v>14.852068965517249</v>
      </c>
      <c r="J144" s="15" t="str">
        <f t="shared" si="43"/>
        <v>Medio</v>
      </c>
      <c r="K144" s="16">
        <v>25.934406779661021</v>
      </c>
      <c r="L144" s="15" t="str">
        <f t="shared" si="44"/>
        <v>Medio</v>
      </c>
      <c r="M144" s="16">
        <v>11.364523809523813</v>
      </c>
      <c r="N144" s="15" t="str">
        <f t="shared" si="45"/>
        <v>Bajo</v>
      </c>
      <c r="O144" s="16">
        <v>24.1</v>
      </c>
      <c r="P144" s="15" t="str">
        <f t="shared" si="46"/>
        <v>Medio</v>
      </c>
      <c r="Q144" s="6">
        <v>27.9</v>
      </c>
      <c r="R144" s="15" t="str">
        <f t="shared" si="47"/>
        <v>Medio</v>
      </c>
      <c r="S144" s="16">
        <v>26.31</v>
      </c>
      <c r="T144" s="15" t="str">
        <f t="shared" si="50"/>
        <v>Medio</v>
      </c>
      <c r="U144" s="16">
        <v>59.316410256410258</v>
      </c>
      <c r="V144" s="6" t="str">
        <f>IF(U144&lt;=5,"Sin Riesgo",IF(U144&lt;=14,"Bajo",IF(U144&lt;=35,"Medio",IF(U144&lt;=80,"Alto","Inviable Sanitariamente"))))</f>
        <v>Alto</v>
      </c>
      <c r="W144" s="16">
        <v>22.6</v>
      </c>
      <c r="X144" s="21" t="s">
        <v>28</v>
      </c>
      <c r="Y144" s="16">
        <v>5.3</v>
      </c>
      <c r="Z144" s="18" t="s">
        <v>27</v>
      </c>
      <c r="AA144" s="70">
        <v>11.518181818181818</v>
      </c>
      <c r="AB144" s="18" t="s">
        <v>27</v>
      </c>
      <c r="AC144" s="98">
        <v>14251</v>
      </c>
      <c r="AD144" s="35">
        <v>13.402702702702703</v>
      </c>
      <c r="AE144" s="36" t="s">
        <v>27</v>
      </c>
      <c r="AF144" s="99">
        <v>14846</v>
      </c>
      <c r="AG144" s="16">
        <v>7.1</v>
      </c>
      <c r="AH144" s="18" t="s">
        <v>27</v>
      </c>
      <c r="AI144" s="6">
        <v>15333</v>
      </c>
      <c r="AJ144" s="16">
        <v>12.3</v>
      </c>
      <c r="AK144" s="18" t="s">
        <v>27</v>
      </c>
      <c r="AL144" s="16">
        <v>3.8</v>
      </c>
      <c r="AM144" s="20" t="s">
        <v>1093</v>
      </c>
      <c r="AN144" s="16">
        <v>1.3</v>
      </c>
      <c r="AO144" s="20" t="s">
        <v>1093</v>
      </c>
    </row>
    <row r="145" spans="1:41" ht="14.1" customHeight="1" x14ac:dyDescent="0.2">
      <c r="A145" s="10">
        <v>8433</v>
      </c>
      <c r="B145" s="2" t="s">
        <v>172</v>
      </c>
      <c r="C145" s="6" t="s">
        <v>180</v>
      </c>
      <c r="D145" s="6">
        <v>4</v>
      </c>
      <c r="E145" s="16">
        <v>0.35000000000000003</v>
      </c>
      <c r="F145" s="15" t="str">
        <f t="shared" si="41"/>
        <v>Sin Riesgo</v>
      </c>
      <c r="G145" s="16">
        <v>6.1972222222222237</v>
      </c>
      <c r="H145" s="15" t="str">
        <f t="shared" si="42"/>
        <v>Bajo</v>
      </c>
      <c r="I145" s="16">
        <v>4.018245614035088</v>
      </c>
      <c r="J145" s="15" t="str">
        <f t="shared" si="43"/>
        <v>Sin Riesgo</v>
      </c>
      <c r="K145" s="16">
        <v>1.4840579710144923</v>
      </c>
      <c r="L145" s="15" t="str">
        <f t="shared" si="44"/>
        <v>Sin Riesgo</v>
      </c>
      <c r="M145" s="16">
        <v>2.0248484848484845</v>
      </c>
      <c r="N145" s="15" t="str">
        <f t="shared" si="45"/>
        <v>Sin Riesgo</v>
      </c>
      <c r="O145" s="16">
        <v>0</v>
      </c>
      <c r="P145" s="15" t="str">
        <f t="shared" si="46"/>
        <v>Sin Riesgo</v>
      </c>
      <c r="Q145" s="6">
        <v>0</v>
      </c>
      <c r="R145" s="15" t="str">
        <f t="shared" si="47"/>
        <v>Sin Riesgo</v>
      </c>
      <c r="S145" s="16">
        <v>0</v>
      </c>
      <c r="T145" s="15" t="str">
        <f t="shared" si="50"/>
        <v>Sin Riesgo</v>
      </c>
      <c r="U145" s="16">
        <v>0.41</v>
      </c>
      <c r="V145" s="6" t="str">
        <f>IF(U145&lt;=5,"Sin Riesgo",IF(U145&lt;=14,"Bajo",IF(U145&lt;=35,"Medio",IF(U145&lt;=80,"Alto","Inviable Sanitariamente"))))</f>
        <v>Sin Riesgo</v>
      </c>
      <c r="W145" s="16">
        <v>4.7124999999999995</v>
      </c>
      <c r="X145" s="20" t="s">
        <v>34</v>
      </c>
      <c r="Y145" s="16">
        <v>0</v>
      </c>
      <c r="Z145" s="20" t="s">
        <v>34</v>
      </c>
      <c r="AA145" s="70">
        <v>0.875</v>
      </c>
      <c r="AB145" s="20" t="s">
        <v>34</v>
      </c>
      <c r="AC145" s="98">
        <v>119878</v>
      </c>
      <c r="AD145" s="35">
        <v>1.0837061077608561</v>
      </c>
      <c r="AE145" s="20" t="s">
        <v>34</v>
      </c>
      <c r="AF145" s="99">
        <v>125521</v>
      </c>
      <c r="AG145" s="16">
        <v>1.2964632574126898</v>
      </c>
      <c r="AH145" s="20" t="s">
        <v>34</v>
      </c>
      <c r="AI145" s="6">
        <v>130135</v>
      </c>
      <c r="AJ145" s="16">
        <v>0</v>
      </c>
      <c r="AK145" s="20" t="s">
        <v>34</v>
      </c>
      <c r="AL145" s="16">
        <v>1.5926959168146081E-2</v>
      </c>
      <c r="AM145" s="20" t="s">
        <v>1093</v>
      </c>
      <c r="AN145" s="16">
        <v>2.8321436999856431</v>
      </c>
      <c r="AO145" s="20" t="s">
        <v>1093</v>
      </c>
    </row>
    <row r="146" spans="1:41" ht="14.1" customHeight="1" x14ac:dyDescent="0.2">
      <c r="A146" s="10">
        <v>8436</v>
      </c>
      <c r="B146" s="2" t="s">
        <v>172</v>
      </c>
      <c r="C146" s="6" t="s">
        <v>181</v>
      </c>
      <c r="D146" s="6">
        <v>6</v>
      </c>
      <c r="E146" s="16">
        <v>17.514999999999997</v>
      </c>
      <c r="F146" s="15" t="str">
        <f t="shared" si="41"/>
        <v>Medio</v>
      </c>
      <c r="G146" s="16">
        <v>9.7779310344827586</v>
      </c>
      <c r="H146" s="15" t="str">
        <f t="shared" si="42"/>
        <v>Bajo</v>
      </c>
      <c r="I146" s="16">
        <v>16.962592592592593</v>
      </c>
      <c r="J146" s="15" t="str">
        <f t="shared" si="43"/>
        <v>Medio</v>
      </c>
      <c r="K146" s="16">
        <v>34.386199999999995</v>
      </c>
      <c r="L146" s="15" t="str">
        <f t="shared" si="44"/>
        <v>Medio</v>
      </c>
      <c r="M146" s="16">
        <v>13.561111111111115</v>
      </c>
      <c r="N146" s="15" t="str">
        <f t="shared" si="45"/>
        <v>Bajo</v>
      </c>
      <c r="O146" s="16">
        <v>9.3000000000000007</v>
      </c>
      <c r="P146" s="15" t="str">
        <f t="shared" si="46"/>
        <v>Bajo</v>
      </c>
      <c r="Q146" s="6">
        <v>1.8</v>
      </c>
      <c r="R146" s="15" t="str">
        <f t="shared" si="47"/>
        <v>Sin Riesgo</v>
      </c>
      <c r="S146" s="16">
        <v>0</v>
      </c>
      <c r="T146" s="15" t="str">
        <f t="shared" si="50"/>
        <v>Sin Riesgo</v>
      </c>
      <c r="U146" s="15" t="s">
        <v>26</v>
      </c>
      <c r="V146" s="6" t="s">
        <v>26</v>
      </c>
      <c r="W146" s="16" t="s">
        <v>26</v>
      </c>
      <c r="X146" s="6" t="s">
        <v>26</v>
      </c>
      <c r="Y146" s="16" t="s">
        <v>26</v>
      </c>
      <c r="Z146" s="6" t="s">
        <v>26</v>
      </c>
      <c r="AA146" s="70">
        <v>1.8222222222222222</v>
      </c>
      <c r="AB146" s="20" t="s">
        <v>34</v>
      </c>
      <c r="AC146" s="98">
        <v>17499</v>
      </c>
      <c r="AD146" s="35">
        <v>0</v>
      </c>
      <c r="AE146" s="20" t="s">
        <v>34</v>
      </c>
      <c r="AF146" s="99">
        <v>18223</v>
      </c>
      <c r="AG146" s="16">
        <v>0.7</v>
      </c>
      <c r="AH146" s="20" t="s">
        <v>34</v>
      </c>
      <c r="AI146" s="6">
        <v>18815</v>
      </c>
      <c r="AJ146" s="16">
        <v>1.2</v>
      </c>
      <c r="AK146" s="20" t="s">
        <v>34</v>
      </c>
      <c r="AL146" s="16">
        <v>0</v>
      </c>
      <c r="AM146" s="20" t="s">
        <v>1093</v>
      </c>
      <c r="AN146" s="16">
        <v>0.6</v>
      </c>
      <c r="AO146" s="20" t="s">
        <v>1093</v>
      </c>
    </row>
    <row r="147" spans="1:41" ht="14.1" customHeight="1" x14ac:dyDescent="0.2">
      <c r="A147" s="10">
        <v>8520</v>
      </c>
      <c r="B147" s="2" t="s">
        <v>172</v>
      </c>
      <c r="C147" s="6" t="s">
        <v>182</v>
      </c>
      <c r="D147" s="6">
        <v>6</v>
      </c>
      <c r="E147" s="16">
        <v>2.1381818181818182</v>
      </c>
      <c r="F147" s="15" t="str">
        <f t="shared" si="41"/>
        <v>Sin Riesgo</v>
      </c>
      <c r="G147" s="16">
        <v>8.5713157894736849</v>
      </c>
      <c r="H147" s="15" t="str">
        <f t="shared" si="42"/>
        <v>Bajo</v>
      </c>
      <c r="I147" s="16">
        <v>9.6164285714285711</v>
      </c>
      <c r="J147" s="15" t="str">
        <f t="shared" si="43"/>
        <v>Bajo</v>
      </c>
      <c r="K147" s="16">
        <v>4.8375000000000004</v>
      </c>
      <c r="L147" s="15" t="str">
        <f t="shared" si="44"/>
        <v>Sin Riesgo</v>
      </c>
      <c r="M147" s="16">
        <v>1.824193548387097</v>
      </c>
      <c r="N147" s="15" t="str">
        <f t="shared" si="45"/>
        <v>Sin Riesgo</v>
      </c>
      <c r="O147" s="16">
        <v>2.2999999999999998</v>
      </c>
      <c r="P147" s="15" t="str">
        <f t="shared" si="46"/>
        <v>Sin Riesgo</v>
      </c>
      <c r="Q147" s="6">
        <v>0</v>
      </c>
      <c r="R147" s="15" t="str">
        <f t="shared" si="47"/>
        <v>Sin Riesgo</v>
      </c>
      <c r="S147" s="16">
        <v>0.82</v>
      </c>
      <c r="T147" s="15" t="str">
        <f t="shared" si="50"/>
        <v>Sin Riesgo</v>
      </c>
      <c r="U147" s="16">
        <v>0</v>
      </c>
      <c r="V147" s="6" t="str">
        <f t="shared" ref="V147:V160" si="51">IF(U147&lt;=5,"Sin Riesgo",IF(U147&lt;=14,"Bajo",IF(U147&lt;=35,"Medio",IF(U147&lt;=80,"Alto","Inviable Sanitariamente"))))</f>
        <v>Sin Riesgo</v>
      </c>
      <c r="W147" s="16">
        <v>0</v>
      </c>
      <c r="X147" s="20" t="s">
        <v>34</v>
      </c>
      <c r="Y147" s="16">
        <v>0</v>
      </c>
      <c r="Z147" s="20" t="s">
        <v>34</v>
      </c>
      <c r="AA147" s="70">
        <v>0</v>
      </c>
      <c r="AB147" s="20" t="s">
        <v>34</v>
      </c>
      <c r="AC147" s="98">
        <v>27728</v>
      </c>
      <c r="AD147" s="35">
        <v>0</v>
      </c>
      <c r="AE147" s="20" t="s">
        <v>34</v>
      </c>
      <c r="AF147" s="99">
        <v>28861</v>
      </c>
      <c r="AG147" s="16">
        <v>0</v>
      </c>
      <c r="AH147" s="20" t="s">
        <v>34</v>
      </c>
      <c r="AI147" s="6">
        <v>29786</v>
      </c>
      <c r="AJ147" s="16">
        <v>0</v>
      </c>
      <c r="AK147" s="20" t="s">
        <v>34</v>
      </c>
      <c r="AL147" s="16">
        <v>0</v>
      </c>
      <c r="AM147" s="20" t="s">
        <v>1093</v>
      </c>
      <c r="AN147" s="16">
        <v>0</v>
      </c>
      <c r="AO147" s="20" t="s">
        <v>1093</v>
      </c>
    </row>
    <row r="148" spans="1:41" ht="14.1" customHeight="1" x14ac:dyDescent="0.2">
      <c r="A148" s="10">
        <v>8549</v>
      </c>
      <c r="B148" s="2" t="s">
        <v>172</v>
      </c>
      <c r="C148" s="6" t="s">
        <v>183</v>
      </c>
      <c r="D148" s="6">
        <v>6</v>
      </c>
      <c r="E148" s="16">
        <v>82.755185185185184</v>
      </c>
      <c r="F148" s="15" t="str">
        <f t="shared" si="41"/>
        <v>Inviable Sanitariamente</v>
      </c>
      <c r="G148" s="15" t="s">
        <v>26</v>
      </c>
      <c r="H148" s="15" t="s">
        <v>26</v>
      </c>
      <c r="I148" s="16">
        <v>0</v>
      </c>
      <c r="J148" s="15" t="str">
        <f t="shared" si="43"/>
        <v>Sin Riesgo</v>
      </c>
      <c r="K148" s="16">
        <v>0</v>
      </c>
      <c r="L148" s="15" t="str">
        <f t="shared" si="44"/>
        <v>Sin Riesgo</v>
      </c>
      <c r="M148" s="16">
        <v>0.56911764705882362</v>
      </c>
      <c r="N148" s="15" t="str">
        <f t="shared" si="45"/>
        <v>Sin Riesgo</v>
      </c>
      <c r="O148" s="16">
        <v>0</v>
      </c>
      <c r="P148" s="15" t="str">
        <f t="shared" si="46"/>
        <v>Sin Riesgo</v>
      </c>
      <c r="Q148" s="6">
        <v>0.3</v>
      </c>
      <c r="R148" s="15" t="str">
        <f t="shared" si="47"/>
        <v>Sin Riesgo</v>
      </c>
      <c r="S148" s="16">
        <v>0.88</v>
      </c>
      <c r="T148" s="15" t="str">
        <f t="shared" si="50"/>
        <v>Sin Riesgo</v>
      </c>
      <c r="U148" s="16">
        <v>0</v>
      </c>
      <c r="V148" s="6" t="str">
        <f t="shared" si="51"/>
        <v>Sin Riesgo</v>
      </c>
      <c r="W148" s="16">
        <v>0</v>
      </c>
      <c r="X148" s="20" t="s">
        <v>34</v>
      </c>
      <c r="Y148" s="16">
        <v>0</v>
      </c>
      <c r="Z148" s="20" t="s">
        <v>34</v>
      </c>
      <c r="AA148" s="70">
        <v>0</v>
      </c>
      <c r="AB148" s="20" t="s">
        <v>34</v>
      </c>
      <c r="AC148" s="98">
        <v>2812</v>
      </c>
      <c r="AD148" s="35">
        <v>0.60000000000000009</v>
      </c>
      <c r="AE148" s="20" t="s">
        <v>34</v>
      </c>
      <c r="AF148" s="99">
        <v>2928</v>
      </c>
      <c r="AG148" s="16">
        <v>0</v>
      </c>
      <c r="AH148" s="20" t="s">
        <v>34</v>
      </c>
      <c r="AI148" s="6">
        <v>3022</v>
      </c>
      <c r="AJ148" s="16">
        <v>0</v>
      </c>
      <c r="AK148" s="20" t="s">
        <v>34</v>
      </c>
      <c r="AL148" s="16">
        <v>0</v>
      </c>
      <c r="AM148" s="20" t="s">
        <v>1093</v>
      </c>
      <c r="AN148" s="16">
        <v>0</v>
      </c>
      <c r="AO148" s="20" t="s">
        <v>1093</v>
      </c>
    </row>
    <row r="149" spans="1:41" ht="14.1" customHeight="1" x14ac:dyDescent="0.2">
      <c r="A149" s="10">
        <v>8558</v>
      </c>
      <c r="B149" s="2" t="s">
        <v>172</v>
      </c>
      <c r="C149" s="6" t="s">
        <v>184</v>
      </c>
      <c r="D149" s="6">
        <v>6</v>
      </c>
      <c r="E149" s="16">
        <v>0</v>
      </c>
      <c r="F149" s="15" t="str">
        <f t="shared" si="41"/>
        <v>Sin Riesgo</v>
      </c>
      <c r="G149" s="16">
        <v>0.80263157894736847</v>
      </c>
      <c r="H149" s="15" t="str">
        <f t="shared" ref="H149:H184" si="52">IF(G149&lt;=5,"Sin Riesgo",IF(G149&lt;=14,"Bajo",IF(G149&lt;=35,"Medio",IF(G149&lt;=80,"Alto","Inviable Sanitariamente"))))</f>
        <v>Sin Riesgo</v>
      </c>
      <c r="I149" s="16">
        <v>0.62419354838709684</v>
      </c>
      <c r="J149" s="15" t="str">
        <f t="shared" si="43"/>
        <v>Sin Riesgo</v>
      </c>
      <c r="K149" s="16">
        <v>2.6792307692307689</v>
      </c>
      <c r="L149" s="15" t="str">
        <f t="shared" si="44"/>
        <v>Sin Riesgo</v>
      </c>
      <c r="M149" s="16">
        <v>0</v>
      </c>
      <c r="N149" s="15" t="str">
        <f t="shared" si="45"/>
        <v>Sin Riesgo</v>
      </c>
      <c r="O149" s="16">
        <v>0.5</v>
      </c>
      <c r="P149" s="15" t="str">
        <f t="shared" si="46"/>
        <v>Sin Riesgo</v>
      </c>
      <c r="Q149" s="6">
        <v>0.3</v>
      </c>
      <c r="R149" s="15" t="str">
        <f t="shared" si="47"/>
        <v>Sin Riesgo</v>
      </c>
      <c r="S149" s="16">
        <v>0</v>
      </c>
      <c r="T149" s="15" t="str">
        <f t="shared" si="50"/>
        <v>Sin Riesgo</v>
      </c>
      <c r="U149" s="16">
        <v>0</v>
      </c>
      <c r="V149" s="6" t="str">
        <f t="shared" si="51"/>
        <v>Sin Riesgo</v>
      </c>
      <c r="W149" s="16">
        <v>0</v>
      </c>
      <c r="X149" s="20" t="s">
        <v>34</v>
      </c>
      <c r="Y149" s="16">
        <v>0</v>
      </c>
      <c r="Z149" s="20" t="s">
        <v>34</v>
      </c>
      <c r="AA149" s="70">
        <v>0</v>
      </c>
      <c r="AB149" s="20" t="s">
        <v>34</v>
      </c>
      <c r="AC149" s="98">
        <v>15111</v>
      </c>
      <c r="AD149" s="35">
        <v>0</v>
      </c>
      <c r="AE149" s="20" t="s">
        <v>34</v>
      </c>
      <c r="AF149" s="99">
        <v>15736</v>
      </c>
      <c r="AG149" s="16">
        <v>0</v>
      </c>
      <c r="AH149" s="20" t="s">
        <v>34</v>
      </c>
      <c r="AI149" s="6">
        <v>16247</v>
      </c>
      <c r="AJ149" s="16">
        <v>0</v>
      </c>
      <c r="AK149" s="20" t="s">
        <v>34</v>
      </c>
      <c r="AL149" s="16">
        <v>0</v>
      </c>
      <c r="AM149" s="20" t="s">
        <v>1093</v>
      </c>
      <c r="AN149" s="16">
        <v>0</v>
      </c>
      <c r="AO149" s="20" t="s">
        <v>1093</v>
      </c>
    </row>
    <row r="150" spans="1:41" ht="14.1" customHeight="1" x14ac:dyDescent="0.2">
      <c r="A150" s="10">
        <v>8560</v>
      </c>
      <c r="B150" s="2" t="s">
        <v>172</v>
      </c>
      <c r="C150" s="6" t="s">
        <v>185</v>
      </c>
      <c r="D150" s="6">
        <v>6</v>
      </c>
      <c r="E150" s="16">
        <v>10.831803278688529</v>
      </c>
      <c r="F150" s="15" t="str">
        <f t="shared" si="41"/>
        <v>Bajo</v>
      </c>
      <c r="G150" s="16">
        <v>50.556875000000005</v>
      </c>
      <c r="H150" s="15" t="str">
        <f t="shared" si="52"/>
        <v>Alto</v>
      </c>
      <c r="I150" s="16">
        <v>53.532857142857125</v>
      </c>
      <c r="J150" s="15" t="str">
        <f t="shared" si="43"/>
        <v>Alto</v>
      </c>
      <c r="K150" s="16">
        <v>1.3821428571428573</v>
      </c>
      <c r="L150" s="15" t="str">
        <f t="shared" si="44"/>
        <v>Sin Riesgo</v>
      </c>
      <c r="M150" s="16">
        <v>3.4346153846153844</v>
      </c>
      <c r="N150" s="15" t="str">
        <f t="shared" si="45"/>
        <v>Sin Riesgo</v>
      </c>
      <c r="O150" s="16">
        <v>0</v>
      </c>
      <c r="P150" s="15" t="str">
        <f t="shared" si="46"/>
        <v>Sin Riesgo</v>
      </c>
      <c r="Q150" s="6">
        <v>0.3</v>
      </c>
      <c r="R150" s="15" t="str">
        <f t="shared" si="47"/>
        <v>Sin Riesgo</v>
      </c>
      <c r="S150" s="16">
        <v>0.54</v>
      </c>
      <c r="T150" s="15" t="str">
        <f t="shared" si="50"/>
        <v>Sin Riesgo</v>
      </c>
      <c r="U150" s="16">
        <v>0</v>
      </c>
      <c r="V150" s="6" t="str">
        <f t="shared" si="51"/>
        <v>Sin Riesgo</v>
      </c>
      <c r="W150" s="16">
        <v>0</v>
      </c>
      <c r="X150" s="20" t="s">
        <v>34</v>
      </c>
      <c r="Y150" s="16">
        <v>0</v>
      </c>
      <c r="Z150" s="20" t="s">
        <v>34</v>
      </c>
      <c r="AA150" s="70">
        <v>0</v>
      </c>
      <c r="AB150" s="20" t="s">
        <v>34</v>
      </c>
      <c r="AC150" s="98">
        <v>13652</v>
      </c>
      <c r="AD150" s="35">
        <v>0</v>
      </c>
      <c r="AE150" s="20" t="s">
        <v>34</v>
      </c>
      <c r="AF150" s="99">
        <v>14217</v>
      </c>
      <c r="AG150" s="16">
        <v>0</v>
      </c>
      <c r="AH150" s="20" t="s">
        <v>34</v>
      </c>
      <c r="AI150" s="6">
        <v>14679</v>
      </c>
      <c r="AJ150" s="16">
        <v>0</v>
      </c>
      <c r="AK150" s="20" t="s">
        <v>34</v>
      </c>
      <c r="AL150" s="16">
        <v>0</v>
      </c>
      <c r="AM150" s="20" t="s">
        <v>1093</v>
      </c>
      <c r="AN150" s="16">
        <v>0</v>
      </c>
      <c r="AO150" s="20" t="s">
        <v>1093</v>
      </c>
    </row>
    <row r="151" spans="1:41" ht="14.1" customHeight="1" x14ac:dyDescent="0.2">
      <c r="A151" s="10">
        <v>8573</v>
      </c>
      <c r="B151" s="2" t="s">
        <v>172</v>
      </c>
      <c r="C151" s="6" t="s">
        <v>186</v>
      </c>
      <c r="D151" s="6">
        <v>4</v>
      </c>
      <c r="E151" s="16">
        <v>1.7852631578947369</v>
      </c>
      <c r="F151" s="15" t="str">
        <f t="shared" si="41"/>
        <v>Sin Riesgo</v>
      </c>
      <c r="G151" s="16">
        <v>0.5926315789473684</v>
      </c>
      <c r="H151" s="15" t="str">
        <f t="shared" si="52"/>
        <v>Sin Riesgo</v>
      </c>
      <c r="I151" s="16">
        <v>0.31209677419354842</v>
      </c>
      <c r="J151" s="15" t="str">
        <f t="shared" si="43"/>
        <v>Sin Riesgo</v>
      </c>
      <c r="K151" s="16">
        <v>9.5384615384615387E-2</v>
      </c>
      <c r="L151" s="15" t="str">
        <f t="shared" si="44"/>
        <v>Sin Riesgo</v>
      </c>
      <c r="M151" s="16">
        <v>0</v>
      </c>
      <c r="N151" s="15" t="str">
        <f t="shared" si="45"/>
        <v>Sin Riesgo</v>
      </c>
      <c r="O151" s="16">
        <v>0.5</v>
      </c>
      <c r="P151" s="15" t="str">
        <f t="shared" si="46"/>
        <v>Sin Riesgo</v>
      </c>
      <c r="Q151" s="6">
        <v>0.4</v>
      </c>
      <c r="R151" s="15" t="str">
        <f t="shared" si="47"/>
        <v>Sin Riesgo</v>
      </c>
      <c r="S151" s="16">
        <v>0.61</v>
      </c>
      <c r="T151" s="15" t="str">
        <f t="shared" si="50"/>
        <v>Sin Riesgo</v>
      </c>
      <c r="U151" s="16">
        <v>0</v>
      </c>
      <c r="V151" s="6" t="str">
        <f t="shared" si="51"/>
        <v>Sin Riesgo</v>
      </c>
      <c r="W151" s="16">
        <v>0</v>
      </c>
      <c r="X151" s="20" t="s">
        <v>34</v>
      </c>
      <c r="Y151" s="16">
        <v>0</v>
      </c>
      <c r="Z151" s="20" t="s">
        <v>34</v>
      </c>
      <c r="AA151" s="70">
        <v>0</v>
      </c>
      <c r="AB151" s="20" t="s">
        <v>34</v>
      </c>
      <c r="AC151" s="98">
        <v>42803</v>
      </c>
      <c r="AD151" s="35">
        <v>0</v>
      </c>
      <c r="AE151" s="20" t="s">
        <v>34</v>
      </c>
      <c r="AF151" s="99">
        <v>45119</v>
      </c>
      <c r="AG151" s="16">
        <v>0</v>
      </c>
      <c r="AH151" s="20" t="s">
        <v>34</v>
      </c>
      <c r="AI151" s="6">
        <v>46952</v>
      </c>
      <c r="AJ151" s="16">
        <v>0</v>
      </c>
      <c r="AK151" s="20" t="s">
        <v>34</v>
      </c>
      <c r="AL151" s="16">
        <v>0</v>
      </c>
      <c r="AM151" s="20" t="s">
        <v>1093</v>
      </c>
      <c r="AN151" s="16">
        <v>0</v>
      </c>
      <c r="AO151" s="20" t="s">
        <v>1093</v>
      </c>
    </row>
    <row r="152" spans="1:41" ht="14.1" customHeight="1" x14ac:dyDescent="0.2">
      <c r="A152" s="10">
        <v>8606</v>
      </c>
      <c r="B152" s="2" t="s">
        <v>172</v>
      </c>
      <c r="C152" s="6" t="s">
        <v>187</v>
      </c>
      <c r="D152" s="6">
        <v>6</v>
      </c>
      <c r="E152" s="16">
        <v>5.7612195121951215</v>
      </c>
      <c r="F152" s="15" t="str">
        <f t="shared" si="41"/>
        <v>Bajo</v>
      </c>
      <c r="G152" s="16">
        <v>10.74790697674419</v>
      </c>
      <c r="H152" s="15" t="str">
        <f t="shared" si="52"/>
        <v>Bajo</v>
      </c>
      <c r="I152" s="16">
        <v>13.649024390243902</v>
      </c>
      <c r="J152" s="15" t="str">
        <f t="shared" si="43"/>
        <v>Bajo</v>
      </c>
      <c r="K152" s="16">
        <v>4.6439999999999992</v>
      </c>
      <c r="L152" s="15" t="str">
        <f t="shared" si="44"/>
        <v>Sin Riesgo</v>
      </c>
      <c r="M152" s="16">
        <v>18.78294117647059</v>
      </c>
      <c r="N152" s="15" t="str">
        <f t="shared" si="45"/>
        <v>Medio</v>
      </c>
      <c r="O152" s="16">
        <v>8.1999999999999993</v>
      </c>
      <c r="P152" s="15" t="str">
        <f t="shared" si="46"/>
        <v>Bajo</v>
      </c>
      <c r="Q152" s="6">
        <v>0.5</v>
      </c>
      <c r="R152" s="15" t="str">
        <f t="shared" si="47"/>
        <v>Sin Riesgo</v>
      </c>
      <c r="S152" s="16">
        <v>2.23</v>
      </c>
      <c r="T152" s="15" t="str">
        <f t="shared" si="50"/>
        <v>Sin Riesgo</v>
      </c>
      <c r="U152" s="16">
        <v>2.1025</v>
      </c>
      <c r="V152" s="6" t="str">
        <f t="shared" si="51"/>
        <v>Sin Riesgo</v>
      </c>
      <c r="W152" s="16">
        <v>0.6</v>
      </c>
      <c r="X152" s="20" t="s">
        <v>34</v>
      </c>
      <c r="Y152" s="16">
        <v>4.9187500000000002</v>
      </c>
      <c r="Z152" s="20" t="s">
        <v>34</v>
      </c>
      <c r="AA152" s="70">
        <v>2.2000000000000002</v>
      </c>
      <c r="AB152" s="20" t="s">
        <v>34</v>
      </c>
      <c r="AC152" s="98">
        <v>17608</v>
      </c>
      <c r="AD152" s="35">
        <v>0</v>
      </c>
      <c r="AE152" s="20" t="s">
        <v>34</v>
      </c>
      <c r="AF152" s="99">
        <v>18307</v>
      </c>
      <c r="AG152" s="16">
        <v>0.1</v>
      </c>
      <c r="AH152" s="20" t="s">
        <v>34</v>
      </c>
      <c r="AI152" s="6">
        <v>18882</v>
      </c>
      <c r="AJ152" s="16">
        <v>1.2</v>
      </c>
      <c r="AK152" s="20" t="s">
        <v>34</v>
      </c>
      <c r="AL152" s="16">
        <v>2.5</v>
      </c>
      <c r="AM152" s="20" t="s">
        <v>1093</v>
      </c>
      <c r="AN152" s="16">
        <v>0.7</v>
      </c>
      <c r="AO152" s="20" t="s">
        <v>1093</v>
      </c>
    </row>
    <row r="153" spans="1:41" ht="14.1" customHeight="1" x14ac:dyDescent="0.2">
      <c r="A153" s="10">
        <v>8634</v>
      </c>
      <c r="B153" s="2" t="s">
        <v>172</v>
      </c>
      <c r="C153" s="6" t="s">
        <v>188</v>
      </c>
      <c r="D153" s="6">
        <v>6</v>
      </c>
      <c r="E153" s="16">
        <v>0</v>
      </c>
      <c r="F153" s="15" t="str">
        <f t="shared" si="41"/>
        <v>Sin Riesgo</v>
      </c>
      <c r="G153" s="16">
        <v>0.34553571428571433</v>
      </c>
      <c r="H153" s="15" t="str">
        <f t="shared" si="52"/>
        <v>Sin Riesgo</v>
      </c>
      <c r="I153" s="16">
        <v>1.3821428571428573</v>
      </c>
      <c r="J153" s="15" t="str">
        <f t="shared" si="43"/>
        <v>Sin Riesgo</v>
      </c>
      <c r="K153" s="16">
        <v>0</v>
      </c>
      <c r="L153" s="15" t="str">
        <f t="shared" si="44"/>
        <v>Sin Riesgo</v>
      </c>
      <c r="M153" s="16">
        <v>0</v>
      </c>
      <c r="N153" s="15" t="str">
        <f t="shared" si="45"/>
        <v>Sin Riesgo</v>
      </c>
      <c r="O153" s="16">
        <v>0</v>
      </c>
      <c r="P153" s="15" t="str">
        <f t="shared" si="46"/>
        <v>Sin Riesgo</v>
      </c>
      <c r="Q153" s="6">
        <v>0</v>
      </c>
      <c r="R153" s="15" t="str">
        <f t="shared" si="47"/>
        <v>Sin Riesgo</v>
      </c>
      <c r="S153" s="16">
        <v>0</v>
      </c>
      <c r="T153" s="15" t="str">
        <f t="shared" si="50"/>
        <v>Sin Riesgo</v>
      </c>
      <c r="U153" s="16">
        <v>0</v>
      </c>
      <c r="V153" s="6" t="str">
        <f t="shared" si="51"/>
        <v>Sin Riesgo</v>
      </c>
      <c r="W153" s="16">
        <v>1.4</v>
      </c>
      <c r="X153" s="20" t="s">
        <v>34</v>
      </c>
      <c r="Y153" s="16">
        <v>0</v>
      </c>
      <c r="Z153" s="20" t="s">
        <v>34</v>
      </c>
      <c r="AA153" s="70">
        <v>0</v>
      </c>
      <c r="AB153" s="20" t="s">
        <v>34</v>
      </c>
      <c r="AC153" s="98">
        <v>30739</v>
      </c>
      <c r="AD153" s="35">
        <v>0</v>
      </c>
      <c r="AE153" s="20" t="s">
        <v>34</v>
      </c>
      <c r="AF153" s="99">
        <v>32229</v>
      </c>
      <c r="AG153" s="16">
        <v>0</v>
      </c>
      <c r="AH153" s="20" t="s">
        <v>34</v>
      </c>
      <c r="AI153" s="6">
        <v>33437</v>
      </c>
      <c r="AJ153" s="16">
        <v>0</v>
      </c>
      <c r="AK153" s="20" t="s">
        <v>34</v>
      </c>
      <c r="AL153" s="16">
        <v>0</v>
      </c>
      <c r="AM153" s="20" t="s">
        <v>1093</v>
      </c>
      <c r="AN153" s="16">
        <v>0</v>
      </c>
      <c r="AO153" s="20" t="s">
        <v>1093</v>
      </c>
    </row>
    <row r="154" spans="1:41" ht="14.1" customHeight="1" x14ac:dyDescent="0.2">
      <c r="A154" s="10">
        <v>8638</v>
      </c>
      <c r="B154" s="2" t="s">
        <v>172</v>
      </c>
      <c r="C154" s="6" t="s">
        <v>121</v>
      </c>
      <c r="D154" s="6">
        <v>6</v>
      </c>
      <c r="E154" s="16">
        <v>3.9818749999999992</v>
      </c>
      <c r="F154" s="15" t="str">
        <f t="shared" si="41"/>
        <v>Sin Riesgo</v>
      </c>
      <c r="G154" s="16">
        <v>3.1579999999999995</v>
      </c>
      <c r="H154" s="15" t="str">
        <f t="shared" si="52"/>
        <v>Sin Riesgo</v>
      </c>
      <c r="I154" s="16">
        <v>0.74468354430379757</v>
      </c>
      <c r="J154" s="15" t="str">
        <f t="shared" si="43"/>
        <v>Sin Riesgo</v>
      </c>
      <c r="K154" s="16">
        <v>1.2905882352941176</v>
      </c>
      <c r="L154" s="15" t="str">
        <f t="shared" si="44"/>
        <v>Sin Riesgo</v>
      </c>
      <c r="M154" s="16">
        <v>0.3576923076923077</v>
      </c>
      <c r="N154" s="15" t="str">
        <f t="shared" si="45"/>
        <v>Sin Riesgo</v>
      </c>
      <c r="O154" s="16">
        <v>0</v>
      </c>
      <c r="P154" s="15" t="str">
        <f t="shared" si="46"/>
        <v>Sin Riesgo</v>
      </c>
      <c r="Q154" s="6">
        <v>0</v>
      </c>
      <c r="R154" s="15" t="str">
        <f t="shared" si="47"/>
        <v>Sin Riesgo</v>
      </c>
      <c r="S154" s="16">
        <v>0</v>
      </c>
      <c r="T154" s="15" t="str">
        <f t="shared" si="50"/>
        <v>Sin Riesgo</v>
      </c>
      <c r="U154" s="16">
        <v>0</v>
      </c>
      <c r="V154" s="6" t="str">
        <f t="shared" si="51"/>
        <v>Sin Riesgo</v>
      </c>
      <c r="W154" s="16">
        <v>0</v>
      </c>
      <c r="X154" s="20" t="s">
        <v>34</v>
      </c>
      <c r="Y154" s="16">
        <v>0</v>
      </c>
      <c r="Z154" s="20" t="s">
        <v>34</v>
      </c>
      <c r="AA154" s="70">
        <v>0</v>
      </c>
      <c r="AB154" s="20" t="s">
        <v>34</v>
      </c>
      <c r="AC154" s="98">
        <v>69230</v>
      </c>
      <c r="AD154" s="35">
        <v>0</v>
      </c>
      <c r="AE154" s="20" t="s">
        <v>34</v>
      </c>
      <c r="AF154" s="99">
        <v>72224</v>
      </c>
      <c r="AG154" s="16">
        <v>0</v>
      </c>
      <c r="AH154" s="20" t="s">
        <v>34</v>
      </c>
      <c r="AI154" s="6">
        <v>74713</v>
      </c>
      <c r="AJ154" s="16">
        <v>0</v>
      </c>
      <c r="AK154" s="20" t="s">
        <v>34</v>
      </c>
      <c r="AL154" s="16">
        <v>0</v>
      </c>
      <c r="AM154" s="20" t="s">
        <v>1093</v>
      </c>
      <c r="AN154" s="16">
        <v>0</v>
      </c>
      <c r="AO154" s="20" t="s">
        <v>1093</v>
      </c>
    </row>
    <row r="155" spans="1:41" ht="14.1" customHeight="1" x14ac:dyDescent="0.2">
      <c r="A155" s="10">
        <v>8675</v>
      </c>
      <c r="B155" s="2" t="s">
        <v>172</v>
      </c>
      <c r="C155" s="6" t="s">
        <v>189</v>
      </c>
      <c r="D155" s="6">
        <v>6</v>
      </c>
      <c r="E155" s="16">
        <v>8.0253333333333323</v>
      </c>
      <c r="F155" s="15" t="str">
        <f t="shared" si="41"/>
        <v>Bajo</v>
      </c>
      <c r="G155" s="16">
        <v>12.130869565217392</v>
      </c>
      <c r="H155" s="15" t="str">
        <f t="shared" si="52"/>
        <v>Bajo</v>
      </c>
      <c r="I155" s="16">
        <v>18.958787878787888</v>
      </c>
      <c r="J155" s="15" t="str">
        <f t="shared" si="43"/>
        <v>Medio</v>
      </c>
      <c r="K155" s="16">
        <v>10.750740740740742</v>
      </c>
      <c r="L155" s="15" t="str">
        <f t="shared" si="44"/>
        <v>Bajo</v>
      </c>
      <c r="M155" s="16">
        <v>23.359411764705879</v>
      </c>
      <c r="N155" s="15" t="str">
        <f t="shared" si="45"/>
        <v>Medio</v>
      </c>
      <c r="O155" s="16">
        <v>29.3</v>
      </c>
      <c r="P155" s="15" t="str">
        <f t="shared" si="46"/>
        <v>Medio</v>
      </c>
      <c r="Q155" s="6">
        <v>8.8000000000000007</v>
      </c>
      <c r="R155" s="15" t="str">
        <f t="shared" si="47"/>
        <v>Bajo</v>
      </c>
      <c r="S155" s="16">
        <v>23.49</v>
      </c>
      <c r="T155" s="15" t="str">
        <f t="shared" si="50"/>
        <v>Medio</v>
      </c>
      <c r="U155" s="16">
        <v>23.263750000000002</v>
      </c>
      <c r="V155" s="6" t="str">
        <f t="shared" si="51"/>
        <v>Medio</v>
      </c>
      <c r="W155" s="16">
        <v>30.5</v>
      </c>
      <c r="X155" s="21" t="s">
        <v>28</v>
      </c>
      <c r="Y155" s="16">
        <v>56.8</v>
      </c>
      <c r="Z155" s="23" t="s">
        <v>31</v>
      </c>
      <c r="AA155" s="70">
        <v>13.829629629629629</v>
      </c>
      <c r="AB155" s="18" t="s">
        <v>27</v>
      </c>
      <c r="AC155" s="98">
        <v>13676</v>
      </c>
      <c r="AD155" s="35">
        <v>0</v>
      </c>
      <c r="AE155" s="20" t="s">
        <v>34</v>
      </c>
      <c r="AF155" s="99">
        <v>14209</v>
      </c>
      <c r="AG155" s="16">
        <v>0</v>
      </c>
      <c r="AH155" s="20" t="s">
        <v>34</v>
      </c>
      <c r="AI155" s="6">
        <v>14638</v>
      </c>
      <c r="AJ155" s="16">
        <v>0</v>
      </c>
      <c r="AK155" s="20" t="s">
        <v>34</v>
      </c>
      <c r="AL155" s="16">
        <v>0</v>
      </c>
      <c r="AM155" s="20" t="s">
        <v>1093</v>
      </c>
      <c r="AN155" s="16">
        <v>0</v>
      </c>
      <c r="AO155" s="20" t="s">
        <v>1093</v>
      </c>
    </row>
    <row r="156" spans="1:41" ht="14.1" customHeight="1" x14ac:dyDescent="0.2">
      <c r="A156" s="10">
        <v>8685</v>
      </c>
      <c r="B156" s="2" t="s">
        <v>172</v>
      </c>
      <c r="C156" s="6" t="s">
        <v>190</v>
      </c>
      <c r="D156" s="6">
        <v>6</v>
      </c>
      <c r="E156" s="16">
        <v>0</v>
      </c>
      <c r="F156" s="15" t="str">
        <f t="shared" si="41"/>
        <v>Sin Riesgo</v>
      </c>
      <c r="G156" s="16">
        <v>0.60000000000000009</v>
      </c>
      <c r="H156" s="15" t="str">
        <f t="shared" si="52"/>
        <v>Sin Riesgo</v>
      </c>
      <c r="I156" s="16">
        <v>0.32250000000000001</v>
      </c>
      <c r="J156" s="15" t="str">
        <f t="shared" ref="J156:J187" si="53">IF(I156&lt;=5,"Sin Riesgo",IF(I156&lt;=14,"Bajo",IF(I156&lt;=35,"Medio",IF(I156&lt;=80,"Alto","Inviable Sanitariamente"))))</f>
        <v>Sin Riesgo</v>
      </c>
      <c r="K156" s="16">
        <v>1.2272340425531916</v>
      </c>
      <c r="L156" s="15" t="str">
        <f t="shared" ref="L156:L173" si="54">IF(K156&lt;=5,"Sin Riesgo",IF(K156&lt;=14,"Bajo",IF(K156&lt;=35,"Medio",IF(K156&lt;=80,"Alto","Inviable Sanitariamente"))))</f>
        <v>Sin Riesgo</v>
      </c>
      <c r="M156" s="16">
        <v>0.63442622950819672</v>
      </c>
      <c r="N156" s="15" t="str">
        <f t="shared" ref="N156:N187" si="55">IF(M156&lt;=5,"Sin Riesgo",IF(M156&lt;=14,"Bajo",IF(M156&lt;=35,"Medio",IF(M156&lt;=80,"Alto","Inviable Sanitariamente"))))</f>
        <v>Sin Riesgo</v>
      </c>
      <c r="O156" s="16">
        <v>0</v>
      </c>
      <c r="P156" s="15" t="str">
        <f t="shared" si="46"/>
        <v>Sin Riesgo</v>
      </c>
      <c r="Q156" s="6">
        <v>0</v>
      </c>
      <c r="R156" s="15" t="str">
        <f t="shared" ref="R156:R184" si="56">IF(Q156&lt;=5,"Sin Riesgo",IF(Q156&lt;=14,"Bajo",IF(Q156&lt;=35,"Medio",IF(Q156&lt;=80,"Alto","Inviable Sanitariamente"))))</f>
        <v>Sin Riesgo</v>
      </c>
      <c r="S156" s="16">
        <v>0.88</v>
      </c>
      <c r="T156" s="15" t="str">
        <f t="shared" si="50"/>
        <v>Sin Riesgo</v>
      </c>
      <c r="U156" s="16">
        <v>0</v>
      </c>
      <c r="V156" s="6" t="str">
        <f t="shared" si="51"/>
        <v>Sin Riesgo</v>
      </c>
      <c r="W156" s="16">
        <v>0</v>
      </c>
      <c r="X156" s="20" t="s">
        <v>34</v>
      </c>
      <c r="Y156" s="16">
        <v>0</v>
      </c>
      <c r="Z156" s="20" t="s">
        <v>34</v>
      </c>
      <c r="AA156" s="70">
        <v>0</v>
      </c>
      <c r="AB156" s="20" t="s">
        <v>34</v>
      </c>
      <c r="AC156" s="98">
        <v>28095</v>
      </c>
      <c r="AD156" s="35">
        <v>0</v>
      </c>
      <c r="AE156" s="20" t="s">
        <v>34</v>
      </c>
      <c r="AF156" s="99">
        <v>29258</v>
      </c>
      <c r="AG156" s="16">
        <v>0</v>
      </c>
      <c r="AH156" s="20" t="s">
        <v>34</v>
      </c>
      <c r="AI156" s="6">
        <v>30211</v>
      </c>
      <c r="AJ156" s="16">
        <v>0</v>
      </c>
      <c r="AK156" s="20" t="s">
        <v>34</v>
      </c>
      <c r="AL156" s="16">
        <v>0</v>
      </c>
      <c r="AM156" s="20" t="s">
        <v>1093</v>
      </c>
      <c r="AN156" s="16">
        <v>0</v>
      </c>
      <c r="AO156" s="20" t="s">
        <v>1093</v>
      </c>
    </row>
    <row r="157" spans="1:41" ht="14.1" customHeight="1" x14ac:dyDescent="0.2">
      <c r="A157" s="10">
        <v>8758</v>
      </c>
      <c r="B157" s="2" t="s">
        <v>172</v>
      </c>
      <c r="C157" s="6" t="s">
        <v>191</v>
      </c>
      <c r="D157" s="6">
        <v>2</v>
      </c>
      <c r="E157" s="16">
        <v>6.3020134228187918E-2</v>
      </c>
      <c r="F157" s="15" t="str">
        <f t="shared" si="41"/>
        <v>Sin Riesgo</v>
      </c>
      <c r="G157" s="16">
        <v>0.24507575757575759</v>
      </c>
      <c r="H157" s="15" t="str">
        <f t="shared" si="52"/>
        <v>Sin Riesgo</v>
      </c>
      <c r="I157" s="16">
        <v>0.30714285714285716</v>
      </c>
      <c r="J157" s="15" t="str">
        <f t="shared" si="53"/>
        <v>Sin Riesgo</v>
      </c>
      <c r="K157" s="16">
        <v>0.62128654970760222</v>
      </c>
      <c r="L157" s="15" t="str">
        <f t="shared" si="54"/>
        <v>Sin Riesgo</v>
      </c>
      <c r="M157" s="16">
        <v>0.43033783783783786</v>
      </c>
      <c r="N157" s="15" t="str">
        <f t="shared" si="55"/>
        <v>Sin Riesgo</v>
      </c>
      <c r="O157" s="16">
        <v>0.4</v>
      </c>
      <c r="P157" s="15" t="str">
        <f t="shared" si="46"/>
        <v>Sin Riesgo</v>
      </c>
      <c r="Q157" s="6">
        <v>0.2</v>
      </c>
      <c r="R157" s="15" t="str">
        <f t="shared" si="56"/>
        <v>Sin Riesgo</v>
      </c>
      <c r="S157" s="16">
        <v>0.25</v>
      </c>
      <c r="T157" s="15" t="str">
        <f t="shared" si="50"/>
        <v>Sin Riesgo</v>
      </c>
      <c r="U157" s="16">
        <v>0</v>
      </c>
      <c r="V157" s="6" t="str">
        <f t="shared" si="51"/>
        <v>Sin Riesgo</v>
      </c>
      <c r="W157" s="16">
        <v>0</v>
      </c>
      <c r="X157" s="20" t="s">
        <v>34</v>
      </c>
      <c r="Y157" s="16">
        <v>0</v>
      </c>
      <c r="Z157" s="20" t="s">
        <v>34</v>
      </c>
      <c r="AA157" s="70">
        <v>0</v>
      </c>
      <c r="AB157" s="20" t="s">
        <v>34</v>
      </c>
      <c r="AC157" s="98">
        <v>602644</v>
      </c>
      <c r="AD157" s="35">
        <v>0</v>
      </c>
      <c r="AE157" s="20" t="s">
        <v>34</v>
      </c>
      <c r="AF157" s="99">
        <v>636953</v>
      </c>
      <c r="AG157" s="16">
        <v>0</v>
      </c>
      <c r="AH157" s="20" t="s">
        <v>34</v>
      </c>
      <c r="AI157" s="6">
        <v>664141</v>
      </c>
      <c r="AJ157" s="16">
        <v>0</v>
      </c>
      <c r="AK157" s="20" t="s">
        <v>34</v>
      </c>
      <c r="AL157" s="16">
        <v>0</v>
      </c>
      <c r="AM157" s="20" t="s">
        <v>1093</v>
      </c>
      <c r="AN157" s="16">
        <v>0</v>
      </c>
      <c r="AO157" s="20" t="s">
        <v>1093</v>
      </c>
    </row>
    <row r="158" spans="1:41" ht="14.1" customHeight="1" x14ac:dyDescent="0.2">
      <c r="A158" s="10">
        <v>8770</v>
      </c>
      <c r="B158" s="2" t="s">
        <v>172</v>
      </c>
      <c r="C158" s="6" t="s">
        <v>192</v>
      </c>
      <c r="D158" s="6">
        <v>6</v>
      </c>
      <c r="E158" s="16">
        <v>6.2893181818181807</v>
      </c>
      <c r="F158" s="15" t="str">
        <f t="shared" si="41"/>
        <v>Bajo</v>
      </c>
      <c r="G158" s="16">
        <v>5.17030303030303</v>
      </c>
      <c r="H158" s="15" t="str">
        <f t="shared" si="52"/>
        <v>Bajo</v>
      </c>
      <c r="I158" s="16">
        <v>16.149062500000003</v>
      </c>
      <c r="J158" s="15" t="str">
        <f t="shared" si="53"/>
        <v>Medio</v>
      </c>
      <c r="K158" s="16">
        <v>6.4499999999999993</v>
      </c>
      <c r="L158" s="15" t="str">
        <f t="shared" si="54"/>
        <v>Bajo</v>
      </c>
      <c r="M158" s="16">
        <v>7.1666666666666652</v>
      </c>
      <c r="N158" s="15" t="str">
        <f t="shared" si="55"/>
        <v>Bajo</v>
      </c>
      <c r="O158" s="16">
        <v>16.899999999999999</v>
      </c>
      <c r="P158" s="15" t="str">
        <f t="shared" si="46"/>
        <v>Medio</v>
      </c>
      <c r="Q158" s="6">
        <v>6.6</v>
      </c>
      <c r="R158" s="15" t="str">
        <f t="shared" si="56"/>
        <v>Bajo</v>
      </c>
      <c r="S158" s="16">
        <v>21.49</v>
      </c>
      <c r="T158" s="15" t="str">
        <f t="shared" si="50"/>
        <v>Medio</v>
      </c>
      <c r="U158" s="16">
        <v>14.385624999999997</v>
      </c>
      <c r="V158" s="6" t="str">
        <f t="shared" si="51"/>
        <v>Medio</v>
      </c>
      <c r="W158" s="16">
        <v>10</v>
      </c>
      <c r="X158" s="18" t="s">
        <v>27</v>
      </c>
      <c r="Y158" s="16">
        <v>18.899999999999999</v>
      </c>
      <c r="Z158" s="21" t="s">
        <v>28</v>
      </c>
      <c r="AA158" s="70">
        <v>9.3000000000000007</v>
      </c>
      <c r="AB158" s="18" t="s">
        <v>27</v>
      </c>
      <c r="AC158" s="98">
        <v>11239</v>
      </c>
      <c r="AD158" s="35">
        <v>10.877777777777778</v>
      </c>
      <c r="AE158" s="36" t="s">
        <v>29</v>
      </c>
      <c r="AF158" s="99">
        <v>11518</v>
      </c>
      <c r="AG158" s="16">
        <v>1.6</v>
      </c>
      <c r="AH158" s="20" t="s">
        <v>34</v>
      </c>
      <c r="AI158" s="6">
        <v>11752</v>
      </c>
      <c r="AJ158" s="16">
        <v>1.8</v>
      </c>
      <c r="AK158" s="20" t="s">
        <v>34</v>
      </c>
      <c r="AL158" s="16">
        <v>11.9</v>
      </c>
      <c r="AM158" s="18" t="s">
        <v>27</v>
      </c>
      <c r="AN158" s="16">
        <v>16.3</v>
      </c>
      <c r="AO158" s="19" t="s">
        <v>28</v>
      </c>
    </row>
    <row r="159" spans="1:41" ht="14.1" customHeight="1" x14ac:dyDescent="0.2">
      <c r="A159" s="10">
        <v>8832</v>
      </c>
      <c r="B159" s="2" t="s">
        <v>172</v>
      </c>
      <c r="C159" s="6" t="s">
        <v>193</v>
      </c>
      <c r="D159" s="6">
        <v>6</v>
      </c>
      <c r="E159" s="16">
        <v>9.7633333333333336</v>
      </c>
      <c r="F159" s="15" t="str">
        <f t="shared" si="41"/>
        <v>Bajo</v>
      </c>
      <c r="G159" s="16">
        <v>11.632500000000002</v>
      </c>
      <c r="H159" s="15" t="str">
        <f t="shared" si="52"/>
        <v>Bajo</v>
      </c>
      <c r="I159" s="16">
        <v>1.5176470588235296</v>
      </c>
      <c r="J159" s="15" t="str">
        <f t="shared" si="53"/>
        <v>Sin Riesgo</v>
      </c>
      <c r="K159" s="16">
        <v>0</v>
      </c>
      <c r="L159" s="15" t="str">
        <f t="shared" si="54"/>
        <v>Sin Riesgo</v>
      </c>
      <c r="M159" s="16">
        <v>0</v>
      </c>
      <c r="N159" s="15" t="str">
        <f t="shared" si="55"/>
        <v>Sin Riesgo</v>
      </c>
      <c r="O159" s="16">
        <v>0</v>
      </c>
      <c r="P159" s="15" t="str">
        <f t="shared" si="46"/>
        <v>Sin Riesgo</v>
      </c>
      <c r="Q159" s="6">
        <v>0</v>
      </c>
      <c r="R159" s="15" t="str">
        <f t="shared" si="56"/>
        <v>Sin Riesgo</v>
      </c>
      <c r="S159" s="16">
        <v>0</v>
      </c>
      <c r="T159" s="15" t="str">
        <f t="shared" si="50"/>
        <v>Sin Riesgo</v>
      </c>
      <c r="U159" s="16">
        <v>0</v>
      </c>
      <c r="V159" s="6" t="str">
        <f t="shared" si="51"/>
        <v>Sin Riesgo</v>
      </c>
      <c r="W159" s="16">
        <v>0</v>
      </c>
      <c r="X159" s="20" t="s">
        <v>34</v>
      </c>
      <c r="Y159" s="16">
        <v>0</v>
      </c>
      <c r="Z159" s="20" t="s">
        <v>34</v>
      </c>
      <c r="AA159" s="70">
        <v>0</v>
      </c>
      <c r="AB159" s="20" t="s">
        <v>34</v>
      </c>
      <c r="AC159" s="98">
        <v>8774</v>
      </c>
      <c r="AD159" s="35">
        <v>0</v>
      </c>
      <c r="AE159" s="20" t="s">
        <v>34</v>
      </c>
      <c r="AF159" s="99">
        <v>9138</v>
      </c>
      <c r="AG159" s="16">
        <v>0</v>
      </c>
      <c r="AH159" s="20" t="s">
        <v>34</v>
      </c>
      <c r="AI159" s="6">
        <v>9436</v>
      </c>
      <c r="AJ159" s="16">
        <v>0</v>
      </c>
      <c r="AK159" s="20" t="s">
        <v>34</v>
      </c>
      <c r="AL159" s="16">
        <v>0</v>
      </c>
      <c r="AM159" s="20" t="s">
        <v>1093</v>
      </c>
      <c r="AN159" s="16">
        <v>0</v>
      </c>
      <c r="AO159" s="20" t="s">
        <v>1093</v>
      </c>
    </row>
    <row r="160" spans="1:41" ht="14.1" customHeight="1" x14ac:dyDescent="0.2">
      <c r="A160" s="10">
        <v>8849</v>
      </c>
      <c r="B160" s="2" t="s">
        <v>172</v>
      </c>
      <c r="C160" s="6" t="s">
        <v>194</v>
      </c>
      <c r="D160" s="6">
        <v>6</v>
      </c>
      <c r="E160" s="16">
        <v>38.195517241379314</v>
      </c>
      <c r="F160" s="15" t="str">
        <f t="shared" si="41"/>
        <v>Alto</v>
      </c>
      <c r="G160" s="16">
        <v>12.959999999999997</v>
      </c>
      <c r="H160" s="15" t="str">
        <f t="shared" si="52"/>
        <v>Bajo</v>
      </c>
      <c r="I160" s="16">
        <v>0.92521739130434788</v>
      </c>
      <c r="J160" s="15" t="str">
        <f t="shared" si="53"/>
        <v>Sin Riesgo</v>
      </c>
      <c r="K160" s="16">
        <v>0</v>
      </c>
      <c r="L160" s="15" t="str">
        <f t="shared" si="54"/>
        <v>Sin Riesgo</v>
      </c>
      <c r="M160" s="16">
        <v>0</v>
      </c>
      <c r="N160" s="15" t="str">
        <f t="shared" si="55"/>
        <v>Sin Riesgo</v>
      </c>
      <c r="O160" s="16">
        <v>0</v>
      </c>
      <c r="P160" s="15" t="str">
        <f t="shared" si="46"/>
        <v>Sin Riesgo</v>
      </c>
      <c r="Q160" s="6">
        <v>0</v>
      </c>
      <c r="R160" s="15" t="str">
        <f t="shared" si="56"/>
        <v>Sin Riesgo</v>
      </c>
      <c r="S160" s="16">
        <v>0.32</v>
      </c>
      <c r="T160" s="15" t="str">
        <f t="shared" si="50"/>
        <v>Sin Riesgo</v>
      </c>
      <c r="U160" s="16">
        <v>0.99230769230769234</v>
      </c>
      <c r="V160" s="6" t="str">
        <f t="shared" si="51"/>
        <v>Sin Riesgo</v>
      </c>
      <c r="W160" s="16">
        <v>0</v>
      </c>
      <c r="X160" s="20" t="s">
        <v>34</v>
      </c>
      <c r="Y160" s="16">
        <v>0</v>
      </c>
      <c r="Z160" s="20" t="s">
        <v>34</v>
      </c>
      <c r="AA160" s="70">
        <v>0</v>
      </c>
      <c r="AB160" s="20" t="s">
        <v>34</v>
      </c>
      <c r="AC160" s="98">
        <v>11394</v>
      </c>
      <c r="AD160" s="35">
        <v>0</v>
      </c>
      <c r="AE160" s="20" t="s">
        <v>34</v>
      </c>
      <c r="AF160" s="99">
        <v>11865</v>
      </c>
      <c r="AG160" s="16">
        <v>0</v>
      </c>
      <c r="AH160" s="20" t="s">
        <v>34</v>
      </c>
      <c r="AI160" s="6">
        <v>12251</v>
      </c>
      <c r="AJ160" s="16">
        <v>0</v>
      </c>
      <c r="AK160" s="20" t="s">
        <v>34</v>
      </c>
      <c r="AL160" s="16">
        <v>0</v>
      </c>
      <c r="AM160" s="20" t="s">
        <v>1093</v>
      </c>
      <c r="AN160" s="16">
        <v>0</v>
      </c>
      <c r="AO160" s="20" t="s">
        <v>1093</v>
      </c>
    </row>
    <row r="161" spans="1:41" ht="14.1" customHeight="1" x14ac:dyDescent="0.2">
      <c r="A161" s="10">
        <v>11001</v>
      </c>
      <c r="B161" s="2" t="s">
        <v>195</v>
      </c>
      <c r="C161" s="6" t="s">
        <v>196</v>
      </c>
      <c r="D161" s="6" t="s">
        <v>104</v>
      </c>
      <c r="E161" s="16">
        <v>6.8455008488964353E-2</v>
      </c>
      <c r="F161" s="15" t="str">
        <f t="shared" si="41"/>
        <v>Sin Riesgo</v>
      </c>
      <c r="G161" s="16">
        <v>2.0578402903811259</v>
      </c>
      <c r="H161" s="15" t="str">
        <f t="shared" si="52"/>
        <v>Sin Riesgo</v>
      </c>
      <c r="I161" s="16">
        <v>4.282648514851485</v>
      </c>
      <c r="J161" s="15" t="str">
        <f t="shared" si="53"/>
        <v>Sin Riesgo</v>
      </c>
      <c r="K161" s="16">
        <v>2.5817990553885766</v>
      </c>
      <c r="L161" s="15" t="str">
        <f t="shared" si="54"/>
        <v>Sin Riesgo</v>
      </c>
      <c r="M161" s="16">
        <v>2.2761330376940112</v>
      </c>
      <c r="N161" s="15" t="str">
        <f t="shared" si="55"/>
        <v>Sin Riesgo</v>
      </c>
      <c r="O161" s="16">
        <v>2.1</v>
      </c>
      <c r="P161" s="15" t="str">
        <f t="shared" si="46"/>
        <v>Sin Riesgo</v>
      </c>
      <c r="Q161" s="6">
        <v>0.4</v>
      </c>
      <c r="R161" s="15" t="str">
        <f t="shared" si="56"/>
        <v>Sin Riesgo</v>
      </c>
      <c r="S161" s="16">
        <v>0.56000000000000005</v>
      </c>
      <c r="T161" s="15" t="str">
        <f t="shared" si="50"/>
        <v>Sin Riesgo</v>
      </c>
      <c r="U161" s="16">
        <v>1.9</v>
      </c>
      <c r="V161" s="6" t="str">
        <f>IF(U138&lt;=5,"Sin Riesgo",IF(U138&lt;=14,"Bajo",IF(U138&lt;=35,"Medio",IF(U138&lt;=80,"Alto","Inviable Sanitariamente"))))</f>
        <v>Sin Riesgo</v>
      </c>
      <c r="W161" s="16">
        <v>1.6899163797343824</v>
      </c>
      <c r="X161" s="20" t="s">
        <v>34</v>
      </c>
      <c r="Y161" s="16">
        <v>2.2850753080785031</v>
      </c>
      <c r="Z161" s="20" t="s">
        <v>34</v>
      </c>
      <c r="AA161" s="70">
        <v>1.7125411184210528</v>
      </c>
      <c r="AB161" s="20" t="s">
        <v>34</v>
      </c>
      <c r="AC161" s="98">
        <v>7387400</v>
      </c>
      <c r="AD161" s="35">
        <v>2.1690402240762805</v>
      </c>
      <c r="AE161" s="20" t="s">
        <v>34</v>
      </c>
      <c r="AF161" s="99">
        <v>7566185</v>
      </c>
      <c r="AG161" s="16">
        <v>1.2155987751805595</v>
      </c>
      <c r="AH161" s="20" t="s">
        <v>34</v>
      </c>
      <c r="AI161" s="6">
        <v>7715778</v>
      </c>
      <c r="AJ161" s="16">
        <v>1.2</v>
      </c>
      <c r="AK161" s="20" t="s">
        <v>34</v>
      </c>
      <c r="AL161" s="16">
        <v>2.0137555154000197</v>
      </c>
      <c r="AM161" s="20" t="s">
        <v>1093</v>
      </c>
      <c r="AN161" s="16">
        <v>1.6596357494907119</v>
      </c>
      <c r="AO161" s="20" t="s">
        <v>1093</v>
      </c>
    </row>
    <row r="162" spans="1:41" ht="14.1" customHeight="1" x14ac:dyDescent="0.2">
      <c r="A162" s="10">
        <v>13006</v>
      </c>
      <c r="B162" s="2" t="s">
        <v>197</v>
      </c>
      <c r="C162" s="6" t="s">
        <v>198</v>
      </c>
      <c r="D162" s="6">
        <v>6</v>
      </c>
      <c r="E162" s="16">
        <v>41.666666666666664</v>
      </c>
      <c r="F162" s="15" t="str">
        <f t="shared" si="41"/>
        <v>Alto</v>
      </c>
      <c r="G162" s="16">
        <v>36.011176470588232</v>
      </c>
      <c r="H162" s="15" t="str">
        <f t="shared" si="52"/>
        <v>Alto</v>
      </c>
      <c r="I162" s="16">
        <v>39.961379310344832</v>
      </c>
      <c r="J162" s="15" t="str">
        <f t="shared" si="53"/>
        <v>Alto</v>
      </c>
      <c r="K162" s="16">
        <v>24.945500000000003</v>
      </c>
      <c r="L162" s="15" t="str">
        <f t="shared" si="54"/>
        <v>Medio</v>
      </c>
      <c r="M162" s="16">
        <v>19.153703703703702</v>
      </c>
      <c r="N162" s="15" t="str">
        <f t="shared" si="55"/>
        <v>Medio</v>
      </c>
      <c r="O162" s="16">
        <v>19.2</v>
      </c>
      <c r="P162" s="15" t="str">
        <f t="shared" si="46"/>
        <v>Medio</v>
      </c>
      <c r="Q162" s="6">
        <v>33.9</v>
      </c>
      <c r="R162" s="15" t="str">
        <f t="shared" si="56"/>
        <v>Medio</v>
      </c>
      <c r="S162" s="16">
        <v>40.74</v>
      </c>
      <c r="T162" s="15" t="str">
        <f t="shared" si="50"/>
        <v>Alto</v>
      </c>
      <c r="U162" s="16">
        <v>24.76</v>
      </c>
      <c r="V162" s="6" t="str">
        <f t="shared" ref="V162:V191" si="57">IF(U162&lt;=5,"Sin Riesgo",IF(U162&lt;=14,"Bajo",IF(U162&lt;=35,"Medio",IF(U162&lt;=80,"Alto","Inviable Sanitariamente"))))</f>
        <v>Medio</v>
      </c>
      <c r="W162" s="16">
        <v>47.2</v>
      </c>
      <c r="X162" s="23" t="s">
        <v>31</v>
      </c>
      <c r="Y162" s="16">
        <v>52.6</v>
      </c>
      <c r="Z162" s="23" t="s">
        <v>31</v>
      </c>
      <c r="AA162" s="70">
        <v>61.1</v>
      </c>
      <c r="AB162" s="23" t="s">
        <v>31</v>
      </c>
      <c r="AC162" s="98">
        <v>5648</v>
      </c>
      <c r="AD162" s="35">
        <v>27.066666666666666</v>
      </c>
      <c r="AE162" s="21" t="s">
        <v>28</v>
      </c>
      <c r="AF162" s="99">
        <v>5728</v>
      </c>
      <c r="AG162" s="16">
        <v>38.200000000000003</v>
      </c>
      <c r="AH162" s="23" t="s">
        <v>31</v>
      </c>
      <c r="AI162" s="6">
        <v>5779</v>
      </c>
      <c r="AJ162" s="16">
        <v>41.4</v>
      </c>
      <c r="AK162" s="23" t="s">
        <v>31</v>
      </c>
      <c r="AL162" s="16">
        <v>15.9</v>
      </c>
      <c r="AM162" s="19" t="s">
        <v>28</v>
      </c>
      <c r="AN162" s="16">
        <v>14.8</v>
      </c>
      <c r="AO162" s="19" t="s">
        <v>28</v>
      </c>
    </row>
    <row r="163" spans="1:41" ht="14.1" customHeight="1" x14ac:dyDescent="0.2">
      <c r="A163" s="10">
        <v>13030</v>
      </c>
      <c r="B163" s="2" t="s">
        <v>197</v>
      </c>
      <c r="C163" s="6" t="s">
        <v>199</v>
      </c>
      <c r="D163" s="6">
        <v>6</v>
      </c>
      <c r="E163" s="15" t="s">
        <v>26</v>
      </c>
      <c r="F163" s="15" t="s">
        <v>26</v>
      </c>
      <c r="G163" s="16">
        <v>61.112272727272732</v>
      </c>
      <c r="H163" s="15" t="str">
        <f t="shared" si="52"/>
        <v>Alto</v>
      </c>
      <c r="I163" s="16">
        <v>45.085517241379321</v>
      </c>
      <c r="J163" s="15" t="str">
        <f t="shared" si="53"/>
        <v>Alto</v>
      </c>
      <c r="K163" s="16">
        <v>16.11945945945946</v>
      </c>
      <c r="L163" s="15" t="str">
        <f t="shared" si="54"/>
        <v>Medio</v>
      </c>
      <c r="M163" s="16">
        <v>33.354666666666667</v>
      </c>
      <c r="N163" s="15" t="str">
        <f t="shared" si="55"/>
        <v>Medio</v>
      </c>
      <c r="O163" s="16">
        <v>54.4</v>
      </c>
      <c r="P163" s="15" t="str">
        <f t="shared" si="46"/>
        <v>Alto</v>
      </c>
      <c r="Q163" s="6">
        <v>70.7</v>
      </c>
      <c r="R163" s="15" t="str">
        <f t="shared" si="56"/>
        <v>Alto</v>
      </c>
      <c r="S163" s="16">
        <v>37.5</v>
      </c>
      <c r="T163" s="15" t="str">
        <f t="shared" si="50"/>
        <v>Alto</v>
      </c>
      <c r="U163" s="16">
        <v>68.75</v>
      </c>
      <c r="V163" s="6" t="str">
        <f t="shared" si="57"/>
        <v>Alto</v>
      </c>
      <c r="W163" s="16">
        <v>69</v>
      </c>
      <c r="X163" s="23" t="s">
        <v>31</v>
      </c>
      <c r="Y163" s="16">
        <v>21.5</v>
      </c>
      <c r="Z163" s="21" t="s">
        <v>28</v>
      </c>
      <c r="AA163" s="70">
        <v>60</v>
      </c>
      <c r="AB163" s="23" t="s">
        <v>31</v>
      </c>
      <c r="AC163" s="98">
        <v>4001</v>
      </c>
      <c r="AD163" s="35">
        <v>34.9</v>
      </c>
      <c r="AE163" s="21" t="s">
        <v>28</v>
      </c>
      <c r="AF163" s="99">
        <v>4097</v>
      </c>
      <c r="AG163" s="16">
        <v>51.8</v>
      </c>
      <c r="AH163" s="23" t="s">
        <v>31</v>
      </c>
      <c r="AI163" s="6">
        <v>4174</v>
      </c>
      <c r="AJ163" s="16">
        <v>75.2</v>
      </c>
      <c r="AK163" s="23" t="s">
        <v>31</v>
      </c>
      <c r="AL163" s="16">
        <v>76.7</v>
      </c>
      <c r="AM163" s="23" t="s">
        <v>31</v>
      </c>
      <c r="AN163" s="16">
        <v>45.713793103448275</v>
      </c>
      <c r="AO163" s="23" t="s">
        <v>31</v>
      </c>
    </row>
    <row r="164" spans="1:41" ht="14.1" customHeight="1" x14ac:dyDescent="0.2">
      <c r="A164" s="10">
        <v>13042</v>
      </c>
      <c r="B164" s="2" t="s">
        <v>197</v>
      </c>
      <c r="C164" s="6" t="s">
        <v>200</v>
      </c>
      <c r="D164" s="6">
        <v>6</v>
      </c>
      <c r="E164" s="16">
        <v>10.714285714285714</v>
      </c>
      <c r="F164" s="15" t="str">
        <f t="shared" ref="F164:F172" si="58">IF(E164&lt;=5,"Sin Riesgo",IF(E164&lt;=14,"Bajo",IF(E164&lt;=35,"Medio",IF(E164&lt;=80,"Alto","Inviable Sanitariamente"))))</f>
        <v>Bajo</v>
      </c>
      <c r="G164" s="16">
        <v>93.201538461538448</v>
      </c>
      <c r="H164" s="15" t="str">
        <f t="shared" si="52"/>
        <v>Inviable Sanitariamente</v>
      </c>
      <c r="I164" s="16">
        <v>57.407407407407405</v>
      </c>
      <c r="J164" s="15" t="str">
        <f t="shared" si="53"/>
        <v>Alto</v>
      </c>
      <c r="K164" s="16">
        <v>48.337674418604649</v>
      </c>
      <c r="L164" s="15" t="str">
        <f t="shared" si="54"/>
        <v>Alto</v>
      </c>
      <c r="M164" s="16">
        <v>57.294615384615376</v>
      </c>
      <c r="N164" s="15" t="str">
        <f t="shared" si="55"/>
        <v>Alto</v>
      </c>
      <c r="O164" s="16">
        <v>63.5</v>
      </c>
      <c r="P164" s="15" t="str">
        <f t="shared" si="46"/>
        <v>Alto</v>
      </c>
      <c r="Q164" s="6">
        <v>68.099999999999994</v>
      </c>
      <c r="R164" s="15" t="str">
        <f t="shared" si="56"/>
        <v>Alto</v>
      </c>
      <c r="S164" s="16">
        <v>79.41</v>
      </c>
      <c r="T164" s="15" t="str">
        <f t="shared" si="50"/>
        <v>Alto</v>
      </c>
      <c r="U164" s="16">
        <v>71.544000000000011</v>
      </c>
      <c r="V164" s="6" t="str">
        <f t="shared" si="57"/>
        <v>Alto</v>
      </c>
      <c r="W164" s="16">
        <v>54</v>
      </c>
      <c r="X164" s="23" t="s">
        <v>31</v>
      </c>
      <c r="Y164" s="16">
        <v>68.599999999999994</v>
      </c>
      <c r="Z164" s="23" t="s">
        <v>31</v>
      </c>
      <c r="AA164" s="70">
        <v>100</v>
      </c>
      <c r="AB164" s="24" t="s">
        <v>47</v>
      </c>
      <c r="AC164" s="98">
        <v>4496</v>
      </c>
      <c r="AD164" s="35">
        <v>68.75</v>
      </c>
      <c r="AE164" s="23" t="s">
        <v>31</v>
      </c>
      <c r="AF164" s="99">
        <v>4611</v>
      </c>
      <c r="AG164" s="16">
        <v>26.2</v>
      </c>
      <c r="AH164" s="19" t="s">
        <v>28</v>
      </c>
      <c r="AI164" s="6">
        <v>4704</v>
      </c>
      <c r="AJ164" s="16">
        <v>67.900000000000006</v>
      </c>
      <c r="AK164" s="23" t="s">
        <v>31</v>
      </c>
      <c r="AL164" s="16">
        <v>24</v>
      </c>
      <c r="AM164" s="19" t="s">
        <v>28</v>
      </c>
      <c r="AN164" s="16">
        <v>0</v>
      </c>
      <c r="AO164" s="20" t="s">
        <v>1093</v>
      </c>
    </row>
    <row r="165" spans="1:41" ht="14.1" customHeight="1" x14ac:dyDescent="0.2">
      <c r="A165" s="10">
        <v>13052</v>
      </c>
      <c r="B165" s="2" t="s">
        <v>197</v>
      </c>
      <c r="C165" s="6" t="s">
        <v>201</v>
      </c>
      <c r="D165" s="6">
        <v>6</v>
      </c>
      <c r="E165" s="16">
        <v>8.6206896551724146</v>
      </c>
      <c r="F165" s="15" t="str">
        <f t="shared" si="58"/>
        <v>Bajo</v>
      </c>
      <c r="G165" s="16">
        <v>13.716875</v>
      </c>
      <c r="H165" s="15" t="str">
        <f t="shared" si="52"/>
        <v>Bajo</v>
      </c>
      <c r="I165" s="16">
        <v>25.675483870967735</v>
      </c>
      <c r="J165" s="15" t="str">
        <f t="shared" si="53"/>
        <v>Medio</v>
      </c>
      <c r="K165" s="16">
        <v>9.982962962962965</v>
      </c>
      <c r="L165" s="15" t="str">
        <f t="shared" si="54"/>
        <v>Bajo</v>
      </c>
      <c r="M165" s="16">
        <v>0.18793103448275864</v>
      </c>
      <c r="N165" s="15" t="str">
        <f t="shared" si="55"/>
        <v>Sin Riesgo</v>
      </c>
      <c r="O165" s="16">
        <v>2.7</v>
      </c>
      <c r="P165" s="15" t="str">
        <f t="shared" si="46"/>
        <v>Sin Riesgo</v>
      </c>
      <c r="Q165" s="6">
        <v>6.1</v>
      </c>
      <c r="R165" s="15" t="str">
        <f t="shared" si="56"/>
        <v>Bajo</v>
      </c>
      <c r="S165" s="16">
        <v>2.21</v>
      </c>
      <c r="T165" s="15" t="str">
        <f t="shared" si="50"/>
        <v>Sin Riesgo</v>
      </c>
      <c r="U165" s="16">
        <v>7.5</v>
      </c>
      <c r="V165" s="6" t="str">
        <f t="shared" si="57"/>
        <v>Bajo</v>
      </c>
      <c r="W165" s="16">
        <v>4.5999999999999996</v>
      </c>
      <c r="X165" s="20" t="s">
        <v>34</v>
      </c>
      <c r="Y165" s="16">
        <v>39.799999999999997</v>
      </c>
      <c r="Z165" s="23" t="s">
        <v>31</v>
      </c>
      <c r="AA165" s="70">
        <v>5.6</v>
      </c>
      <c r="AB165" s="18" t="s">
        <v>27</v>
      </c>
      <c r="AC165" s="98">
        <v>55134</v>
      </c>
      <c r="AD165" s="35">
        <v>11.466666666666667</v>
      </c>
      <c r="AE165" s="18" t="s">
        <v>27</v>
      </c>
      <c r="AF165" s="99">
        <v>56558</v>
      </c>
      <c r="AG165" s="16">
        <v>0</v>
      </c>
      <c r="AH165" s="20" t="s">
        <v>34</v>
      </c>
      <c r="AI165" s="6">
        <v>57700</v>
      </c>
      <c r="AJ165" s="16">
        <v>1.3</v>
      </c>
      <c r="AK165" s="20" t="s">
        <v>34</v>
      </c>
      <c r="AL165" s="16">
        <v>0</v>
      </c>
      <c r="AM165" s="20" t="s">
        <v>1093</v>
      </c>
      <c r="AN165" s="16">
        <v>0</v>
      </c>
      <c r="AO165" s="20" t="s">
        <v>1093</v>
      </c>
    </row>
    <row r="166" spans="1:41" ht="14.1" customHeight="1" x14ac:dyDescent="0.2">
      <c r="A166" s="10">
        <v>13062</v>
      </c>
      <c r="B166" s="2" t="s">
        <v>197</v>
      </c>
      <c r="C166" s="6" t="s">
        <v>202</v>
      </c>
      <c r="D166" s="6">
        <v>6</v>
      </c>
      <c r="E166" s="16">
        <v>49.03846153846154</v>
      </c>
      <c r="F166" s="15" t="str">
        <f t="shared" si="58"/>
        <v>Alto</v>
      </c>
      <c r="G166" s="16">
        <v>66.964285714285708</v>
      </c>
      <c r="H166" s="15" t="str">
        <f t="shared" si="52"/>
        <v>Alto</v>
      </c>
      <c r="I166" s="16">
        <v>44.509411764705888</v>
      </c>
      <c r="J166" s="15" t="str">
        <f t="shared" si="53"/>
        <v>Alto</v>
      </c>
      <c r="K166" s="16">
        <v>44.225714285714282</v>
      </c>
      <c r="L166" s="15" t="str">
        <f t="shared" si="54"/>
        <v>Alto</v>
      </c>
      <c r="M166" s="16">
        <v>62.5</v>
      </c>
      <c r="N166" s="15" t="str">
        <f t="shared" si="55"/>
        <v>Alto</v>
      </c>
      <c r="O166" s="16">
        <v>25.4</v>
      </c>
      <c r="P166" s="15" t="str">
        <f t="shared" si="46"/>
        <v>Medio</v>
      </c>
      <c r="Q166" s="6">
        <v>65</v>
      </c>
      <c r="R166" s="15" t="str">
        <f t="shared" si="56"/>
        <v>Alto</v>
      </c>
      <c r="S166" s="16">
        <v>71.88</v>
      </c>
      <c r="T166" s="15" t="str">
        <f t="shared" si="50"/>
        <v>Alto</v>
      </c>
      <c r="U166" s="16">
        <v>15.236666666666666</v>
      </c>
      <c r="V166" s="6" t="str">
        <f t="shared" si="57"/>
        <v>Medio</v>
      </c>
      <c r="W166" s="16" t="s">
        <v>26</v>
      </c>
      <c r="X166" s="6" t="s">
        <v>26</v>
      </c>
      <c r="Y166" s="16" t="s">
        <v>26</v>
      </c>
      <c r="Z166" s="6" t="s">
        <v>26</v>
      </c>
      <c r="AA166" s="70">
        <v>100</v>
      </c>
      <c r="AB166" s="24" t="s">
        <v>47</v>
      </c>
      <c r="AC166" s="98">
        <v>4719</v>
      </c>
      <c r="AD166" s="16" t="s">
        <v>26</v>
      </c>
      <c r="AE166" s="6" t="s">
        <v>26</v>
      </c>
      <c r="AF166" s="99">
        <v>4835</v>
      </c>
      <c r="AG166" s="16" t="s">
        <v>26</v>
      </c>
      <c r="AH166" s="6" t="s">
        <v>26</v>
      </c>
      <c r="AI166" s="6">
        <v>4929</v>
      </c>
      <c r="AJ166" s="16">
        <v>12.5</v>
      </c>
      <c r="AK166" s="18" t="s">
        <v>27</v>
      </c>
      <c r="AL166" s="16">
        <v>75</v>
      </c>
      <c r="AM166" s="23" t="s">
        <v>31</v>
      </c>
      <c r="AN166" s="16">
        <v>18.8</v>
      </c>
      <c r="AO166" s="19" t="s">
        <v>28</v>
      </c>
    </row>
    <row r="167" spans="1:41" ht="14.1" customHeight="1" x14ac:dyDescent="0.2">
      <c r="A167" s="10">
        <v>13074</v>
      </c>
      <c r="B167" s="2" t="s">
        <v>197</v>
      </c>
      <c r="C167" s="6" t="s">
        <v>203</v>
      </c>
      <c r="D167" s="6">
        <v>6</v>
      </c>
      <c r="E167" s="16">
        <v>37.5</v>
      </c>
      <c r="F167" s="15" t="str">
        <f t="shared" si="58"/>
        <v>Alto</v>
      </c>
      <c r="G167" s="16">
        <v>44.021739130434781</v>
      </c>
      <c r="H167" s="15" t="str">
        <f t="shared" si="52"/>
        <v>Alto</v>
      </c>
      <c r="I167" s="16">
        <v>18.16391304347826</v>
      </c>
      <c r="J167" s="15" t="str">
        <f t="shared" si="53"/>
        <v>Medio</v>
      </c>
      <c r="K167" s="16">
        <v>18.622045454545454</v>
      </c>
      <c r="L167" s="15" t="str">
        <f t="shared" si="54"/>
        <v>Medio</v>
      </c>
      <c r="M167" s="16">
        <v>29.625999999999998</v>
      </c>
      <c r="N167" s="15" t="str">
        <f t="shared" si="55"/>
        <v>Medio</v>
      </c>
      <c r="O167" s="16">
        <v>42.4</v>
      </c>
      <c r="P167" s="15" t="str">
        <f t="shared" si="46"/>
        <v>Alto</v>
      </c>
      <c r="Q167" s="6">
        <v>31.3</v>
      </c>
      <c r="R167" s="15" t="str">
        <f t="shared" si="56"/>
        <v>Medio</v>
      </c>
      <c r="S167" s="16">
        <v>6.87</v>
      </c>
      <c r="T167" s="15" t="str">
        <f t="shared" si="50"/>
        <v>Bajo</v>
      </c>
      <c r="U167" s="16">
        <v>29.166666666666668</v>
      </c>
      <c r="V167" s="6" t="str">
        <f t="shared" si="57"/>
        <v>Medio</v>
      </c>
      <c r="W167" s="16">
        <v>24.724</v>
      </c>
      <c r="X167" s="21" t="s">
        <v>28</v>
      </c>
      <c r="Y167" s="16">
        <v>38.9</v>
      </c>
      <c r="Z167" s="23" t="s">
        <v>31</v>
      </c>
      <c r="AA167" s="70">
        <v>32.4</v>
      </c>
      <c r="AB167" s="21" t="s">
        <v>28</v>
      </c>
      <c r="AC167" s="98">
        <v>5722</v>
      </c>
      <c r="AD167" s="35">
        <v>75</v>
      </c>
      <c r="AE167" s="23" t="s">
        <v>31</v>
      </c>
      <c r="AF167" s="99">
        <v>5866</v>
      </c>
      <c r="AG167" s="16" t="s">
        <v>26</v>
      </c>
      <c r="AH167" s="6" t="s">
        <v>26</v>
      </c>
      <c r="AI167" s="6">
        <v>5980</v>
      </c>
      <c r="AJ167" s="16">
        <v>25.7</v>
      </c>
      <c r="AK167" s="19" t="s">
        <v>28</v>
      </c>
      <c r="AL167" s="16">
        <v>0.7</v>
      </c>
      <c r="AM167" s="20" t="s">
        <v>1093</v>
      </c>
      <c r="AN167" s="16">
        <v>0</v>
      </c>
      <c r="AO167" s="20" t="s">
        <v>1093</v>
      </c>
    </row>
    <row r="168" spans="1:41" ht="14.1" customHeight="1" x14ac:dyDescent="0.2">
      <c r="A168" s="10">
        <v>13140</v>
      </c>
      <c r="B168" s="2" t="s">
        <v>197</v>
      </c>
      <c r="C168" s="6" t="s">
        <v>204</v>
      </c>
      <c r="D168" s="6">
        <v>6</v>
      </c>
      <c r="E168" s="16">
        <v>27.777777777777779</v>
      </c>
      <c r="F168" s="15" t="str">
        <f t="shared" si="58"/>
        <v>Medio</v>
      </c>
      <c r="G168" s="16">
        <v>67.261904761904759</v>
      </c>
      <c r="H168" s="15" t="str">
        <f t="shared" si="52"/>
        <v>Alto</v>
      </c>
      <c r="I168" s="16">
        <v>43.224347826086962</v>
      </c>
      <c r="J168" s="15" t="str">
        <f t="shared" si="53"/>
        <v>Alto</v>
      </c>
      <c r="K168" s="16">
        <v>45.9</v>
      </c>
      <c r="L168" s="15" t="str">
        <f t="shared" si="54"/>
        <v>Alto</v>
      </c>
      <c r="M168" s="16">
        <v>48.664583333333333</v>
      </c>
      <c r="N168" s="15" t="str">
        <f t="shared" si="55"/>
        <v>Alto</v>
      </c>
      <c r="O168" s="16">
        <v>15.3</v>
      </c>
      <c r="P168" s="15" t="str">
        <f t="shared" si="46"/>
        <v>Medio</v>
      </c>
      <c r="Q168" s="6">
        <v>38.6</v>
      </c>
      <c r="R168" s="15" t="str">
        <f t="shared" si="56"/>
        <v>Alto</v>
      </c>
      <c r="S168" s="16">
        <v>38.33</v>
      </c>
      <c r="T168" s="15" t="str">
        <f t="shared" si="50"/>
        <v>Alto</v>
      </c>
      <c r="U168" s="16">
        <v>16.666666666666668</v>
      </c>
      <c r="V168" s="6" t="str">
        <f t="shared" si="57"/>
        <v>Medio</v>
      </c>
      <c r="W168" s="16">
        <v>28.3</v>
      </c>
      <c r="X168" s="21" t="s">
        <v>28</v>
      </c>
      <c r="Y168" s="16">
        <v>56.7</v>
      </c>
      <c r="Z168" s="23" t="s">
        <v>31</v>
      </c>
      <c r="AA168" s="70">
        <v>45.1</v>
      </c>
      <c r="AB168" s="23" t="s">
        <v>31</v>
      </c>
      <c r="AC168" s="98">
        <v>12718</v>
      </c>
      <c r="AD168" s="35">
        <v>50</v>
      </c>
      <c r="AE168" s="23" t="s">
        <v>31</v>
      </c>
      <c r="AF168" s="99">
        <v>12994</v>
      </c>
      <c r="AG168" s="16">
        <v>20.399999999999999</v>
      </c>
      <c r="AH168" s="19" t="s">
        <v>28</v>
      </c>
      <c r="AI168" s="6">
        <v>13218</v>
      </c>
      <c r="AJ168" s="16">
        <v>0.4</v>
      </c>
      <c r="AK168" s="20" t="s">
        <v>34</v>
      </c>
      <c r="AL168" s="16">
        <v>0.5</v>
      </c>
      <c r="AM168" s="20" t="s">
        <v>1093</v>
      </c>
      <c r="AN168" s="16">
        <v>0</v>
      </c>
      <c r="AO168" s="20" t="s">
        <v>1093</v>
      </c>
    </row>
    <row r="169" spans="1:41" ht="14.1" customHeight="1" x14ac:dyDescent="0.2">
      <c r="A169" s="10">
        <v>13160</v>
      </c>
      <c r="B169" s="2" t="s">
        <v>197</v>
      </c>
      <c r="C169" s="6" t="s">
        <v>205</v>
      </c>
      <c r="D169" s="6">
        <v>6</v>
      </c>
      <c r="E169" s="16">
        <v>4.5247058823529409</v>
      </c>
      <c r="F169" s="15" t="str">
        <f t="shared" si="58"/>
        <v>Sin Riesgo</v>
      </c>
      <c r="G169" s="16">
        <v>13.057600000000003</v>
      </c>
      <c r="H169" s="15" t="str">
        <f t="shared" si="52"/>
        <v>Bajo</v>
      </c>
      <c r="I169" s="16">
        <v>18.958124999999999</v>
      </c>
      <c r="J169" s="15" t="str">
        <f t="shared" si="53"/>
        <v>Medio</v>
      </c>
      <c r="K169" s="16">
        <v>26.67977777777778</v>
      </c>
      <c r="L169" s="15" t="str">
        <f t="shared" si="54"/>
        <v>Medio</v>
      </c>
      <c r="M169" s="16">
        <v>19.78793103448276</v>
      </c>
      <c r="N169" s="15" t="str">
        <f t="shared" si="55"/>
        <v>Medio</v>
      </c>
      <c r="O169" s="16">
        <v>39.299999999999997</v>
      </c>
      <c r="P169" s="15" t="str">
        <f t="shared" si="46"/>
        <v>Alto</v>
      </c>
      <c r="Q169" s="6">
        <v>65.400000000000006</v>
      </c>
      <c r="R169" s="15" t="str">
        <f t="shared" si="56"/>
        <v>Alto</v>
      </c>
      <c r="S169" s="16">
        <v>10.58</v>
      </c>
      <c r="T169" s="15" t="str">
        <f t="shared" ref="T169:T200" si="59">IF(S169&lt;=5,"Sin Riesgo",IF(S169&lt;=14,"Bajo",IF(S169&lt;=35,"Medio",IF(S169&lt;=80,"Alto","Inviable Sanitariamente"))))</f>
        <v>Bajo</v>
      </c>
      <c r="U169" s="16">
        <v>41.34</v>
      </c>
      <c r="V169" s="6" t="str">
        <f t="shared" si="57"/>
        <v>Alto</v>
      </c>
      <c r="W169" s="16">
        <v>24.5</v>
      </c>
      <c r="X169" s="21" t="s">
        <v>28</v>
      </c>
      <c r="Y169" s="16">
        <v>39.700000000000003</v>
      </c>
      <c r="Z169" s="23" t="s">
        <v>31</v>
      </c>
      <c r="AA169" s="70">
        <v>15.6</v>
      </c>
      <c r="AB169" s="21" t="s">
        <v>28</v>
      </c>
      <c r="AC169" s="98">
        <v>4520</v>
      </c>
      <c r="AD169" s="35">
        <v>9.4</v>
      </c>
      <c r="AE169" s="18" t="s">
        <v>27</v>
      </c>
      <c r="AF169" s="99">
        <v>4666</v>
      </c>
      <c r="AG169" s="16">
        <v>7.5</v>
      </c>
      <c r="AH169" s="18" t="s">
        <v>27</v>
      </c>
      <c r="AI169" s="6">
        <v>4801</v>
      </c>
      <c r="AJ169" s="16">
        <v>0</v>
      </c>
      <c r="AK169" s="20" t="s">
        <v>34</v>
      </c>
      <c r="AL169" s="16">
        <v>4</v>
      </c>
      <c r="AM169" s="20" t="s">
        <v>1093</v>
      </c>
      <c r="AN169" s="16">
        <v>0</v>
      </c>
      <c r="AO169" s="20" t="s">
        <v>1093</v>
      </c>
    </row>
    <row r="170" spans="1:41" ht="14.1" customHeight="1" x14ac:dyDescent="0.2">
      <c r="A170" s="10">
        <v>13001</v>
      </c>
      <c r="B170" s="2" t="s">
        <v>197</v>
      </c>
      <c r="C170" s="6" t="s">
        <v>206</v>
      </c>
      <c r="D170" s="6" t="s">
        <v>104</v>
      </c>
      <c r="E170" s="16">
        <v>2.2388059701492535</v>
      </c>
      <c r="F170" s="15" t="str">
        <f t="shared" si="58"/>
        <v>Sin Riesgo</v>
      </c>
      <c r="G170" s="16">
        <v>5.0568181818181817</v>
      </c>
      <c r="H170" s="15" t="str">
        <f t="shared" si="52"/>
        <v>Bajo</v>
      </c>
      <c r="I170" s="16">
        <v>4.7456026058631906</v>
      </c>
      <c r="J170" s="15" t="str">
        <f t="shared" si="53"/>
        <v>Sin Riesgo</v>
      </c>
      <c r="K170" s="16">
        <v>0.23702127659574465</v>
      </c>
      <c r="L170" s="15" t="str">
        <f t="shared" si="54"/>
        <v>Sin Riesgo</v>
      </c>
      <c r="M170" s="16">
        <v>6.5614754098360664E-2</v>
      </c>
      <c r="N170" s="15" t="str">
        <f t="shared" si="55"/>
        <v>Sin Riesgo</v>
      </c>
      <c r="O170" s="16">
        <v>0</v>
      </c>
      <c r="P170" s="15" t="str">
        <f t="shared" si="46"/>
        <v>Sin Riesgo</v>
      </c>
      <c r="Q170" s="6">
        <v>0.3</v>
      </c>
      <c r="R170" s="15" t="str">
        <f t="shared" si="56"/>
        <v>Sin Riesgo</v>
      </c>
      <c r="S170" s="16">
        <v>0</v>
      </c>
      <c r="T170" s="15" t="str">
        <f t="shared" si="59"/>
        <v>Sin Riesgo</v>
      </c>
      <c r="U170" s="16">
        <v>6.8531468531468527E-3</v>
      </c>
      <c r="V170" s="6" t="str">
        <f t="shared" si="57"/>
        <v>Sin Riesgo</v>
      </c>
      <c r="W170" s="16">
        <v>0</v>
      </c>
      <c r="X170" s="20" t="s">
        <v>34</v>
      </c>
      <c r="Y170" s="16">
        <v>0.1</v>
      </c>
      <c r="Z170" s="20" t="s">
        <v>34</v>
      </c>
      <c r="AA170" s="70">
        <v>0</v>
      </c>
      <c r="AB170" s="20" t="s">
        <v>34</v>
      </c>
      <c r="AC170" s="98">
        <v>876885</v>
      </c>
      <c r="AD170" s="35">
        <v>0</v>
      </c>
      <c r="AE170" s="20" t="s">
        <v>34</v>
      </c>
      <c r="AF170" s="99">
        <v>897656</v>
      </c>
      <c r="AG170" s="16" t="s">
        <v>26</v>
      </c>
      <c r="AH170" s="6" t="s">
        <v>26</v>
      </c>
      <c r="AI170" s="6">
        <v>914552</v>
      </c>
      <c r="AJ170" s="16">
        <v>0</v>
      </c>
      <c r="AK170" s="20" t="s">
        <v>34</v>
      </c>
      <c r="AL170" s="16">
        <v>0.4</v>
      </c>
      <c r="AM170" s="20" t="s">
        <v>1093</v>
      </c>
      <c r="AN170" s="16">
        <v>0.4</v>
      </c>
      <c r="AO170" s="20" t="s">
        <v>1093</v>
      </c>
    </row>
    <row r="171" spans="1:41" ht="14.1" customHeight="1" x14ac:dyDescent="0.2">
      <c r="A171" s="10">
        <v>13188</v>
      </c>
      <c r="B171" s="2" t="s">
        <v>197</v>
      </c>
      <c r="C171" s="6" t="s">
        <v>207</v>
      </c>
      <c r="D171" s="6">
        <v>6</v>
      </c>
      <c r="E171" s="16">
        <v>61.458333333333336</v>
      </c>
      <c r="F171" s="15" t="str">
        <f t="shared" si="58"/>
        <v>Alto</v>
      </c>
      <c r="G171" s="16">
        <v>29.8675</v>
      </c>
      <c r="H171" s="15" t="str">
        <f t="shared" si="52"/>
        <v>Medio</v>
      </c>
      <c r="I171" s="16">
        <v>33.094285714285711</v>
      </c>
      <c r="J171" s="15" t="str">
        <f t="shared" si="53"/>
        <v>Medio</v>
      </c>
      <c r="K171" s="16">
        <v>41.622083333333336</v>
      </c>
      <c r="L171" s="15" t="str">
        <f t="shared" si="54"/>
        <v>Alto</v>
      </c>
      <c r="M171" s="16">
        <v>33.482499999999995</v>
      </c>
      <c r="N171" s="15" t="str">
        <f t="shared" si="55"/>
        <v>Medio</v>
      </c>
      <c r="O171" s="16">
        <v>26.4</v>
      </c>
      <c r="P171" s="15" t="str">
        <f t="shared" si="46"/>
        <v>Medio</v>
      </c>
      <c r="Q171" s="6">
        <v>30.8</v>
      </c>
      <c r="R171" s="15" t="str">
        <f t="shared" si="56"/>
        <v>Medio</v>
      </c>
      <c r="S171" s="16">
        <v>15.55</v>
      </c>
      <c r="T171" s="15" t="str">
        <f t="shared" si="59"/>
        <v>Medio</v>
      </c>
      <c r="U171" s="16">
        <v>59.765000000000001</v>
      </c>
      <c r="V171" s="6" t="str">
        <f t="shared" si="57"/>
        <v>Alto</v>
      </c>
      <c r="W171" s="16">
        <v>37.5</v>
      </c>
      <c r="X171" s="23" t="s">
        <v>31</v>
      </c>
      <c r="Y171" s="16">
        <v>40.1</v>
      </c>
      <c r="Z171" s="23" t="s">
        <v>31</v>
      </c>
      <c r="AA171" s="70">
        <v>5</v>
      </c>
      <c r="AB171" s="20" t="s">
        <v>34</v>
      </c>
      <c r="AC171" s="98">
        <v>8758</v>
      </c>
      <c r="AD171" s="35">
        <v>75</v>
      </c>
      <c r="AE171" s="23" t="s">
        <v>31</v>
      </c>
      <c r="AF171" s="99">
        <v>9016</v>
      </c>
      <c r="AG171" s="16">
        <v>25.2</v>
      </c>
      <c r="AH171" s="19" t="s">
        <v>28</v>
      </c>
      <c r="AI171" s="6">
        <v>9241</v>
      </c>
      <c r="AJ171" s="16">
        <v>25</v>
      </c>
      <c r="AK171" s="19" t="s">
        <v>28</v>
      </c>
      <c r="AL171" s="16">
        <v>0</v>
      </c>
      <c r="AM171" s="20" t="s">
        <v>1093</v>
      </c>
      <c r="AN171" s="16">
        <v>0</v>
      </c>
      <c r="AO171" s="20" t="s">
        <v>1093</v>
      </c>
    </row>
    <row r="172" spans="1:41" ht="14.1" customHeight="1" x14ac:dyDescent="0.2">
      <c r="A172" s="10">
        <v>13222</v>
      </c>
      <c r="B172" s="2" t="s">
        <v>197</v>
      </c>
      <c r="C172" s="6" t="s">
        <v>208</v>
      </c>
      <c r="D172" s="6">
        <v>6</v>
      </c>
      <c r="E172" s="16">
        <v>23.4375</v>
      </c>
      <c r="F172" s="15" t="str">
        <f t="shared" si="58"/>
        <v>Medio</v>
      </c>
      <c r="G172" s="16">
        <v>88.75</v>
      </c>
      <c r="H172" s="15" t="str">
        <f t="shared" si="52"/>
        <v>Inviable Sanitariamente</v>
      </c>
      <c r="I172" s="16">
        <v>43.931034482758619</v>
      </c>
      <c r="J172" s="15" t="str">
        <f t="shared" si="53"/>
        <v>Alto</v>
      </c>
      <c r="K172" s="16">
        <v>44.760277777777773</v>
      </c>
      <c r="L172" s="15" t="str">
        <f t="shared" si="54"/>
        <v>Alto</v>
      </c>
      <c r="M172" s="16">
        <v>59.7425</v>
      </c>
      <c r="N172" s="15" t="str">
        <f t="shared" si="55"/>
        <v>Alto</v>
      </c>
      <c r="O172" s="16">
        <v>59.8</v>
      </c>
      <c r="P172" s="15" t="str">
        <f t="shared" si="46"/>
        <v>Alto</v>
      </c>
      <c r="Q172" s="6">
        <v>47.3</v>
      </c>
      <c r="R172" s="15" t="str">
        <f t="shared" si="56"/>
        <v>Alto</v>
      </c>
      <c r="S172" s="16">
        <v>49.67</v>
      </c>
      <c r="T172" s="15" t="str">
        <f t="shared" si="59"/>
        <v>Alto</v>
      </c>
      <c r="U172" s="16">
        <v>50.983333333333327</v>
      </c>
      <c r="V172" s="6" t="str">
        <f t="shared" si="57"/>
        <v>Alto</v>
      </c>
      <c r="W172" s="16">
        <v>61.1</v>
      </c>
      <c r="X172" s="23" t="s">
        <v>31</v>
      </c>
      <c r="Y172" s="16">
        <v>62</v>
      </c>
      <c r="Z172" s="23" t="s">
        <v>31</v>
      </c>
      <c r="AA172" s="70">
        <v>31.7</v>
      </c>
      <c r="AB172" s="21" t="s">
        <v>28</v>
      </c>
      <c r="AC172" s="98">
        <v>12169</v>
      </c>
      <c r="AD172" s="35">
        <v>95.6</v>
      </c>
      <c r="AE172" s="24" t="s">
        <v>47</v>
      </c>
      <c r="AF172" s="99">
        <v>12553</v>
      </c>
      <c r="AG172" s="16">
        <v>81.599999999999994</v>
      </c>
      <c r="AH172" s="24" t="s">
        <v>209</v>
      </c>
      <c r="AI172" s="6">
        <v>12904</v>
      </c>
      <c r="AJ172" s="16">
        <v>59</v>
      </c>
      <c r="AK172" s="23" t="s">
        <v>31</v>
      </c>
      <c r="AL172" s="16">
        <v>41</v>
      </c>
      <c r="AM172" s="23" t="s">
        <v>31</v>
      </c>
      <c r="AN172" s="16">
        <v>36.1</v>
      </c>
      <c r="AO172" s="23" t="s">
        <v>31</v>
      </c>
    </row>
    <row r="173" spans="1:41" ht="14.1" customHeight="1" x14ac:dyDescent="0.2">
      <c r="A173" s="10">
        <v>13212</v>
      </c>
      <c r="B173" s="2" t="s">
        <v>197</v>
      </c>
      <c r="C173" s="6" t="s">
        <v>210</v>
      </c>
      <c r="D173" s="6">
        <v>6</v>
      </c>
      <c r="E173" s="15" t="s">
        <v>26</v>
      </c>
      <c r="F173" s="15" t="s">
        <v>26</v>
      </c>
      <c r="G173" s="16">
        <v>48.529411764705884</v>
      </c>
      <c r="H173" s="15" t="str">
        <f t="shared" si="52"/>
        <v>Alto</v>
      </c>
      <c r="I173" s="16">
        <v>27.903181818181817</v>
      </c>
      <c r="J173" s="15" t="str">
        <f t="shared" si="53"/>
        <v>Medio</v>
      </c>
      <c r="K173" s="16">
        <v>17.763333333333335</v>
      </c>
      <c r="L173" s="15" t="str">
        <f t="shared" si="54"/>
        <v>Medio</v>
      </c>
      <c r="M173" s="16">
        <v>33.439259259259266</v>
      </c>
      <c r="N173" s="15" t="str">
        <f t="shared" si="55"/>
        <v>Medio</v>
      </c>
      <c r="O173" s="16">
        <v>26.4</v>
      </c>
      <c r="P173" s="15" t="str">
        <f t="shared" si="46"/>
        <v>Medio</v>
      </c>
      <c r="Q173" s="6">
        <v>47.3</v>
      </c>
      <c r="R173" s="15" t="str">
        <f t="shared" si="56"/>
        <v>Alto</v>
      </c>
      <c r="S173" s="16">
        <v>24.03</v>
      </c>
      <c r="T173" s="15" t="str">
        <f t="shared" si="59"/>
        <v>Medio</v>
      </c>
      <c r="U173" s="16">
        <v>39.182499999999997</v>
      </c>
      <c r="V173" s="6" t="str">
        <f t="shared" si="57"/>
        <v>Alto</v>
      </c>
      <c r="W173" s="16">
        <v>69.240000000000009</v>
      </c>
      <c r="X173" s="23" t="s">
        <v>31</v>
      </c>
      <c r="Y173" s="16">
        <v>61.2</v>
      </c>
      <c r="Z173" s="23" t="s">
        <v>31</v>
      </c>
      <c r="AA173" s="70">
        <v>18.899999999999999</v>
      </c>
      <c r="AB173" s="21" t="s">
        <v>28</v>
      </c>
      <c r="AC173" s="98">
        <v>4206</v>
      </c>
      <c r="AD173" s="35">
        <v>26.55</v>
      </c>
      <c r="AE173" s="21" t="s">
        <v>28</v>
      </c>
      <c r="AF173" s="99">
        <v>4131</v>
      </c>
      <c r="AG173" s="16">
        <v>62.4</v>
      </c>
      <c r="AH173" s="23" t="s">
        <v>31</v>
      </c>
      <c r="AI173" s="6">
        <v>4091</v>
      </c>
      <c r="AJ173" s="16">
        <v>45.6</v>
      </c>
      <c r="AK173" s="23" t="s">
        <v>31</v>
      </c>
      <c r="AL173" s="16">
        <v>13.4</v>
      </c>
      <c r="AM173" s="18" t="s">
        <v>27</v>
      </c>
      <c r="AN173" s="16">
        <v>33.9</v>
      </c>
      <c r="AO173" s="19" t="s">
        <v>28</v>
      </c>
    </row>
    <row r="174" spans="1:41" ht="14.1" customHeight="1" x14ac:dyDescent="0.2">
      <c r="A174" s="10">
        <v>13244</v>
      </c>
      <c r="B174" s="2" t="s">
        <v>197</v>
      </c>
      <c r="C174" s="6" t="s">
        <v>211</v>
      </c>
      <c r="D174" s="6">
        <v>6</v>
      </c>
      <c r="E174" s="16">
        <v>50.416666666666664</v>
      </c>
      <c r="F174" s="15" t="str">
        <f t="shared" ref="F174:F179" si="60">IF(E174&lt;=5,"Sin Riesgo",IF(E174&lt;=14,"Bajo",IF(E174&lt;=35,"Medio",IF(E174&lt;=80,"Alto","Inviable Sanitariamente"))))</f>
        <v>Alto</v>
      </c>
      <c r="G174" s="16">
        <v>37.5</v>
      </c>
      <c r="H174" s="15" t="str">
        <f t="shared" si="52"/>
        <v>Alto</v>
      </c>
      <c r="I174" s="16">
        <v>54.906666666666666</v>
      </c>
      <c r="J174" s="15" t="str">
        <f t="shared" si="53"/>
        <v>Alto</v>
      </c>
      <c r="K174" s="15" t="s">
        <v>26</v>
      </c>
      <c r="L174" s="15" t="s">
        <v>26</v>
      </c>
      <c r="M174" s="16">
        <v>37.5</v>
      </c>
      <c r="N174" s="15" t="str">
        <f t="shared" si="55"/>
        <v>Alto</v>
      </c>
      <c r="O174" s="16">
        <v>43.8</v>
      </c>
      <c r="P174" s="15" t="str">
        <f t="shared" si="46"/>
        <v>Alto</v>
      </c>
      <c r="Q174" s="6">
        <v>13.8</v>
      </c>
      <c r="R174" s="15" t="str">
        <f t="shared" si="56"/>
        <v>Bajo</v>
      </c>
      <c r="S174" s="16">
        <v>9.17</v>
      </c>
      <c r="T174" s="15" t="str">
        <f t="shared" si="59"/>
        <v>Bajo</v>
      </c>
      <c r="U174" s="16">
        <v>0</v>
      </c>
      <c r="V174" s="6" t="str">
        <f t="shared" si="57"/>
        <v>Sin Riesgo</v>
      </c>
      <c r="W174" s="16">
        <v>0</v>
      </c>
      <c r="X174" s="20" t="s">
        <v>34</v>
      </c>
      <c r="Y174" s="16">
        <v>0</v>
      </c>
      <c r="Z174" s="20" t="s">
        <v>34</v>
      </c>
      <c r="AA174" s="70">
        <v>0</v>
      </c>
      <c r="AB174" s="20" t="s">
        <v>34</v>
      </c>
      <c r="AC174" s="98">
        <v>50844</v>
      </c>
      <c r="AD174" s="35">
        <v>4.7</v>
      </c>
      <c r="AE174" s="20" t="s">
        <v>34</v>
      </c>
      <c r="AF174" s="99">
        <v>51907</v>
      </c>
      <c r="AG174" s="16">
        <v>5</v>
      </c>
      <c r="AH174" s="20" t="s">
        <v>34</v>
      </c>
      <c r="AI174" s="6">
        <v>52792</v>
      </c>
      <c r="AJ174" s="16">
        <v>0</v>
      </c>
      <c r="AK174" s="20" t="s">
        <v>34</v>
      </c>
      <c r="AL174" s="16">
        <v>0</v>
      </c>
      <c r="AM174" s="20" t="s">
        <v>1093</v>
      </c>
      <c r="AN174" s="16">
        <v>7.5</v>
      </c>
      <c r="AO174" s="18" t="s">
        <v>27</v>
      </c>
    </row>
    <row r="175" spans="1:41" ht="14.1" customHeight="1" x14ac:dyDescent="0.2">
      <c r="A175" s="10">
        <v>13248</v>
      </c>
      <c r="B175" s="2" t="s">
        <v>197</v>
      </c>
      <c r="C175" s="6" t="s">
        <v>212</v>
      </c>
      <c r="D175" s="6">
        <v>6</v>
      </c>
      <c r="E175" s="16">
        <v>13.636363636363637</v>
      </c>
      <c r="F175" s="15" t="str">
        <f t="shared" si="60"/>
        <v>Bajo</v>
      </c>
      <c r="G175" s="16">
        <v>48.75</v>
      </c>
      <c r="H175" s="15" t="str">
        <f t="shared" si="52"/>
        <v>Alto</v>
      </c>
      <c r="I175" s="16">
        <v>31.195217391304343</v>
      </c>
      <c r="J175" s="15" t="str">
        <f t="shared" si="53"/>
        <v>Medio</v>
      </c>
      <c r="K175" s="16">
        <v>37.321612903225805</v>
      </c>
      <c r="L175" s="15" t="str">
        <f t="shared" ref="L175:L206" si="61">IF(K175&lt;=5,"Sin Riesgo",IF(K175&lt;=14,"Bajo",IF(K175&lt;=35,"Medio",IF(K175&lt;=80,"Alto","Inviable Sanitariamente"))))</f>
        <v>Alto</v>
      </c>
      <c r="M175" s="16">
        <v>40.814166666666665</v>
      </c>
      <c r="N175" s="15" t="str">
        <f t="shared" si="55"/>
        <v>Alto</v>
      </c>
      <c r="O175" s="16">
        <v>50.3</v>
      </c>
      <c r="P175" s="15" t="str">
        <f t="shared" si="46"/>
        <v>Alto</v>
      </c>
      <c r="Q175" s="6">
        <v>46.5</v>
      </c>
      <c r="R175" s="15" t="str">
        <f t="shared" si="56"/>
        <v>Alto</v>
      </c>
      <c r="S175" s="16">
        <v>40</v>
      </c>
      <c r="T175" s="15" t="str">
        <f t="shared" si="59"/>
        <v>Alto</v>
      </c>
      <c r="U175" s="16">
        <v>18.75</v>
      </c>
      <c r="V175" s="6" t="str">
        <f t="shared" si="57"/>
        <v>Medio</v>
      </c>
      <c r="W175" s="16">
        <v>47.4</v>
      </c>
      <c r="X175" s="23" t="s">
        <v>31</v>
      </c>
      <c r="Y175" s="16">
        <v>68.8</v>
      </c>
      <c r="Z175" s="23" t="s">
        <v>31</v>
      </c>
      <c r="AA175" s="70">
        <v>67.5</v>
      </c>
      <c r="AB175" s="23" t="s">
        <v>31</v>
      </c>
      <c r="AC175" s="98">
        <v>4748</v>
      </c>
      <c r="AD175" s="35">
        <v>0</v>
      </c>
      <c r="AE175" s="20" t="s">
        <v>34</v>
      </c>
      <c r="AF175" s="99">
        <v>4797</v>
      </c>
      <c r="AG175" s="16">
        <v>51.8</v>
      </c>
      <c r="AH175" s="23" t="s">
        <v>31</v>
      </c>
      <c r="AI175" s="6">
        <v>4841</v>
      </c>
      <c r="AJ175" s="16">
        <v>36.9</v>
      </c>
      <c r="AK175" s="23" t="s">
        <v>31</v>
      </c>
      <c r="AL175" s="16">
        <v>39</v>
      </c>
      <c r="AM175" s="23" t="s">
        <v>31</v>
      </c>
      <c r="AN175" s="16">
        <v>45.8</v>
      </c>
      <c r="AO175" s="23" t="s">
        <v>31</v>
      </c>
    </row>
    <row r="176" spans="1:41" ht="14.1" customHeight="1" x14ac:dyDescent="0.2">
      <c r="A176" s="10">
        <v>13268</v>
      </c>
      <c r="B176" s="2" t="s">
        <v>197</v>
      </c>
      <c r="C176" s="6" t="s">
        <v>213</v>
      </c>
      <c r="D176" s="6">
        <v>6</v>
      </c>
      <c r="E176" s="16">
        <v>8.3333333333333339</v>
      </c>
      <c r="F176" s="15" t="str">
        <f t="shared" si="60"/>
        <v>Bajo</v>
      </c>
      <c r="G176" s="16">
        <v>19.527647058823533</v>
      </c>
      <c r="H176" s="15" t="str">
        <f t="shared" si="52"/>
        <v>Medio</v>
      </c>
      <c r="I176" s="16">
        <v>20.867500000000003</v>
      </c>
      <c r="J176" s="15" t="str">
        <f t="shared" si="53"/>
        <v>Medio</v>
      </c>
      <c r="K176" s="16">
        <v>11.624750000000001</v>
      </c>
      <c r="L176" s="15" t="str">
        <f t="shared" si="61"/>
        <v>Bajo</v>
      </c>
      <c r="M176" s="16">
        <v>21.75925925925926</v>
      </c>
      <c r="N176" s="15" t="str">
        <f t="shared" si="55"/>
        <v>Medio</v>
      </c>
      <c r="O176" s="16">
        <v>15.7</v>
      </c>
      <c r="P176" s="15" t="str">
        <f t="shared" si="46"/>
        <v>Medio</v>
      </c>
      <c r="Q176" s="6">
        <v>21.2</v>
      </c>
      <c r="R176" s="15" t="str">
        <f t="shared" si="56"/>
        <v>Medio</v>
      </c>
      <c r="S176" s="16">
        <v>17.5</v>
      </c>
      <c r="T176" s="15" t="str">
        <f t="shared" si="59"/>
        <v>Medio</v>
      </c>
      <c r="U176" s="16">
        <v>44.743749999999999</v>
      </c>
      <c r="V176" s="6" t="str">
        <f t="shared" si="57"/>
        <v>Alto</v>
      </c>
      <c r="W176" s="16">
        <v>13.3</v>
      </c>
      <c r="X176" s="18" t="s">
        <v>27</v>
      </c>
      <c r="Y176" s="16">
        <v>49.1</v>
      </c>
      <c r="Z176" s="23" t="s">
        <v>31</v>
      </c>
      <c r="AA176" s="70">
        <v>52</v>
      </c>
      <c r="AB176" s="23" t="s">
        <v>31</v>
      </c>
      <c r="AC176" s="98">
        <v>2886</v>
      </c>
      <c r="AD176" s="35">
        <v>57.8</v>
      </c>
      <c r="AE176" s="23" t="s">
        <v>31</v>
      </c>
      <c r="AF176" s="99">
        <v>2959</v>
      </c>
      <c r="AG176" s="16">
        <v>8.6</v>
      </c>
      <c r="AH176" s="18" t="s">
        <v>27</v>
      </c>
      <c r="AI176" s="6">
        <v>3018</v>
      </c>
      <c r="AJ176" s="16">
        <v>5.2</v>
      </c>
      <c r="AK176" s="18" t="s">
        <v>27</v>
      </c>
      <c r="AL176" s="16">
        <v>0</v>
      </c>
      <c r="AM176" s="20" t="s">
        <v>1093</v>
      </c>
      <c r="AN176" s="16">
        <v>1.4</v>
      </c>
      <c r="AO176" s="20" t="s">
        <v>1093</v>
      </c>
    </row>
    <row r="177" spans="1:41" ht="14.1" customHeight="1" x14ac:dyDescent="0.2">
      <c r="A177" s="10">
        <v>13300</v>
      </c>
      <c r="B177" s="2" t="s">
        <v>197</v>
      </c>
      <c r="C177" s="6" t="s">
        <v>214</v>
      </c>
      <c r="D177" s="6">
        <v>6</v>
      </c>
      <c r="E177" s="16">
        <v>41.071428571428569</v>
      </c>
      <c r="F177" s="15" t="str">
        <f t="shared" si="60"/>
        <v>Alto</v>
      </c>
      <c r="G177" s="16">
        <v>79.761904761904759</v>
      </c>
      <c r="H177" s="15" t="str">
        <f t="shared" si="52"/>
        <v>Alto</v>
      </c>
      <c r="I177" s="16">
        <v>35.127692307692307</v>
      </c>
      <c r="J177" s="15" t="str">
        <f t="shared" si="53"/>
        <v>Alto</v>
      </c>
      <c r="K177" s="16">
        <v>10.746571428571428</v>
      </c>
      <c r="L177" s="15" t="str">
        <f t="shared" si="61"/>
        <v>Bajo</v>
      </c>
      <c r="M177" s="16">
        <v>27.534166666666668</v>
      </c>
      <c r="N177" s="15" t="str">
        <f t="shared" si="55"/>
        <v>Medio</v>
      </c>
      <c r="O177" s="16">
        <v>38.6</v>
      </c>
      <c r="P177" s="15" t="str">
        <f t="shared" si="46"/>
        <v>Alto</v>
      </c>
      <c r="Q177" s="6">
        <v>56.3</v>
      </c>
      <c r="R177" s="15" t="str">
        <f t="shared" si="56"/>
        <v>Alto</v>
      </c>
      <c r="S177" s="16">
        <v>79.41</v>
      </c>
      <c r="T177" s="15" t="str">
        <f t="shared" si="59"/>
        <v>Alto</v>
      </c>
      <c r="U177" s="16">
        <v>65.251176470588234</v>
      </c>
      <c r="V177" s="6" t="str">
        <f t="shared" si="57"/>
        <v>Alto</v>
      </c>
      <c r="W177" s="16">
        <v>15.4</v>
      </c>
      <c r="X177" s="21" t="s">
        <v>28</v>
      </c>
      <c r="Y177" s="16">
        <v>89.4</v>
      </c>
      <c r="Z177" s="24" t="s">
        <v>47</v>
      </c>
      <c r="AA177" s="70">
        <v>78.7</v>
      </c>
      <c r="AB177" s="23" t="s">
        <v>31</v>
      </c>
      <c r="AC177" s="98">
        <v>3166</v>
      </c>
      <c r="AD177" s="35">
        <v>45.79999999999999</v>
      </c>
      <c r="AE177" s="23" t="s">
        <v>31</v>
      </c>
      <c r="AF177" s="99">
        <v>3253</v>
      </c>
      <c r="AG177" s="16">
        <v>75.3</v>
      </c>
      <c r="AH177" s="23" t="s">
        <v>31</v>
      </c>
      <c r="AI177" s="6">
        <v>3326</v>
      </c>
      <c r="AJ177" s="16">
        <v>73.3</v>
      </c>
      <c r="AK177" s="23" t="s">
        <v>31</v>
      </c>
      <c r="AL177" s="16">
        <v>47.4</v>
      </c>
      <c r="AM177" s="23" t="s">
        <v>31</v>
      </c>
      <c r="AN177" s="16">
        <v>71.5</v>
      </c>
      <c r="AO177" s="23" t="s">
        <v>31</v>
      </c>
    </row>
    <row r="178" spans="1:41" ht="14.1" customHeight="1" x14ac:dyDescent="0.2">
      <c r="A178" s="10">
        <v>13430</v>
      </c>
      <c r="B178" s="2" t="s">
        <v>197</v>
      </c>
      <c r="C178" s="6" t="s">
        <v>215</v>
      </c>
      <c r="D178" s="6">
        <v>6</v>
      </c>
      <c r="E178" s="16">
        <v>45</v>
      </c>
      <c r="F178" s="15" t="str">
        <f t="shared" si="60"/>
        <v>Alto</v>
      </c>
      <c r="G178" s="16">
        <v>34.58</v>
      </c>
      <c r="H178" s="15" t="str">
        <f t="shared" si="52"/>
        <v>Medio</v>
      </c>
      <c r="I178" s="16">
        <v>19.937777777777779</v>
      </c>
      <c r="J178" s="15" t="str">
        <f t="shared" si="53"/>
        <v>Medio</v>
      </c>
      <c r="K178" s="16">
        <v>14.353404255319154</v>
      </c>
      <c r="L178" s="15" t="str">
        <f t="shared" si="61"/>
        <v>Medio</v>
      </c>
      <c r="M178" s="16">
        <v>3.9928571428571429</v>
      </c>
      <c r="N178" s="15" t="str">
        <f t="shared" si="55"/>
        <v>Sin Riesgo</v>
      </c>
      <c r="O178" s="16">
        <v>11.5</v>
      </c>
      <c r="P178" s="15" t="str">
        <f t="shared" si="46"/>
        <v>Bajo</v>
      </c>
      <c r="Q178" s="6">
        <v>17</v>
      </c>
      <c r="R178" s="15" t="str">
        <f t="shared" si="56"/>
        <v>Medio</v>
      </c>
      <c r="S178" s="16">
        <v>7.5</v>
      </c>
      <c r="T178" s="15" t="str">
        <f t="shared" si="59"/>
        <v>Bajo</v>
      </c>
      <c r="U178" s="16">
        <v>40.909090909090907</v>
      </c>
      <c r="V178" s="6" t="str">
        <f t="shared" si="57"/>
        <v>Alto</v>
      </c>
      <c r="W178" s="16">
        <v>12.5</v>
      </c>
      <c r="X178" s="18" t="s">
        <v>27</v>
      </c>
      <c r="Y178" s="16">
        <v>5</v>
      </c>
      <c r="Z178" s="20" t="s">
        <v>34</v>
      </c>
      <c r="AA178" s="70">
        <v>0</v>
      </c>
      <c r="AB178" s="20" t="s">
        <v>34</v>
      </c>
      <c r="AC178" s="98">
        <v>92316</v>
      </c>
      <c r="AD178" s="35">
        <v>0</v>
      </c>
      <c r="AE178" s="20" t="s">
        <v>34</v>
      </c>
      <c r="AF178" s="99">
        <v>94586</v>
      </c>
      <c r="AG178" s="16">
        <v>0</v>
      </c>
      <c r="AH178" s="20" t="s">
        <v>34</v>
      </c>
      <c r="AI178" s="6">
        <v>96380</v>
      </c>
      <c r="AJ178" s="16">
        <v>1.1000000000000001</v>
      </c>
      <c r="AK178" s="20" t="s">
        <v>34</v>
      </c>
      <c r="AL178" s="16">
        <v>0</v>
      </c>
      <c r="AM178" s="20" t="s">
        <v>1093</v>
      </c>
      <c r="AN178" s="16">
        <v>0.3</v>
      </c>
      <c r="AO178" s="20" t="s">
        <v>1093</v>
      </c>
    </row>
    <row r="179" spans="1:41" ht="14.1" customHeight="1" x14ac:dyDescent="0.2">
      <c r="A179" s="10">
        <v>13433</v>
      </c>
      <c r="B179" s="2" t="s">
        <v>197</v>
      </c>
      <c r="C179" s="6" t="s">
        <v>216</v>
      </c>
      <c r="D179" s="6">
        <v>6</v>
      </c>
      <c r="E179" s="16">
        <v>48.07692307692308</v>
      </c>
      <c r="F179" s="15" t="str">
        <f t="shared" si="60"/>
        <v>Alto</v>
      </c>
      <c r="G179" s="16">
        <v>68.75</v>
      </c>
      <c r="H179" s="15" t="str">
        <f t="shared" si="52"/>
        <v>Alto</v>
      </c>
      <c r="I179" s="16">
        <v>71.71052631578948</v>
      </c>
      <c r="J179" s="15" t="str">
        <f t="shared" si="53"/>
        <v>Alto</v>
      </c>
      <c r="K179" s="16">
        <v>25.079722222222227</v>
      </c>
      <c r="L179" s="15" t="str">
        <f t="shared" si="61"/>
        <v>Medio</v>
      </c>
      <c r="M179" s="16">
        <v>33.17</v>
      </c>
      <c r="N179" s="15" t="str">
        <f t="shared" si="55"/>
        <v>Medio</v>
      </c>
      <c r="O179" s="16">
        <v>50</v>
      </c>
      <c r="P179" s="15" t="str">
        <f t="shared" si="46"/>
        <v>Alto</v>
      </c>
      <c r="Q179" s="6">
        <v>13.1</v>
      </c>
      <c r="R179" s="15" t="str">
        <f t="shared" si="56"/>
        <v>Bajo</v>
      </c>
      <c r="S179" s="16">
        <v>36.200000000000003</v>
      </c>
      <c r="T179" s="15" t="str">
        <f t="shared" si="59"/>
        <v>Alto</v>
      </c>
      <c r="U179" s="16">
        <v>21.681428571428572</v>
      </c>
      <c r="V179" s="6" t="str">
        <f t="shared" si="57"/>
        <v>Medio</v>
      </c>
      <c r="W179" s="16">
        <v>30.7</v>
      </c>
      <c r="X179" s="21" t="s">
        <v>28</v>
      </c>
      <c r="Y179" s="16">
        <v>50.92799999999999</v>
      </c>
      <c r="Z179" s="23" t="s">
        <v>31</v>
      </c>
      <c r="AA179" s="70">
        <v>42.814285714285724</v>
      </c>
      <c r="AB179" s="23" t="s">
        <v>31</v>
      </c>
      <c r="AC179" s="98">
        <v>10402</v>
      </c>
      <c r="AD179" s="35">
        <v>59.842938131357897</v>
      </c>
      <c r="AE179" s="23" t="s">
        <v>31</v>
      </c>
      <c r="AF179" s="99">
        <v>10563</v>
      </c>
      <c r="AG179" s="16">
        <v>39.015384615384619</v>
      </c>
      <c r="AH179" s="23" t="s">
        <v>31</v>
      </c>
      <c r="AI179" s="6">
        <v>10664</v>
      </c>
      <c r="AJ179" s="16">
        <v>12.6</v>
      </c>
      <c r="AK179" s="18" t="s">
        <v>27</v>
      </c>
      <c r="AL179" s="16">
        <v>8.5902508960573467</v>
      </c>
      <c r="AM179" s="18" t="s">
        <v>27</v>
      </c>
      <c r="AN179" s="16">
        <v>20.029787234042555</v>
      </c>
      <c r="AO179" s="19" t="s">
        <v>28</v>
      </c>
    </row>
    <row r="180" spans="1:41" ht="14.1" customHeight="1" x14ac:dyDescent="0.2">
      <c r="A180" s="10">
        <v>13440</v>
      </c>
      <c r="B180" s="2" t="s">
        <v>197</v>
      </c>
      <c r="C180" s="6" t="s">
        <v>217</v>
      </c>
      <c r="D180" s="6">
        <v>6</v>
      </c>
      <c r="E180" s="15" t="s">
        <v>26</v>
      </c>
      <c r="F180" s="15" t="s">
        <v>26</v>
      </c>
      <c r="G180" s="16">
        <v>99.379333333333335</v>
      </c>
      <c r="H180" s="15" t="str">
        <f t="shared" si="52"/>
        <v>Inviable Sanitariamente</v>
      </c>
      <c r="I180" s="16">
        <v>77.414782608695646</v>
      </c>
      <c r="J180" s="15" t="str">
        <f t="shared" si="53"/>
        <v>Alto</v>
      </c>
      <c r="K180" s="16">
        <v>73.680499999999995</v>
      </c>
      <c r="L180" s="15" t="str">
        <f t="shared" si="61"/>
        <v>Alto</v>
      </c>
      <c r="M180" s="16">
        <v>60.160312500000003</v>
      </c>
      <c r="N180" s="15" t="str">
        <f t="shared" si="55"/>
        <v>Alto</v>
      </c>
      <c r="O180" s="16">
        <v>74</v>
      </c>
      <c r="P180" s="15" t="str">
        <f t="shared" si="46"/>
        <v>Alto</v>
      </c>
      <c r="Q180" s="6">
        <v>78.099999999999994</v>
      </c>
      <c r="R180" s="15" t="str">
        <f t="shared" si="56"/>
        <v>Alto</v>
      </c>
      <c r="S180" s="16">
        <v>73.650000000000006</v>
      </c>
      <c r="T180" s="15" t="str">
        <f t="shared" si="59"/>
        <v>Alto</v>
      </c>
      <c r="U180" s="16">
        <v>66.376000000000005</v>
      </c>
      <c r="V180" s="6" t="str">
        <f t="shared" si="57"/>
        <v>Alto</v>
      </c>
      <c r="W180" s="16">
        <v>82.3</v>
      </c>
      <c r="X180" s="24" t="s">
        <v>47</v>
      </c>
      <c r="Y180" s="16">
        <v>81.7</v>
      </c>
      <c r="Z180" s="24" t="s">
        <v>47</v>
      </c>
      <c r="AA180" s="70">
        <v>86.3</v>
      </c>
      <c r="AB180" s="24" t="s">
        <v>47</v>
      </c>
      <c r="AC180" s="98">
        <v>1860</v>
      </c>
      <c r="AD180" s="35">
        <v>82.65</v>
      </c>
      <c r="AE180" s="24" t="s">
        <v>47</v>
      </c>
      <c r="AF180" s="99">
        <v>1870</v>
      </c>
      <c r="AG180" s="16">
        <v>76.099999999999994</v>
      </c>
      <c r="AH180" s="23" t="s">
        <v>31</v>
      </c>
      <c r="AI180" s="6">
        <v>1880</v>
      </c>
      <c r="AJ180" s="16">
        <v>75</v>
      </c>
      <c r="AK180" s="23" t="s">
        <v>31</v>
      </c>
      <c r="AL180" s="16">
        <v>56.5</v>
      </c>
      <c r="AM180" s="23" t="s">
        <v>31</v>
      </c>
      <c r="AN180" s="16">
        <v>71.7</v>
      </c>
      <c r="AO180" s="23" t="s">
        <v>31</v>
      </c>
    </row>
    <row r="181" spans="1:41" ht="14.1" customHeight="1" x14ac:dyDescent="0.2">
      <c r="A181" s="10">
        <v>13442</v>
      </c>
      <c r="B181" s="2" t="s">
        <v>197</v>
      </c>
      <c r="C181" s="6" t="s">
        <v>218</v>
      </c>
      <c r="D181" s="6">
        <v>6</v>
      </c>
      <c r="E181" s="16">
        <v>77.840909090909093</v>
      </c>
      <c r="F181" s="15" t="str">
        <f>IF(E181&lt;=5,"Sin Riesgo",IF(E181&lt;=14,"Bajo",IF(E181&lt;=35,"Medio",IF(E181&lt;=80,"Alto","Inviable Sanitariamente"))))</f>
        <v>Alto</v>
      </c>
      <c r="G181" s="16">
        <v>82.89473684210526</v>
      </c>
      <c r="H181" s="15" t="str">
        <f t="shared" si="52"/>
        <v>Inviable Sanitariamente</v>
      </c>
      <c r="I181" s="16">
        <v>55.882352941176471</v>
      </c>
      <c r="J181" s="15" t="str">
        <f t="shared" si="53"/>
        <v>Alto</v>
      </c>
      <c r="K181" s="16">
        <v>52.701904761904764</v>
      </c>
      <c r="L181" s="15" t="str">
        <f t="shared" si="61"/>
        <v>Alto</v>
      </c>
      <c r="M181" s="16">
        <v>51.689374999999998</v>
      </c>
      <c r="N181" s="15" t="str">
        <f t="shared" si="55"/>
        <v>Alto</v>
      </c>
      <c r="O181" s="16">
        <v>50.6</v>
      </c>
      <c r="P181" s="15" t="str">
        <f t="shared" si="46"/>
        <v>Alto</v>
      </c>
      <c r="Q181" s="6">
        <v>61</v>
      </c>
      <c r="R181" s="15" t="str">
        <f t="shared" si="56"/>
        <v>Alto</v>
      </c>
      <c r="S181" s="16">
        <v>54.6</v>
      </c>
      <c r="T181" s="15" t="str">
        <f t="shared" si="59"/>
        <v>Alto</v>
      </c>
      <c r="U181" s="16">
        <v>55</v>
      </c>
      <c r="V181" s="6" t="str">
        <f t="shared" si="57"/>
        <v>Alto</v>
      </c>
      <c r="W181" s="16">
        <v>52.4</v>
      </c>
      <c r="X181" s="23" t="s">
        <v>31</v>
      </c>
      <c r="Y181" s="16">
        <v>58.3</v>
      </c>
      <c r="Z181" s="23" t="s">
        <v>31</v>
      </c>
      <c r="AA181" s="70">
        <v>62.5</v>
      </c>
      <c r="AB181" s="23" t="s">
        <v>31</v>
      </c>
      <c r="AC181" s="98">
        <v>20451</v>
      </c>
      <c r="AD181" s="35">
        <v>90.6</v>
      </c>
      <c r="AE181" s="24" t="s">
        <v>47</v>
      </c>
      <c r="AF181" s="99">
        <v>20954</v>
      </c>
      <c r="AG181" s="16">
        <v>34.700000000000003</v>
      </c>
      <c r="AH181" s="19" t="s">
        <v>28</v>
      </c>
      <c r="AI181" s="6">
        <v>21352</v>
      </c>
      <c r="AJ181" s="16">
        <v>0</v>
      </c>
      <c r="AK181" s="20" t="s">
        <v>34</v>
      </c>
      <c r="AL181" s="16">
        <v>18.8</v>
      </c>
      <c r="AM181" s="19" t="s">
        <v>28</v>
      </c>
      <c r="AN181" s="16">
        <v>50</v>
      </c>
      <c r="AO181" s="23" t="s">
        <v>31</v>
      </c>
    </row>
    <row r="182" spans="1:41" ht="14.1" customHeight="1" x14ac:dyDescent="0.2">
      <c r="A182" s="10">
        <v>13468</v>
      </c>
      <c r="B182" s="2" t="s">
        <v>197</v>
      </c>
      <c r="C182" s="6" t="s">
        <v>219</v>
      </c>
      <c r="D182" s="6">
        <v>6</v>
      </c>
      <c r="E182" s="16">
        <v>15.625</v>
      </c>
      <c r="F182" s="15" t="str">
        <f>IF(E182&lt;=5,"Sin Riesgo",IF(E182&lt;=14,"Bajo",IF(E182&lt;=35,"Medio",IF(E182&lt;=80,"Alto","Inviable Sanitariamente"))))</f>
        <v>Medio</v>
      </c>
      <c r="G182" s="16">
        <v>30.430454545454548</v>
      </c>
      <c r="H182" s="15" t="str">
        <f t="shared" si="52"/>
        <v>Medio</v>
      </c>
      <c r="I182" s="16">
        <v>22.461818181818181</v>
      </c>
      <c r="J182" s="15" t="str">
        <f t="shared" si="53"/>
        <v>Medio</v>
      </c>
      <c r="K182" s="16">
        <v>27.027027027027028</v>
      </c>
      <c r="L182" s="15" t="str">
        <f t="shared" si="61"/>
        <v>Medio</v>
      </c>
      <c r="M182" s="16">
        <v>35.397878787878788</v>
      </c>
      <c r="N182" s="15" t="str">
        <f t="shared" si="55"/>
        <v>Alto</v>
      </c>
      <c r="O182" s="16">
        <v>54.5</v>
      </c>
      <c r="P182" s="15" t="str">
        <f t="shared" si="46"/>
        <v>Alto</v>
      </c>
      <c r="Q182" s="6">
        <v>22.3</v>
      </c>
      <c r="R182" s="15" t="str">
        <f t="shared" si="56"/>
        <v>Medio</v>
      </c>
      <c r="S182" s="16">
        <v>4.17</v>
      </c>
      <c r="T182" s="15" t="str">
        <f t="shared" si="59"/>
        <v>Sin Riesgo</v>
      </c>
      <c r="U182" s="16">
        <v>30.268333333333334</v>
      </c>
      <c r="V182" s="6" t="str">
        <f t="shared" si="57"/>
        <v>Medio</v>
      </c>
      <c r="W182" s="16">
        <v>43</v>
      </c>
      <c r="X182" s="23" t="s">
        <v>31</v>
      </c>
      <c r="Y182" s="16">
        <v>42.2</v>
      </c>
      <c r="Z182" s="23" t="s">
        <v>31</v>
      </c>
      <c r="AA182" s="70">
        <v>40</v>
      </c>
      <c r="AB182" s="23" t="s">
        <v>31</v>
      </c>
      <c r="AC182" s="98">
        <v>23090</v>
      </c>
      <c r="AD182" s="35">
        <v>34.366666666666667</v>
      </c>
      <c r="AE182" s="21" t="s">
        <v>28</v>
      </c>
      <c r="AF182" s="99">
        <v>23379</v>
      </c>
      <c r="AG182" s="16">
        <v>60.7</v>
      </c>
      <c r="AH182" s="23" t="s">
        <v>31</v>
      </c>
      <c r="AI182" s="6">
        <v>23649</v>
      </c>
      <c r="AJ182" s="16">
        <v>37.9</v>
      </c>
      <c r="AK182" s="23" t="s">
        <v>31</v>
      </c>
      <c r="AL182" s="16">
        <v>20.5</v>
      </c>
      <c r="AM182" s="19" t="s">
        <v>28</v>
      </c>
      <c r="AN182" s="16">
        <v>16.600000000000001</v>
      </c>
      <c r="AO182" s="19" t="s">
        <v>28</v>
      </c>
    </row>
    <row r="183" spans="1:41" ht="14.1" customHeight="1" x14ac:dyDescent="0.2">
      <c r="A183" s="10">
        <v>13458</v>
      </c>
      <c r="B183" s="2" t="s">
        <v>197</v>
      </c>
      <c r="C183" s="6" t="s">
        <v>220</v>
      </c>
      <c r="D183" s="6">
        <v>6</v>
      </c>
      <c r="E183" s="16">
        <v>44.444444444444443</v>
      </c>
      <c r="F183" s="15" t="str">
        <f>IF(E183&lt;=5,"Sin Riesgo",IF(E183&lt;=14,"Bajo",IF(E183&lt;=35,"Medio",IF(E183&lt;=80,"Alto","Inviable Sanitariamente"))))</f>
        <v>Alto</v>
      </c>
      <c r="G183" s="16">
        <v>83.748095238095246</v>
      </c>
      <c r="H183" s="15" t="str">
        <f t="shared" si="52"/>
        <v>Inviable Sanitariamente</v>
      </c>
      <c r="I183" s="16">
        <v>29.076428571428572</v>
      </c>
      <c r="J183" s="15" t="str">
        <f t="shared" si="53"/>
        <v>Medio</v>
      </c>
      <c r="K183" s="16">
        <v>31.139743589743592</v>
      </c>
      <c r="L183" s="15" t="str">
        <f t="shared" si="61"/>
        <v>Medio</v>
      </c>
      <c r="M183" s="16">
        <v>17.357812500000001</v>
      </c>
      <c r="N183" s="15" t="str">
        <f t="shared" si="55"/>
        <v>Medio</v>
      </c>
      <c r="O183" s="16">
        <v>85</v>
      </c>
      <c r="P183" s="15" t="str">
        <f t="shared" si="46"/>
        <v>Inviable Sanitariamente</v>
      </c>
      <c r="Q183" s="6">
        <v>89.7</v>
      </c>
      <c r="R183" s="15" t="str">
        <f t="shared" si="56"/>
        <v>Inviable Sanitariamente</v>
      </c>
      <c r="S183" s="16">
        <v>87.5</v>
      </c>
      <c r="T183" s="15" t="str">
        <f t="shared" si="59"/>
        <v>Inviable Sanitariamente</v>
      </c>
      <c r="U183" s="16">
        <v>75</v>
      </c>
      <c r="V183" s="6" t="str">
        <f t="shared" si="57"/>
        <v>Alto</v>
      </c>
      <c r="W183" s="16">
        <v>30.6</v>
      </c>
      <c r="X183" s="21" t="s">
        <v>28</v>
      </c>
      <c r="Y183" s="16">
        <v>22.4</v>
      </c>
      <c r="Z183" s="21" t="s">
        <v>28</v>
      </c>
      <c r="AA183" s="70">
        <v>43.3</v>
      </c>
      <c r="AB183" s="23" t="s">
        <v>31</v>
      </c>
      <c r="AC183" s="98">
        <v>4076</v>
      </c>
      <c r="AD183" s="35">
        <v>10.15</v>
      </c>
      <c r="AE183" s="18" t="s">
        <v>27</v>
      </c>
      <c r="AF183" s="99">
        <v>4171</v>
      </c>
      <c r="AG183" s="16">
        <v>80</v>
      </c>
      <c r="AH183" s="23" t="s">
        <v>31</v>
      </c>
      <c r="AI183" s="6">
        <v>4247</v>
      </c>
      <c r="AJ183" s="16">
        <v>48.9</v>
      </c>
      <c r="AK183" s="23" t="s">
        <v>31</v>
      </c>
      <c r="AL183" s="16">
        <v>50.4</v>
      </c>
      <c r="AM183" s="23" t="s">
        <v>31</v>
      </c>
      <c r="AN183" s="16">
        <v>12.5</v>
      </c>
      <c r="AO183" s="18" t="s">
        <v>27</v>
      </c>
    </row>
    <row r="184" spans="1:41" ht="14.1" customHeight="1" x14ac:dyDescent="0.2">
      <c r="A184" s="10">
        <v>13473</v>
      </c>
      <c r="B184" s="2" t="s">
        <v>197</v>
      </c>
      <c r="C184" s="6" t="s">
        <v>221</v>
      </c>
      <c r="D184" s="6">
        <v>6</v>
      </c>
      <c r="E184" s="16">
        <v>39.574736842105267</v>
      </c>
      <c r="F184" s="15" t="str">
        <f>IF(E184&lt;=5,"Sin Riesgo",IF(E184&lt;=14,"Bajo",IF(E184&lt;=35,"Medio",IF(E184&lt;=80,"Alto","Inviable Sanitariamente"))))</f>
        <v>Alto</v>
      </c>
      <c r="G184" s="16">
        <v>75.464999999999989</v>
      </c>
      <c r="H184" s="15" t="str">
        <f t="shared" si="52"/>
        <v>Alto</v>
      </c>
      <c r="I184" s="16">
        <v>64.300645161290319</v>
      </c>
      <c r="J184" s="15" t="str">
        <f t="shared" si="53"/>
        <v>Alto</v>
      </c>
      <c r="K184" s="16">
        <v>77.097111111111104</v>
      </c>
      <c r="L184" s="15" t="str">
        <f t="shared" si="61"/>
        <v>Alto</v>
      </c>
      <c r="M184" s="16">
        <v>58.284642857142856</v>
      </c>
      <c r="N184" s="15" t="str">
        <f t="shared" si="55"/>
        <v>Alto</v>
      </c>
      <c r="O184" s="16">
        <v>23.6</v>
      </c>
      <c r="P184" s="15" t="str">
        <f t="shared" si="46"/>
        <v>Medio</v>
      </c>
      <c r="Q184" s="6">
        <v>19.8</v>
      </c>
      <c r="R184" s="15" t="str">
        <f t="shared" si="56"/>
        <v>Medio</v>
      </c>
      <c r="S184" s="16">
        <v>41.63</v>
      </c>
      <c r="T184" s="15" t="str">
        <f t="shared" si="59"/>
        <v>Alto</v>
      </c>
      <c r="U184" s="16">
        <v>62.669230769230772</v>
      </c>
      <c r="V184" s="6" t="str">
        <f t="shared" si="57"/>
        <v>Alto</v>
      </c>
      <c r="W184" s="16">
        <v>72.099999999999994</v>
      </c>
      <c r="X184" s="23" t="s">
        <v>31</v>
      </c>
      <c r="Y184" s="16">
        <v>49.6</v>
      </c>
      <c r="Z184" s="23" t="s">
        <v>31</v>
      </c>
      <c r="AA184" s="70">
        <v>21.1</v>
      </c>
      <c r="AB184" s="21" t="s">
        <v>28</v>
      </c>
      <c r="AC184" s="98">
        <v>7293</v>
      </c>
      <c r="AD184" s="35">
        <v>29.166666666666668</v>
      </c>
      <c r="AE184" s="21" t="s">
        <v>28</v>
      </c>
      <c r="AF184" s="99">
        <v>7485</v>
      </c>
      <c r="AG184" s="16">
        <v>44.4</v>
      </c>
      <c r="AH184" s="23" t="s">
        <v>31</v>
      </c>
      <c r="AI184" s="6">
        <v>7638</v>
      </c>
      <c r="AJ184" s="16">
        <v>8</v>
      </c>
      <c r="AK184" s="18" t="s">
        <v>27</v>
      </c>
      <c r="AL184" s="16">
        <v>12.5</v>
      </c>
      <c r="AM184" s="18" t="s">
        <v>27</v>
      </c>
      <c r="AN184" s="16">
        <v>17.2</v>
      </c>
      <c r="AO184" s="19" t="s">
        <v>28</v>
      </c>
    </row>
    <row r="185" spans="1:41" ht="14.1" customHeight="1" x14ac:dyDescent="0.2">
      <c r="A185" s="10">
        <v>13490</v>
      </c>
      <c r="B185" s="2" t="s">
        <v>197</v>
      </c>
      <c r="C185" s="6" t="s">
        <v>222</v>
      </c>
      <c r="D185" s="6">
        <v>6</v>
      </c>
      <c r="E185" s="15" t="s">
        <v>26</v>
      </c>
      <c r="F185" s="15" t="s">
        <v>26</v>
      </c>
      <c r="G185" s="15" t="s">
        <v>26</v>
      </c>
      <c r="H185" s="15" t="s">
        <v>26</v>
      </c>
      <c r="I185" s="16">
        <v>77.707499999999996</v>
      </c>
      <c r="J185" s="15" t="str">
        <f t="shared" si="53"/>
        <v>Alto</v>
      </c>
      <c r="K185" s="16">
        <v>80.304705882352948</v>
      </c>
      <c r="L185" s="15" t="str">
        <f t="shared" si="61"/>
        <v>Inviable Sanitariamente</v>
      </c>
      <c r="M185" s="16">
        <v>88.861481481481476</v>
      </c>
      <c r="N185" s="15" t="str">
        <f t="shared" si="55"/>
        <v>Inviable Sanitariamente</v>
      </c>
      <c r="O185" s="16">
        <v>72.599999999999994</v>
      </c>
      <c r="P185" s="15" t="str">
        <f t="shared" si="46"/>
        <v>Alto</v>
      </c>
      <c r="Q185" s="15" t="s">
        <v>26</v>
      </c>
      <c r="R185" s="15" t="s">
        <v>26</v>
      </c>
      <c r="S185" s="16">
        <v>76.849999999999994</v>
      </c>
      <c r="T185" s="15" t="str">
        <f t="shared" si="59"/>
        <v>Alto</v>
      </c>
      <c r="U185" s="16">
        <v>85.25</v>
      </c>
      <c r="V185" s="6" t="str">
        <f t="shared" si="57"/>
        <v>Inviable Sanitariamente</v>
      </c>
      <c r="W185" s="16">
        <v>53.9</v>
      </c>
      <c r="X185" s="23" t="s">
        <v>31</v>
      </c>
      <c r="Y185" s="16">
        <v>38.5</v>
      </c>
      <c r="Z185" s="23" t="s">
        <v>31</v>
      </c>
      <c r="AA185" s="70">
        <v>43</v>
      </c>
      <c r="AB185" s="23" t="s">
        <v>31</v>
      </c>
      <c r="AC185" s="98">
        <v>2314</v>
      </c>
      <c r="AD185" s="35">
        <v>18.8</v>
      </c>
      <c r="AE185" s="21" t="s">
        <v>28</v>
      </c>
      <c r="AF185" s="99">
        <v>2393</v>
      </c>
      <c r="AG185" s="16">
        <v>31.7</v>
      </c>
      <c r="AH185" s="19" t="s">
        <v>28</v>
      </c>
      <c r="AI185" s="6">
        <v>2470</v>
      </c>
      <c r="AJ185" s="16">
        <v>16.3</v>
      </c>
      <c r="AK185" s="19" t="s">
        <v>28</v>
      </c>
      <c r="AL185" s="16">
        <v>7.5</v>
      </c>
      <c r="AM185" s="18" t="s">
        <v>27</v>
      </c>
      <c r="AN185" s="16">
        <v>5.0999999999999996</v>
      </c>
      <c r="AO185" s="18" t="s">
        <v>27</v>
      </c>
    </row>
    <row r="186" spans="1:41" ht="14.1" customHeight="1" x14ac:dyDescent="0.2">
      <c r="A186" s="10">
        <v>13549</v>
      </c>
      <c r="B186" s="2" t="s">
        <v>197</v>
      </c>
      <c r="C186" s="6" t="s">
        <v>223</v>
      </c>
      <c r="D186" s="6">
        <v>6</v>
      </c>
      <c r="E186" s="16">
        <v>41.737000000000002</v>
      </c>
      <c r="F186" s="15" t="str">
        <f>IF(E186&lt;=5,"Sin Riesgo",IF(E186&lt;=14,"Bajo",IF(E186&lt;=35,"Medio",IF(E186&lt;=80,"Alto","Inviable Sanitariamente"))))</f>
        <v>Alto</v>
      </c>
      <c r="G186" s="16">
        <v>82.142857142857139</v>
      </c>
      <c r="H186" s="15" t="str">
        <f t="shared" ref="H186:H217" si="62">IF(G186&lt;=5,"Sin Riesgo",IF(G186&lt;=14,"Bajo",IF(G186&lt;=35,"Medio",IF(G186&lt;=80,"Alto","Inviable Sanitariamente"))))</f>
        <v>Inviable Sanitariamente</v>
      </c>
      <c r="I186" s="16">
        <v>48.777333333333338</v>
      </c>
      <c r="J186" s="15" t="str">
        <f t="shared" si="53"/>
        <v>Alto</v>
      </c>
      <c r="K186" s="16">
        <v>64.566216216216205</v>
      </c>
      <c r="L186" s="15" t="str">
        <f t="shared" si="61"/>
        <v>Alto</v>
      </c>
      <c r="M186" s="16">
        <v>55.077000000000005</v>
      </c>
      <c r="N186" s="15" t="str">
        <f t="shared" si="55"/>
        <v>Alto</v>
      </c>
      <c r="O186" s="16">
        <v>32.700000000000003</v>
      </c>
      <c r="P186" s="15" t="str">
        <f t="shared" si="46"/>
        <v>Medio</v>
      </c>
      <c r="Q186" s="6">
        <v>57.8</v>
      </c>
      <c r="R186" s="15" t="str">
        <f t="shared" ref="R186:R191" si="63">IF(Q186&lt;=5,"Sin Riesgo",IF(Q186&lt;=14,"Bajo",IF(Q186&lt;=35,"Medio",IF(Q186&lt;=80,"Alto","Inviable Sanitariamente"))))</f>
        <v>Alto</v>
      </c>
      <c r="S186" s="16">
        <v>50.23</v>
      </c>
      <c r="T186" s="15" t="str">
        <f t="shared" si="59"/>
        <v>Alto</v>
      </c>
      <c r="U186" s="16">
        <v>25.755000000000003</v>
      </c>
      <c r="V186" s="6" t="str">
        <f t="shared" si="57"/>
        <v>Medio</v>
      </c>
      <c r="W186" s="16">
        <v>42.1</v>
      </c>
      <c r="X186" s="23" t="s">
        <v>31</v>
      </c>
      <c r="Y186" s="16">
        <v>55.6</v>
      </c>
      <c r="Z186" s="23" t="s">
        <v>31</v>
      </c>
      <c r="AA186" s="70">
        <v>40.200000000000003</v>
      </c>
      <c r="AB186" s="23" t="s">
        <v>31</v>
      </c>
      <c r="AC186" s="98">
        <v>3718</v>
      </c>
      <c r="AD186" s="35">
        <v>39.825526867164562</v>
      </c>
      <c r="AE186" s="23" t="s">
        <v>31</v>
      </c>
      <c r="AF186" s="99">
        <v>3814</v>
      </c>
      <c r="AG186" s="16">
        <v>51.7</v>
      </c>
      <c r="AH186" s="23" t="s">
        <v>31</v>
      </c>
      <c r="AI186" s="6">
        <v>3892</v>
      </c>
      <c r="AJ186" s="16">
        <v>31.1</v>
      </c>
      <c r="AK186" s="19" t="s">
        <v>28</v>
      </c>
      <c r="AL186" s="16">
        <v>17.2</v>
      </c>
      <c r="AM186" s="19" t="s">
        <v>28</v>
      </c>
      <c r="AN186" s="16">
        <v>10.5</v>
      </c>
      <c r="AO186" s="18" t="s">
        <v>27</v>
      </c>
    </row>
    <row r="187" spans="1:41" ht="14.1" customHeight="1" x14ac:dyDescent="0.2">
      <c r="A187" s="10">
        <v>13580</v>
      </c>
      <c r="B187" s="2" t="s">
        <v>197</v>
      </c>
      <c r="C187" s="6" t="s">
        <v>224</v>
      </c>
      <c r="D187" s="6">
        <v>6</v>
      </c>
      <c r="E187" s="16">
        <v>28.571428571428573</v>
      </c>
      <c r="F187" s="15" t="str">
        <f>IF(E187&lt;=5,"Sin Riesgo",IF(E187&lt;=14,"Bajo",IF(E187&lt;=35,"Medio",IF(E187&lt;=80,"Alto","Inviable Sanitariamente"))))</f>
        <v>Medio</v>
      </c>
      <c r="G187" s="16">
        <v>94.117647058823536</v>
      </c>
      <c r="H187" s="15" t="str">
        <f t="shared" si="62"/>
        <v>Inviable Sanitariamente</v>
      </c>
      <c r="I187" s="16">
        <v>72.234545454545454</v>
      </c>
      <c r="J187" s="15" t="str">
        <f t="shared" si="53"/>
        <v>Alto</v>
      </c>
      <c r="K187" s="16">
        <v>41.817872340425538</v>
      </c>
      <c r="L187" s="15" t="str">
        <f t="shared" si="61"/>
        <v>Alto</v>
      </c>
      <c r="M187" s="16">
        <v>63.805588235294124</v>
      </c>
      <c r="N187" s="15" t="str">
        <f t="shared" si="55"/>
        <v>Alto</v>
      </c>
      <c r="O187" s="16">
        <v>29.9</v>
      </c>
      <c r="P187" s="15" t="str">
        <f t="shared" si="46"/>
        <v>Medio</v>
      </c>
      <c r="Q187" s="6">
        <v>51.7</v>
      </c>
      <c r="R187" s="15" t="str">
        <f t="shared" si="63"/>
        <v>Alto</v>
      </c>
      <c r="S187" s="16">
        <v>50</v>
      </c>
      <c r="T187" s="15" t="str">
        <f t="shared" si="59"/>
        <v>Alto</v>
      </c>
      <c r="U187" s="16">
        <v>5.0662500000000001</v>
      </c>
      <c r="V187" s="6" t="str">
        <f t="shared" si="57"/>
        <v>Bajo</v>
      </c>
      <c r="W187" s="16">
        <v>22.1</v>
      </c>
      <c r="X187" s="21" t="s">
        <v>28</v>
      </c>
      <c r="Y187" s="16">
        <v>20.9</v>
      </c>
      <c r="Z187" s="21" t="s">
        <v>28</v>
      </c>
      <c r="AA187" s="70">
        <v>29.3</v>
      </c>
      <c r="AB187" s="21" t="s">
        <v>28</v>
      </c>
      <c r="AC187" s="98">
        <v>4223</v>
      </c>
      <c r="AD187" s="35">
        <v>24</v>
      </c>
      <c r="AE187" s="21" t="s">
        <v>28</v>
      </c>
      <c r="AF187" s="99">
        <v>4381</v>
      </c>
      <c r="AG187" s="16">
        <v>46.1</v>
      </c>
      <c r="AH187" s="23" t="s">
        <v>31</v>
      </c>
      <c r="AI187" s="6">
        <v>4544</v>
      </c>
      <c r="AJ187" s="16">
        <v>15.3</v>
      </c>
      <c r="AK187" s="19" t="s">
        <v>28</v>
      </c>
      <c r="AL187" s="16">
        <v>3.5</v>
      </c>
      <c r="AM187" s="20" t="s">
        <v>1093</v>
      </c>
      <c r="AN187" s="16">
        <v>6.3</v>
      </c>
      <c r="AO187" s="18" t="s">
        <v>27</v>
      </c>
    </row>
    <row r="188" spans="1:41" ht="14.1" customHeight="1" x14ac:dyDescent="0.2">
      <c r="A188" s="10">
        <v>13600</v>
      </c>
      <c r="B188" s="2" t="s">
        <v>197</v>
      </c>
      <c r="C188" s="6" t="s">
        <v>225</v>
      </c>
      <c r="D188" s="6">
        <v>6</v>
      </c>
      <c r="E188" s="15" t="s">
        <v>26</v>
      </c>
      <c r="F188" s="15" t="s">
        <v>26</v>
      </c>
      <c r="G188" s="16">
        <v>82.041111111111107</v>
      </c>
      <c r="H188" s="15" t="str">
        <f t="shared" si="62"/>
        <v>Inviable Sanitariamente</v>
      </c>
      <c r="I188" s="16">
        <v>62.218181818181826</v>
      </c>
      <c r="J188" s="15" t="str">
        <f t="shared" ref="J188:J219" si="64">IF(I188&lt;=5,"Sin Riesgo",IF(I188&lt;=14,"Bajo",IF(I188&lt;=35,"Medio",IF(I188&lt;=80,"Alto","Inviable Sanitariamente"))))</f>
        <v>Alto</v>
      </c>
      <c r="K188" s="16">
        <v>85.292045454545445</v>
      </c>
      <c r="L188" s="15" t="str">
        <f t="shared" si="61"/>
        <v>Inviable Sanitariamente</v>
      </c>
      <c r="M188" s="16">
        <v>60.558000000000007</v>
      </c>
      <c r="N188" s="15" t="str">
        <f t="shared" ref="N188:N219" si="65">IF(M188&lt;=5,"Sin Riesgo",IF(M188&lt;=14,"Bajo",IF(M188&lt;=35,"Medio",IF(M188&lt;=80,"Alto","Inviable Sanitariamente"))))</f>
        <v>Alto</v>
      </c>
      <c r="O188" s="16">
        <v>41.7</v>
      </c>
      <c r="P188" s="15" t="str">
        <f t="shared" ref="P188:P251" si="66">IF(O188&lt;=5,"Sin Riesgo",IF(O188&lt;=14,"Bajo",IF(O188&lt;=35,"Medio",IF(O188&lt;=80,"Alto","Inviable Sanitariamente"))))</f>
        <v>Alto</v>
      </c>
      <c r="Q188" s="6">
        <v>79.2</v>
      </c>
      <c r="R188" s="15" t="str">
        <f t="shared" si="63"/>
        <v>Alto</v>
      </c>
      <c r="S188" s="16">
        <v>88.44</v>
      </c>
      <c r="T188" s="15" t="str">
        <f t="shared" si="59"/>
        <v>Inviable Sanitariamente</v>
      </c>
      <c r="U188" s="16">
        <v>56.725000000000001</v>
      </c>
      <c r="V188" s="6" t="str">
        <f t="shared" si="57"/>
        <v>Alto</v>
      </c>
      <c r="W188" s="16">
        <v>32.204999999999998</v>
      </c>
      <c r="X188" s="21" t="s">
        <v>28</v>
      </c>
      <c r="Y188" s="16">
        <v>58.7</v>
      </c>
      <c r="Z188" s="23" t="s">
        <v>31</v>
      </c>
      <c r="AA188" s="70">
        <v>25.3</v>
      </c>
      <c r="AB188" s="21" t="s">
        <v>28</v>
      </c>
      <c r="AC188" s="98">
        <v>5071</v>
      </c>
      <c r="AD188" s="35">
        <v>23.966666666666669</v>
      </c>
      <c r="AE188" s="21" t="s">
        <v>28</v>
      </c>
      <c r="AF188" s="99">
        <v>5202</v>
      </c>
      <c r="AG188" s="16">
        <v>71.2</v>
      </c>
      <c r="AH188" s="23" t="s">
        <v>31</v>
      </c>
      <c r="AI188" s="6">
        <v>5307</v>
      </c>
      <c r="AJ188" s="16">
        <v>49.8</v>
      </c>
      <c r="AK188" s="23" t="s">
        <v>31</v>
      </c>
      <c r="AL188" s="16">
        <v>26.4</v>
      </c>
      <c r="AM188" s="19" t="s">
        <v>28</v>
      </c>
      <c r="AN188" s="16">
        <v>0.3</v>
      </c>
      <c r="AO188" s="20" t="s">
        <v>1093</v>
      </c>
    </row>
    <row r="189" spans="1:41" ht="14.1" customHeight="1" x14ac:dyDescent="0.2">
      <c r="A189" s="10">
        <v>13620</v>
      </c>
      <c r="B189" s="2" t="s">
        <v>197</v>
      </c>
      <c r="C189" s="6" t="s">
        <v>226</v>
      </c>
      <c r="D189" s="6">
        <v>6</v>
      </c>
      <c r="E189" s="16">
        <v>19.986071428571428</v>
      </c>
      <c r="F189" s="15" t="str">
        <f t="shared" ref="F189:F202" si="67">IF(E189&lt;=5,"Sin Riesgo",IF(E189&lt;=14,"Bajo",IF(E189&lt;=35,"Medio",IF(E189&lt;=80,"Alto","Inviable Sanitariamente"))))</f>
        <v>Medio</v>
      </c>
      <c r="G189" s="16">
        <v>48.75</v>
      </c>
      <c r="H189" s="15" t="str">
        <f t="shared" si="62"/>
        <v>Alto</v>
      </c>
      <c r="I189" s="16">
        <v>36.536250000000003</v>
      </c>
      <c r="J189" s="15" t="str">
        <f t="shared" si="64"/>
        <v>Alto</v>
      </c>
      <c r="K189" s="16">
        <v>26.663888888888891</v>
      </c>
      <c r="L189" s="15" t="str">
        <f t="shared" si="61"/>
        <v>Medio</v>
      </c>
      <c r="M189" s="16">
        <v>9.0233333333333334</v>
      </c>
      <c r="N189" s="15" t="str">
        <f t="shared" si="65"/>
        <v>Bajo</v>
      </c>
      <c r="O189" s="16">
        <v>17.399999999999999</v>
      </c>
      <c r="P189" s="15" t="str">
        <f t="shared" si="66"/>
        <v>Medio</v>
      </c>
      <c r="Q189" s="6">
        <v>11.1</v>
      </c>
      <c r="R189" s="15" t="str">
        <f t="shared" si="63"/>
        <v>Bajo</v>
      </c>
      <c r="S189" s="16">
        <v>8.02</v>
      </c>
      <c r="T189" s="15" t="str">
        <f t="shared" si="59"/>
        <v>Bajo</v>
      </c>
      <c r="U189" s="16">
        <v>32.265384615384612</v>
      </c>
      <c r="V189" s="6" t="str">
        <f t="shared" si="57"/>
        <v>Medio</v>
      </c>
      <c r="W189" s="16">
        <v>42.3</v>
      </c>
      <c r="X189" s="23" t="s">
        <v>31</v>
      </c>
      <c r="Y189" s="16">
        <v>56</v>
      </c>
      <c r="Z189" s="23" t="s">
        <v>31</v>
      </c>
      <c r="AA189" s="70">
        <v>36.799999999999997</v>
      </c>
      <c r="AB189" s="23" t="s">
        <v>31</v>
      </c>
      <c r="AC189" s="98">
        <v>6221</v>
      </c>
      <c r="AD189" s="35">
        <v>47.900000000000006</v>
      </c>
      <c r="AE189" s="23" t="s">
        <v>31</v>
      </c>
      <c r="AF189" s="99">
        <v>6409</v>
      </c>
      <c r="AG189" s="16">
        <v>16.5</v>
      </c>
      <c r="AH189" s="19" t="s">
        <v>28</v>
      </c>
      <c r="AI189" s="6">
        <v>6575</v>
      </c>
      <c r="AJ189" s="16">
        <v>11</v>
      </c>
      <c r="AK189" s="18" t="s">
        <v>27</v>
      </c>
      <c r="AL189" s="16">
        <v>3.4</v>
      </c>
      <c r="AM189" s="20" t="s">
        <v>1093</v>
      </c>
      <c r="AN189" s="16">
        <v>9.5</v>
      </c>
      <c r="AO189" s="18" t="s">
        <v>27</v>
      </c>
    </row>
    <row r="190" spans="1:41" ht="14.1" customHeight="1" x14ac:dyDescent="0.2">
      <c r="A190" s="10">
        <v>13647</v>
      </c>
      <c r="B190" s="2" t="s">
        <v>197</v>
      </c>
      <c r="C190" s="6" t="s">
        <v>227</v>
      </c>
      <c r="D190" s="6">
        <v>6</v>
      </c>
      <c r="E190" s="16">
        <v>20.56451612903226</v>
      </c>
      <c r="F190" s="15" t="str">
        <f t="shared" si="67"/>
        <v>Medio</v>
      </c>
      <c r="G190" s="16">
        <v>13.125</v>
      </c>
      <c r="H190" s="15" t="str">
        <f t="shared" si="62"/>
        <v>Bajo</v>
      </c>
      <c r="I190" s="16">
        <v>33.803913043478261</v>
      </c>
      <c r="J190" s="15" t="str">
        <f t="shared" si="64"/>
        <v>Medio</v>
      </c>
      <c r="K190" s="16">
        <v>34.892666666666663</v>
      </c>
      <c r="L190" s="15" t="str">
        <f t="shared" si="61"/>
        <v>Medio</v>
      </c>
      <c r="M190" s="16">
        <v>8.9047999999999998</v>
      </c>
      <c r="N190" s="15" t="str">
        <f t="shared" si="65"/>
        <v>Bajo</v>
      </c>
      <c r="O190" s="16">
        <v>0</v>
      </c>
      <c r="P190" s="15" t="str">
        <f t="shared" si="66"/>
        <v>Sin Riesgo</v>
      </c>
      <c r="Q190" s="6">
        <v>22</v>
      </c>
      <c r="R190" s="15" t="str">
        <f t="shared" si="63"/>
        <v>Medio</v>
      </c>
      <c r="S190" s="16">
        <v>11.25</v>
      </c>
      <c r="T190" s="15" t="str">
        <f t="shared" si="59"/>
        <v>Bajo</v>
      </c>
      <c r="U190" s="16">
        <v>28.951250000000002</v>
      </c>
      <c r="V190" s="6" t="str">
        <f t="shared" si="57"/>
        <v>Medio</v>
      </c>
      <c r="W190" s="16">
        <v>10.7</v>
      </c>
      <c r="X190" s="18" t="s">
        <v>27</v>
      </c>
      <c r="Y190" s="16">
        <v>49</v>
      </c>
      <c r="Z190" s="23" t="s">
        <v>31</v>
      </c>
      <c r="AA190" s="70">
        <v>26.5</v>
      </c>
      <c r="AB190" s="21" t="s">
        <v>28</v>
      </c>
      <c r="AC190" s="98">
        <v>12528</v>
      </c>
      <c r="AD190" s="35">
        <v>21.544987902424868</v>
      </c>
      <c r="AE190" s="21" t="s">
        <v>28</v>
      </c>
      <c r="AF190" s="99">
        <v>12664</v>
      </c>
      <c r="AG190" s="16">
        <v>53.588733691375928</v>
      </c>
      <c r="AH190" s="23" t="s">
        <v>31</v>
      </c>
      <c r="AI190" s="6">
        <v>12791</v>
      </c>
      <c r="AJ190" s="16">
        <v>56.3</v>
      </c>
      <c r="AK190" s="23" t="s">
        <v>31</v>
      </c>
      <c r="AL190" s="16">
        <v>27.262962962962963</v>
      </c>
      <c r="AM190" s="19" t="s">
        <v>28</v>
      </c>
      <c r="AN190" s="16">
        <v>28.278742861028</v>
      </c>
      <c r="AO190" s="19" t="s">
        <v>28</v>
      </c>
    </row>
    <row r="191" spans="1:41" ht="14.1" customHeight="1" x14ac:dyDescent="0.2">
      <c r="A191" s="10">
        <v>13650</v>
      </c>
      <c r="B191" s="2" t="s">
        <v>197</v>
      </c>
      <c r="C191" s="6" t="s">
        <v>228</v>
      </c>
      <c r="D191" s="6">
        <v>6</v>
      </c>
      <c r="E191" s="16">
        <v>52.976190476190474</v>
      </c>
      <c r="F191" s="15" t="str">
        <f t="shared" si="67"/>
        <v>Alto</v>
      </c>
      <c r="G191" s="16">
        <v>82.150499999999994</v>
      </c>
      <c r="H191" s="15" t="str">
        <f t="shared" si="62"/>
        <v>Inviable Sanitariamente</v>
      </c>
      <c r="I191" s="16">
        <v>71.296296296296291</v>
      </c>
      <c r="J191" s="15" t="str">
        <f t="shared" si="64"/>
        <v>Alto</v>
      </c>
      <c r="K191" s="16">
        <v>52.949024390243899</v>
      </c>
      <c r="L191" s="15" t="str">
        <f t="shared" si="61"/>
        <v>Alto</v>
      </c>
      <c r="M191" s="16">
        <v>54</v>
      </c>
      <c r="N191" s="15" t="str">
        <f t="shared" si="65"/>
        <v>Alto</v>
      </c>
      <c r="O191" s="16">
        <v>46.4</v>
      </c>
      <c r="P191" s="15" t="str">
        <f t="shared" si="66"/>
        <v>Alto</v>
      </c>
      <c r="Q191" s="6">
        <v>70.900000000000006</v>
      </c>
      <c r="R191" s="15" t="str">
        <f t="shared" si="63"/>
        <v>Alto</v>
      </c>
      <c r="S191" s="16">
        <v>68.180000000000007</v>
      </c>
      <c r="T191" s="15" t="str">
        <f t="shared" si="59"/>
        <v>Alto</v>
      </c>
      <c r="U191" s="16">
        <v>53.429166666666667</v>
      </c>
      <c r="V191" s="6" t="str">
        <f t="shared" si="57"/>
        <v>Alto</v>
      </c>
      <c r="W191" s="16">
        <v>67.7</v>
      </c>
      <c r="X191" s="23" t="s">
        <v>31</v>
      </c>
      <c r="Y191" s="16">
        <v>56.1</v>
      </c>
      <c r="Z191" s="23" t="s">
        <v>31</v>
      </c>
      <c r="AA191" s="70">
        <v>49.2</v>
      </c>
      <c r="AB191" s="23" t="s">
        <v>31</v>
      </c>
      <c r="AC191" s="98">
        <v>2147</v>
      </c>
      <c r="AD191" s="35">
        <v>28.1</v>
      </c>
      <c r="AE191" s="21" t="s">
        <v>28</v>
      </c>
      <c r="AF191" s="99">
        <v>2202</v>
      </c>
      <c r="AG191" s="16">
        <v>55.7</v>
      </c>
      <c r="AH191" s="23" t="s">
        <v>31</v>
      </c>
      <c r="AI191" s="6">
        <v>2245</v>
      </c>
      <c r="AJ191" s="16">
        <v>39.1</v>
      </c>
      <c r="AK191" s="23" t="s">
        <v>31</v>
      </c>
      <c r="AL191" s="16">
        <v>34.9</v>
      </c>
      <c r="AM191" s="19" t="s">
        <v>28</v>
      </c>
      <c r="AN191" s="16">
        <v>45.3</v>
      </c>
      <c r="AO191" s="23" t="s">
        <v>31</v>
      </c>
    </row>
    <row r="192" spans="1:41" ht="14.1" customHeight="1" x14ac:dyDescent="0.2">
      <c r="A192" s="10">
        <v>13654</v>
      </c>
      <c r="B192" s="2" t="s">
        <v>197</v>
      </c>
      <c r="C192" s="6" t="s">
        <v>229</v>
      </c>
      <c r="D192" s="6">
        <v>6</v>
      </c>
      <c r="E192" s="16">
        <v>11.413043478260869</v>
      </c>
      <c r="F192" s="15" t="str">
        <f t="shared" si="67"/>
        <v>Bajo</v>
      </c>
      <c r="G192" s="16">
        <v>93.055555555555557</v>
      </c>
      <c r="H192" s="15" t="str">
        <f t="shared" si="62"/>
        <v>Inviable Sanitariamente</v>
      </c>
      <c r="I192" s="16">
        <v>54.906666666666666</v>
      </c>
      <c r="J192" s="15" t="str">
        <f t="shared" si="64"/>
        <v>Alto</v>
      </c>
      <c r="K192" s="16">
        <v>62.082857142857144</v>
      </c>
      <c r="L192" s="15" t="str">
        <f t="shared" si="61"/>
        <v>Alto</v>
      </c>
      <c r="M192" s="16">
        <v>74.647500000000008</v>
      </c>
      <c r="N192" s="15" t="str">
        <f t="shared" si="65"/>
        <v>Alto</v>
      </c>
      <c r="O192" s="16">
        <v>26.9</v>
      </c>
      <c r="P192" s="15" t="str">
        <f t="shared" si="66"/>
        <v>Medio</v>
      </c>
      <c r="Q192" s="15" t="s">
        <v>26</v>
      </c>
      <c r="R192" s="15" t="s">
        <v>26</v>
      </c>
      <c r="S192" s="16">
        <v>0</v>
      </c>
      <c r="T192" s="15" t="str">
        <f t="shared" si="59"/>
        <v>Sin Riesgo</v>
      </c>
      <c r="U192" s="15" t="s">
        <v>26</v>
      </c>
      <c r="V192" s="6" t="s">
        <v>26</v>
      </c>
      <c r="W192" s="16" t="s">
        <v>26</v>
      </c>
      <c r="X192" s="6" t="s">
        <v>26</v>
      </c>
      <c r="Y192" s="16" t="s">
        <v>26</v>
      </c>
      <c r="Z192" s="6" t="s">
        <v>26</v>
      </c>
      <c r="AA192" s="16" t="s">
        <v>26</v>
      </c>
      <c r="AB192" s="6" t="s">
        <v>26</v>
      </c>
      <c r="AC192" s="98">
        <v>20711</v>
      </c>
      <c r="AD192" s="16" t="s">
        <v>26</v>
      </c>
      <c r="AE192" s="6" t="s">
        <v>26</v>
      </c>
      <c r="AF192" s="99">
        <v>20924</v>
      </c>
      <c r="AG192" s="16" t="s">
        <v>26</v>
      </c>
      <c r="AH192" s="6" t="s">
        <v>26</v>
      </c>
      <c r="AI192" s="6">
        <v>21121</v>
      </c>
      <c r="AJ192" s="16">
        <v>66.7</v>
      </c>
      <c r="AK192" s="23" t="s">
        <v>31</v>
      </c>
      <c r="AL192" s="16" t="s">
        <v>1095</v>
      </c>
      <c r="AM192" s="6" t="s">
        <v>1095</v>
      </c>
      <c r="AN192" s="16" t="s">
        <v>1095</v>
      </c>
      <c r="AO192" s="6" t="s">
        <v>1095</v>
      </c>
    </row>
    <row r="193" spans="1:41" ht="14.1" customHeight="1" x14ac:dyDescent="0.2">
      <c r="A193" s="10">
        <v>13655</v>
      </c>
      <c r="B193" s="2" t="s">
        <v>197</v>
      </c>
      <c r="C193" s="6" t="s">
        <v>230</v>
      </c>
      <c r="D193" s="6">
        <v>6</v>
      </c>
      <c r="E193" s="16">
        <v>25</v>
      </c>
      <c r="F193" s="15" t="str">
        <f t="shared" si="67"/>
        <v>Medio</v>
      </c>
      <c r="G193" s="16">
        <v>90.018749999999997</v>
      </c>
      <c r="H193" s="15" t="str">
        <f t="shared" si="62"/>
        <v>Inviable Sanitariamente</v>
      </c>
      <c r="I193" s="16">
        <v>81.332999999999998</v>
      </c>
      <c r="J193" s="15" t="str">
        <f t="shared" si="64"/>
        <v>Inviable Sanitariamente</v>
      </c>
      <c r="K193" s="16">
        <v>86.448235294117637</v>
      </c>
      <c r="L193" s="15" t="str">
        <f t="shared" si="61"/>
        <v>Inviable Sanitariamente</v>
      </c>
      <c r="M193" s="16">
        <v>99.12444444444445</v>
      </c>
      <c r="N193" s="15" t="str">
        <f t="shared" si="65"/>
        <v>Inviable Sanitariamente</v>
      </c>
      <c r="O193" s="16">
        <v>76.8</v>
      </c>
      <c r="P193" s="15" t="str">
        <f t="shared" si="66"/>
        <v>Alto</v>
      </c>
      <c r="Q193" s="6">
        <v>90.6</v>
      </c>
      <c r="R193" s="15" t="str">
        <f t="shared" ref="R193:R234" si="68">IF(Q193&lt;=5,"Sin Riesgo",IF(Q193&lt;=14,"Bajo",IF(Q193&lt;=35,"Medio",IF(Q193&lt;=80,"Alto","Inviable Sanitariamente"))))</f>
        <v>Inviable Sanitariamente</v>
      </c>
      <c r="S193" s="16">
        <v>84.99</v>
      </c>
      <c r="T193" s="15" t="str">
        <f t="shared" si="59"/>
        <v>Inviable Sanitariamente</v>
      </c>
      <c r="U193" s="16">
        <v>71.674444444444447</v>
      </c>
      <c r="V193" s="6" t="str">
        <f t="shared" ref="V193:V224" si="69">IF(U193&lt;=5,"Sin Riesgo",IF(U193&lt;=14,"Bajo",IF(U193&lt;=35,"Medio",IF(U193&lt;=80,"Alto","Inviable Sanitariamente"))))</f>
        <v>Alto</v>
      </c>
      <c r="W193" s="16">
        <v>92.1</v>
      </c>
      <c r="X193" s="24" t="s">
        <v>47</v>
      </c>
      <c r="Y193" s="16">
        <v>86.6</v>
      </c>
      <c r="Z193" s="24" t="s">
        <v>47</v>
      </c>
      <c r="AA193" s="70">
        <v>23.5</v>
      </c>
      <c r="AB193" s="21" t="s">
        <v>28</v>
      </c>
      <c r="AC193" s="98">
        <v>2566</v>
      </c>
      <c r="AD193" s="35">
        <v>27.254545454545454</v>
      </c>
      <c r="AE193" s="21" t="s">
        <v>28</v>
      </c>
      <c r="AF193" s="99">
        <v>2651</v>
      </c>
      <c r="AG193" s="16">
        <v>33.1</v>
      </c>
      <c r="AH193" s="19" t="s">
        <v>28</v>
      </c>
      <c r="AI193" s="6">
        <v>2732</v>
      </c>
      <c r="AJ193" s="16">
        <v>16.5</v>
      </c>
      <c r="AK193" s="19" t="s">
        <v>28</v>
      </c>
      <c r="AL193" s="16">
        <v>25.4</v>
      </c>
      <c r="AM193" s="19" t="s">
        <v>28</v>
      </c>
      <c r="AN193" s="16">
        <v>5</v>
      </c>
      <c r="AO193" s="20" t="s">
        <v>1093</v>
      </c>
    </row>
    <row r="194" spans="1:41" ht="14.1" customHeight="1" x14ac:dyDescent="0.2">
      <c r="A194" s="10">
        <v>13657</v>
      </c>
      <c r="B194" s="2" t="s">
        <v>197</v>
      </c>
      <c r="C194" s="6" t="s">
        <v>231</v>
      </c>
      <c r="D194" s="6">
        <v>6</v>
      </c>
      <c r="E194" s="16">
        <v>36.363636363636367</v>
      </c>
      <c r="F194" s="15" t="str">
        <f t="shared" si="67"/>
        <v>Alto</v>
      </c>
      <c r="G194" s="16">
        <v>2.0833333333333335</v>
      </c>
      <c r="H194" s="15" t="str">
        <f t="shared" si="62"/>
        <v>Sin Riesgo</v>
      </c>
      <c r="I194" s="16">
        <v>22.727272727272727</v>
      </c>
      <c r="J194" s="15" t="str">
        <f t="shared" si="64"/>
        <v>Medio</v>
      </c>
      <c r="K194" s="16">
        <v>38.197000000000003</v>
      </c>
      <c r="L194" s="15" t="str">
        <f t="shared" si="61"/>
        <v>Alto</v>
      </c>
      <c r="M194" s="16">
        <v>35.546875</v>
      </c>
      <c r="N194" s="15" t="str">
        <f t="shared" si="65"/>
        <v>Alto</v>
      </c>
      <c r="O194" s="16">
        <v>65</v>
      </c>
      <c r="P194" s="15" t="str">
        <f t="shared" si="66"/>
        <v>Alto</v>
      </c>
      <c r="Q194" s="6">
        <v>0</v>
      </c>
      <c r="R194" s="15" t="str">
        <f t="shared" si="68"/>
        <v>Sin Riesgo</v>
      </c>
      <c r="S194" s="16">
        <v>70.83</v>
      </c>
      <c r="T194" s="15" t="str">
        <f t="shared" si="59"/>
        <v>Alto</v>
      </c>
      <c r="U194" s="16">
        <v>45.833333333333336</v>
      </c>
      <c r="V194" s="6" t="str">
        <f t="shared" si="69"/>
        <v>Alto</v>
      </c>
      <c r="W194" s="16">
        <v>0</v>
      </c>
      <c r="X194" s="20" t="s">
        <v>34</v>
      </c>
      <c r="Y194" s="16">
        <v>68.8</v>
      </c>
      <c r="Z194" s="23" t="s">
        <v>31</v>
      </c>
      <c r="AA194" s="70">
        <v>50</v>
      </c>
      <c r="AB194" s="23" t="s">
        <v>31</v>
      </c>
      <c r="AC194" s="98">
        <v>27379</v>
      </c>
      <c r="AD194" s="16" t="s">
        <v>26</v>
      </c>
      <c r="AE194" s="6" t="s">
        <v>26</v>
      </c>
      <c r="AF194" s="99">
        <v>28016</v>
      </c>
      <c r="AG194" s="16">
        <v>100</v>
      </c>
      <c r="AH194" s="24" t="s">
        <v>209</v>
      </c>
      <c r="AI194" s="6">
        <v>28513</v>
      </c>
      <c r="AJ194" s="16">
        <v>100</v>
      </c>
      <c r="AK194" s="96" t="s">
        <v>209</v>
      </c>
      <c r="AL194" s="16" t="s">
        <v>1095</v>
      </c>
      <c r="AM194" s="6" t="s">
        <v>1095</v>
      </c>
      <c r="AN194" s="16" t="s">
        <v>1095</v>
      </c>
      <c r="AO194" s="6" t="s">
        <v>1095</v>
      </c>
    </row>
    <row r="195" spans="1:41" ht="14.1" customHeight="1" x14ac:dyDescent="0.2">
      <c r="A195" s="10">
        <v>13667</v>
      </c>
      <c r="B195" s="2" t="s">
        <v>197</v>
      </c>
      <c r="C195" s="6" t="s">
        <v>232</v>
      </c>
      <c r="D195" s="6">
        <v>6</v>
      </c>
      <c r="E195" s="16">
        <v>25.925925925925927</v>
      </c>
      <c r="F195" s="15" t="str">
        <f t="shared" si="67"/>
        <v>Medio</v>
      </c>
      <c r="G195" s="16">
        <v>61.842105263157897</v>
      </c>
      <c r="H195" s="15" t="str">
        <f t="shared" si="62"/>
        <v>Alto</v>
      </c>
      <c r="I195" s="16">
        <v>30.799199999999999</v>
      </c>
      <c r="J195" s="15" t="str">
        <f t="shared" si="64"/>
        <v>Medio</v>
      </c>
      <c r="K195" s="16">
        <v>35.405641025641032</v>
      </c>
      <c r="L195" s="15" t="str">
        <f t="shared" si="61"/>
        <v>Alto</v>
      </c>
      <c r="M195" s="16">
        <v>62.032499999999999</v>
      </c>
      <c r="N195" s="15" t="str">
        <f t="shared" si="65"/>
        <v>Alto</v>
      </c>
      <c r="O195" s="16">
        <v>58.3</v>
      </c>
      <c r="P195" s="15" t="str">
        <f t="shared" si="66"/>
        <v>Alto</v>
      </c>
      <c r="Q195" s="6">
        <v>38.4</v>
      </c>
      <c r="R195" s="15" t="str">
        <f t="shared" si="68"/>
        <v>Alto</v>
      </c>
      <c r="S195" s="16">
        <v>36.61</v>
      </c>
      <c r="T195" s="15" t="str">
        <f t="shared" si="59"/>
        <v>Alto</v>
      </c>
      <c r="U195" s="16">
        <v>26.5625</v>
      </c>
      <c r="V195" s="6" t="str">
        <f t="shared" si="69"/>
        <v>Medio</v>
      </c>
      <c r="W195" s="16">
        <v>59.6</v>
      </c>
      <c r="X195" s="23" t="s">
        <v>31</v>
      </c>
      <c r="Y195" s="16">
        <v>65.099999999999994</v>
      </c>
      <c r="Z195" s="23" t="s">
        <v>31</v>
      </c>
      <c r="AA195" s="70">
        <v>30</v>
      </c>
      <c r="AB195" s="21" t="s">
        <v>28</v>
      </c>
      <c r="AC195" s="98">
        <v>7051</v>
      </c>
      <c r="AD195" s="35">
        <v>75</v>
      </c>
      <c r="AE195" s="23" t="s">
        <v>31</v>
      </c>
      <c r="AF195" s="99">
        <v>7206</v>
      </c>
      <c r="AG195" s="16">
        <v>80</v>
      </c>
      <c r="AH195" s="23" t="s">
        <v>31</v>
      </c>
      <c r="AI195" s="6">
        <v>7327</v>
      </c>
      <c r="AJ195" s="16">
        <v>62.4</v>
      </c>
      <c r="AK195" s="23" t="s">
        <v>31</v>
      </c>
      <c r="AL195" s="16">
        <v>40.4</v>
      </c>
      <c r="AM195" s="23" t="s">
        <v>31</v>
      </c>
      <c r="AN195" s="16">
        <v>24.9</v>
      </c>
      <c r="AO195" s="19" t="s">
        <v>28</v>
      </c>
    </row>
    <row r="196" spans="1:41" ht="14.1" customHeight="1" x14ac:dyDescent="0.2">
      <c r="A196" s="10">
        <v>13670</v>
      </c>
      <c r="B196" s="2" t="s">
        <v>197</v>
      </c>
      <c r="C196" s="6" t="s">
        <v>233</v>
      </c>
      <c r="D196" s="6">
        <v>6</v>
      </c>
      <c r="E196" s="16">
        <v>5.3571428571428568</v>
      </c>
      <c r="F196" s="15" t="str">
        <f t="shared" si="67"/>
        <v>Bajo</v>
      </c>
      <c r="G196" s="16">
        <v>6.6372222222222224</v>
      </c>
      <c r="H196" s="15" t="str">
        <f t="shared" si="62"/>
        <v>Bajo</v>
      </c>
      <c r="I196" s="16">
        <v>8.4391176470588238</v>
      </c>
      <c r="J196" s="15" t="str">
        <f t="shared" si="64"/>
        <v>Bajo</v>
      </c>
      <c r="K196" s="16">
        <v>9.9474999999999998</v>
      </c>
      <c r="L196" s="15" t="str">
        <f t="shared" si="61"/>
        <v>Bajo</v>
      </c>
      <c r="M196" s="16">
        <v>9.0820000000000007</v>
      </c>
      <c r="N196" s="15" t="str">
        <f t="shared" si="65"/>
        <v>Bajo</v>
      </c>
      <c r="O196" s="16">
        <v>37.5</v>
      </c>
      <c r="P196" s="15" t="str">
        <f t="shared" si="66"/>
        <v>Alto</v>
      </c>
      <c r="Q196" s="6">
        <v>0</v>
      </c>
      <c r="R196" s="15" t="str">
        <f t="shared" si="68"/>
        <v>Sin Riesgo</v>
      </c>
      <c r="S196" s="16">
        <v>0</v>
      </c>
      <c r="T196" s="15" t="str">
        <f t="shared" si="59"/>
        <v>Sin Riesgo</v>
      </c>
      <c r="U196" s="16">
        <v>17.1875</v>
      </c>
      <c r="V196" s="6" t="str">
        <f t="shared" si="69"/>
        <v>Medio</v>
      </c>
      <c r="W196" s="16">
        <v>6.5</v>
      </c>
      <c r="X196" s="18" t="s">
        <v>27</v>
      </c>
      <c r="Y196" s="16">
        <v>3.4</v>
      </c>
      <c r="Z196" s="20" t="s">
        <v>34</v>
      </c>
      <c r="AA196" s="70">
        <v>0</v>
      </c>
      <c r="AB196" s="20" t="s">
        <v>34</v>
      </c>
      <c r="AC196" s="98">
        <v>20829</v>
      </c>
      <c r="AD196" s="35">
        <v>0</v>
      </c>
      <c r="AE196" s="20" t="s">
        <v>34</v>
      </c>
      <c r="AF196" s="99">
        <v>22052</v>
      </c>
      <c r="AG196" s="16">
        <v>12.5</v>
      </c>
      <c r="AH196" s="18" t="s">
        <v>27</v>
      </c>
      <c r="AI196" s="6">
        <v>23062</v>
      </c>
      <c r="AJ196" s="16">
        <v>0</v>
      </c>
      <c r="AK196" s="20" t="s">
        <v>34</v>
      </c>
      <c r="AL196" s="16">
        <v>0</v>
      </c>
      <c r="AM196" s="20" t="s">
        <v>1093</v>
      </c>
      <c r="AN196" s="16">
        <v>0</v>
      </c>
      <c r="AO196" s="20" t="s">
        <v>1093</v>
      </c>
    </row>
    <row r="197" spans="1:41" ht="14.1" customHeight="1" x14ac:dyDescent="0.2">
      <c r="A197" s="10">
        <v>13673</v>
      </c>
      <c r="B197" s="2" t="s">
        <v>197</v>
      </c>
      <c r="C197" s="6" t="s">
        <v>234</v>
      </c>
      <c r="D197" s="6">
        <v>6</v>
      </c>
      <c r="E197" s="16">
        <v>50.657894736842103</v>
      </c>
      <c r="F197" s="15" t="str">
        <f t="shared" si="67"/>
        <v>Alto</v>
      </c>
      <c r="G197" s="16">
        <v>100</v>
      </c>
      <c r="H197" s="15" t="str">
        <f t="shared" si="62"/>
        <v>Inviable Sanitariamente</v>
      </c>
      <c r="I197" s="16">
        <v>59.895000000000003</v>
      </c>
      <c r="J197" s="15" t="str">
        <f t="shared" si="64"/>
        <v>Alto</v>
      </c>
      <c r="K197" s="16">
        <v>42.5</v>
      </c>
      <c r="L197" s="15" t="str">
        <f t="shared" si="61"/>
        <v>Alto</v>
      </c>
      <c r="M197" s="16">
        <v>69.484999999999999</v>
      </c>
      <c r="N197" s="15" t="str">
        <f t="shared" si="65"/>
        <v>Alto</v>
      </c>
      <c r="O197" s="16">
        <v>68.5</v>
      </c>
      <c r="P197" s="15" t="str">
        <f t="shared" si="66"/>
        <v>Alto</v>
      </c>
      <c r="Q197" s="6">
        <v>37.5</v>
      </c>
      <c r="R197" s="15" t="str">
        <f t="shared" si="68"/>
        <v>Alto</v>
      </c>
      <c r="S197" s="16">
        <v>71.069999999999993</v>
      </c>
      <c r="T197" s="15" t="str">
        <f t="shared" si="59"/>
        <v>Alto</v>
      </c>
      <c r="U197" s="16">
        <v>85.35</v>
      </c>
      <c r="V197" s="6" t="str">
        <f t="shared" si="69"/>
        <v>Inviable Sanitariamente</v>
      </c>
      <c r="W197" s="16">
        <v>73.2</v>
      </c>
      <c r="X197" s="23" t="s">
        <v>31</v>
      </c>
      <c r="Y197" s="16">
        <v>60.5</v>
      </c>
      <c r="Z197" s="23" t="s">
        <v>31</v>
      </c>
      <c r="AA197" s="70">
        <v>100</v>
      </c>
      <c r="AB197" s="24" t="s">
        <v>47</v>
      </c>
      <c r="AC197" s="98">
        <v>5666</v>
      </c>
      <c r="AD197" s="35">
        <v>72.455555555555563</v>
      </c>
      <c r="AE197" s="23" t="s">
        <v>31</v>
      </c>
      <c r="AF197" s="99">
        <v>5792</v>
      </c>
      <c r="AG197" s="16">
        <v>77.7</v>
      </c>
      <c r="AH197" s="23" t="s">
        <v>31</v>
      </c>
      <c r="AI197" s="6">
        <v>5888</v>
      </c>
      <c r="AJ197" s="16">
        <v>49.1</v>
      </c>
      <c r="AK197" s="23" t="s">
        <v>31</v>
      </c>
      <c r="AL197" s="16">
        <v>25.5</v>
      </c>
      <c r="AM197" s="19" t="s">
        <v>28</v>
      </c>
      <c r="AN197" s="16">
        <v>34.200000000000003</v>
      </c>
      <c r="AO197" s="19" t="s">
        <v>28</v>
      </c>
    </row>
    <row r="198" spans="1:41" ht="14.1" customHeight="1" x14ac:dyDescent="0.2">
      <c r="A198" s="10">
        <v>13683</v>
      </c>
      <c r="B198" s="2" t="s">
        <v>197</v>
      </c>
      <c r="C198" s="6" t="s">
        <v>235</v>
      </c>
      <c r="D198" s="6">
        <v>6</v>
      </c>
      <c r="E198" s="16">
        <v>35.3125</v>
      </c>
      <c r="F198" s="15" t="str">
        <f t="shared" si="67"/>
        <v>Alto</v>
      </c>
      <c r="G198" s="16">
        <v>1.7424999999999999</v>
      </c>
      <c r="H198" s="15" t="str">
        <f t="shared" si="62"/>
        <v>Sin Riesgo</v>
      </c>
      <c r="I198" s="16">
        <v>18.951612903225808</v>
      </c>
      <c r="J198" s="15" t="str">
        <f t="shared" si="64"/>
        <v>Medio</v>
      </c>
      <c r="K198" s="16">
        <v>16.551818181818184</v>
      </c>
      <c r="L198" s="15" t="str">
        <f t="shared" si="61"/>
        <v>Medio</v>
      </c>
      <c r="M198" s="16">
        <v>24.948387096774198</v>
      </c>
      <c r="N198" s="15" t="str">
        <f t="shared" si="65"/>
        <v>Medio</v>
      </c>
      <c r="O198" s="16">
        <v>22.6</v>
      </c>
      <c r="P198" s="15" t="str">
        <f t="shared" si="66"/>
        <v>Medio</v>
      </c>
      <c r="Q198" s="6">
        <v>5.5</v>
      </c>
      <c r="R198" s="15" t="str">
        <f t="shared" si="68"/>
        <v>Bajo</v>
      </c>
      <c r="S198" s="16">
        <v>12.5</v>
      </c>
      <c r="T198" s="15" t="str">
        <f t="shared" si="59"/>
        <v>Bajo</v>
      </c>
      <c r="U198" s="16">
        <v>15</v>
      </c>
      <c r="V198" s="6" t="str">
        <f t="shared" si="69"/>
        <v>Medio</v>
      </c>
      <c r="W198" s="16">
        <v>24.237500000000001</v>
      </c>
      <c r="X198" s="21" t="s">
        <v>28</v>
      </c>
      <c r="Y198" s="16">
        <v>100</v>
      </c>
      <c r="Z198" s="24" t="s">
        <v>47</v>
      </c>
      <c r="AA198" s="70">
        <v>41.3</v>
      </c>
      <c r="AB198" s="23" t="s">
        <v>31</v>
      </c>
      <c r="AC198" s="98">
        <v>19356</v>
      </c>
      <c r="AD198" s="35">
        <v>19.642857142857142</v>
      </c>
      <c r="AE198" s="21" t="s">
        <v>28</v>
      </c>
      <c r="AF198" s="99">
        <v>19863</v>
      </c>
      <c r="AG198" s="16">
        <v>79.2</v>
      </c>
      <c r="AH198" s="23" t="s">
        <v>31</v>
      </c>
      <c r="AI198" s="6">
        <v>20268</v>
      </c>
      <c r="AJ198" s="16">
        <v>42.2</v>
      </c>
      <c r="AK198" s="23" t="s">
        <v>31</v>
      </c>
      <c r="AL198" s="16">
        <v>0</v>
      </c>
      <c r="AM198" s="20" t="s">
        <v>1093</v>
      </c>
      <c r="AN198" s="16">
        <v>0</v>
      </c>
      <c r="AO198" s="20" t="s">
        <v>1093</v>
      </c>
    </row>
    <row r="199" spans="1:41" ht="14.1" customHeight="1" x14ac:dyDescent="0.2">
      <c r="A199" s="10">
        <v>13688</v>
      </c>
      <c r="B199" s="2" t="s">
        <v>197</v>
      </c>
      <c r="C199" s="6" t="s">
        <v>236</v>
      </c>
      <c r="D199" s="6">
        <v>6</v>
      </c>
      <c r="E199" s="16">
        <v>31.25</v>
      </c>
      <c r="F199" s="15" t="str">
        <f t="shared" si="67"/>
        <v>Medio</v>
      </c>
      <c r="G199" s="16">
        <v>84.375</v>
      </c>
      <c r="H199" s="15" t="str">
        <f t="shared" si="62"/>
        <v>Inviable Sanitariamente</v>
      </c>
      <c r="I199" s="16">
        <v>68.523823529411757</v>
      </c>
      <c r="J199" s="15" t="str">
        <f t="shared" si="64"/>
        <v>Alto</v>
      </c>
      <c r="K199" s="16">
        <v>65.167592592592584</v>
      </c>
      <c r="L199" s="15" t="str">
        <f t="shared" si="61"/>
        <v>Alto</v>
      </c>
      <c r="M199" s="16">
        <v>77.952580645161277</v>
      </c>
      <c r="N199" s="15" t="str">
        <f t="shared" si="65"/>
        <v>Alto</v>
      </c>
      <c r="O199" s="16">
        <v>70</v>
      </c>
      <c r="P199" s="15" t="str">
        <f t="shared" si="66"/>
        <v>Alto</v>
      </c>
      <c r="Q199" s="6">
        <v>90.2</v>
      </c>
      <c r="R199" s="15" t="str">
        <f t="shared" si="68"/>
        <v>Inviable Sanitariamente</v>
      </c>
      <c r="S199" s="16">
        <v>100</v>
      </c>
      <c r="T199" s="15" t="str">
        <f t="shared" si="59"/>
        <v>Inviable Sanitariamente</v>
      </c>
      <c r="U199" s="16">
        <v>74.523333333333341</v>
      </c>
      <c r="V199" s="6" t="str">
        <f t="shared" si="69"/>
        <v>Alto</v>
      </c>
      <c r="W199" s="16">
        <v>3.8</v>
      </c>
      <c r="X199" s="20" t="s">
        <v>34</v>
      </c>
      <c r="Y199" s="16">
        <v>0</v>
      </c>
      <c r="Z199" s="20" t="s">
        <v>34</v>
      </c>
      <c r="AA199" s="70">
        <v>0</v>
      </c>
      <c r="AB199" s="20" t="s">
        <v>34</v>
      </c>
      <c r="AC199" s="98">
        <v>19214</v>
      </c>
      <c r="AD199" s="35">
        <v>0</v>
      </c>
      <c r="AE199" s="20" t="s">
        <v>34</v>
      </c>
      <c r="AF199" s="99">
        <v>20230</v>
      </c>
      <c r="AG199" s="16">
        <v>0</v>
      </c>
      <c r="AH199" s="20" t="s">
        <v>34</v>
      </c>
      <c r="AI199" s="6">
        <v>20993</v>
      </c>
      <c r="AJ199" s="16">
        <v>0</v>
      </c>
      <c r="AK199" s="20" t="s">
        <v>34</v>
      </c>
      <c r="AL199" s="16">
        <v>0</v>
      </c>
      <c r="AM199" s="20" t="s">
        <v>1093</v>
      </c>
      <c r="AN199" s="16">
        <v>1.3</v>
      </c>
      <c r="AO199" s="20" t="s">
        <v>1093</v>
      </c>
    </row>
    <row r="200" spans="1:41" ht="14.1" customHeight="1" x14ac:dyDescent="0.2">
      <c r="A200" s="10">
        <v>13744</v>
      </c>
      <c r="B200" s="2" t="s">
        <v>197</v>
      </c>
      <c r="C200" s="6" t="s">
        <v>237</v>
      </c>
      <c r="D200" s="6">
        <v>6</v>
      </c>
      <c r="E200" s="16">
        <v>3.4090909090909092</v>
      </c>
      <c r="F200" s="15" t="str">
        <f t="shared" si="67"/>
        <v>Sin Riesgo</v>
      </c>
      <c r="G200" s="16">
        <v>23.026315789473685</v>
      </c>
      <c r="H200" s="15" t="str">
        <f t="shared" si="62"/>
        <v>Medio</v>
      </c>
      <c r="I200" s="16">
        <v>36.075833333333335</v>
      </c>
      <c r="J200" s="15" t="str">
        <f t="shared" si="64"/>
        <v>Alto</v>
      </c>
      <c r="K200" s="16">
        <v>42.943428571428576</v>
      </c>
      <c r="L200" s="15" t="str">
        <f t="shared" si="61"/>
        <v>Alto</v>
      </c>
      <c r="M200" s="16">
        <v>17.801842105263159</v>
      </c>
      <c r="N200" s="15" t="str">
        <f t="shared" si="65"/>
        <v>Medio</v>
      </c>
      <c r="O200" s="16">
        <v>10.7</v>
      </c>
      <c r="P200" s="15" t="str">
        <f t="shared" si="66"/>
        <v>Bajo</v>
      </c>
      <c r="Q200" s="6">
        <v>29.6</v>
      </c>
      <c r="R200" s="15" t="str">
        <f t="shared" si="68"/>
        <v>Medio</v>
      </c>
      <c r="S200" s="16">
        <v>12.5</v>
      </c>
      <c r="T200" s="15" t="str">
        <f t="shared" si="59"/>
        <v>Bajo</v>
      </c>
      <c r="U200" s="16">
        <v>40.86</v>
      </c>
      <c r="V200" s="6" t="str">
        <f t="shared" si="69"/>
        <v>Alto</v>
      </c>
      <c r="W200" s="16">
        <v>14</v>
      </c>
      <c r="X200" s="18" t="s">
        <v>27</v>
      </c>
      <c r="Y200" s="16">
        <v>35.299999999999997</v>
      </c>
      <c r="Z200" s="23" t="s">
        <v>31</v>
      </c>
      <c r="AA200" s="70">
        <v>0</v>
      </c>
      <c r="AB200" s="20" t="s">
        <v>34</v>
      </c>
      <c r="AC200" s="98">
        <v>6063</v>
      </c>
      <c r="AD200" s="35">
        <v>6.2666666666666666</v>
      </c>
      <c r="AE200" s="18" t="s">
        <v>27</v>
      </c>
      <c r="AF200" s="99">
        <v>6219</v>
      </c>
      <c r="AG200" s="16">
        <v>3.1</v>
      </c>
      <c r="AH200" s="20" t="s">
        <v>34</v>
      </c>
      <c r="AI200" s="6">
        <v>6345</v>
      </c>
      <c r="AJ200" s="16">
        <v>0</v>
      </c>
      <c r="AK200" s="20" t="s">
        <v>34</v>
      </c>
      <c r="AL200" s="16">
        <v>0</v>
      </c>
      <c r="AM200" s="20" t="s">
        <v>1093</v>
      </c>
      <c r="AN200" s="16">
        <v>0</v>
      </c>
      <c r="AO200" s="20" t="s">
        <v>1093</v>
      </c>
    </row>
    <row r="201" spans="1:41" ht="14.1" customHeight="1" x14ac:dyDescent="0.2">
      <c r="A201" s="10">
        <v>13760</v>
      </c>
      <c r="B201" s="2" t="s">
        <v>197</v>
      </c>
      <c r="C201" s="6" t="s">
        <v>238</v>
      </c>
      <c r="D201" s="6">
        <v>6</v>
      </c>
      <c r="E201" s="16">
        <v>27.083333333333332</v>
      </c>
      <c r="F201" s="15" t="str">
        <f t="shared" si="67"/>
        <v>Medio</v>
      </c>
      <c r="G201" s="16">
        <v>77.572000000000003</v>
      </c>
      <c r="H201" s="15" t="str">
        <f t="shared" si="62"/>
        <v>Alto</v>
      </c>
      <c r="I201" s="16">
        <v>58.771578947368411</v>
      </c>
      <c r="J201" s="15" t="str">
        <f t="shared" si="64"/>
        <v>Alto</v>
      </c>
      <c r="K201" s="16">
        <v>46.666666666666664</v>
      </c>
      <c r="L201" s="15" t="str">
        <f t="shared" si="61"/>
        <v>Alto</v>
      </c>
      <c r="M201" s="16">
        <v>28.074999999999999</v>
      </c>
      <c r="N201" s="15" t="str">
        <f t="shared" si="65"/>
        <v>Medio</v>
      </c>
      <c r="O201" s="16">
        <v>38.200000000000003</v>
      </c>
      <c r="P201" s="15" t="str">
        <f t="shared" si="66"/>
        <v>Alto</v>
      </c>
      <c r="Q201" s="6">
        <v>12.5</v>
      </c>
      <c r="R201" s="15" t="str">
        <f t="shared" si="68"/>
        <v>Bajo</v>
      </c>
      <c r="S201" s="16">
        <v>0</v>
      </c>
      <c r="T201" s="15" t="str">
        <f t="shared" ref="T201:T232" si="70">IF(S201&lt;=5,"Sin Riesgo",IF(S201&lt;=14,"Bajo",IF(S201&lt;=35,"Medio",IF(S201&lt;=80,"Alto","Inviable Sanitariamente"))))</f>
        <v>Sin Riesgo</v>
      </c>
      <c r="U201" s="16">
        <v>58.333333333333336</v>
      </c>
      <c r="V201" s="6" t="str">
        <f t="shared" si="69"/>
        <v>Alto</v>
      </c>
      <c r="W201" s="16">
        <v>38.9</v>
      </c>
      <c r="X201" s="23" t="s">
        <v>31</v>
      </c>
      <c r="Y201" s="16">
        <v>65.599999999999994</v>
      </c>
      <c r="Z201" s="23" t="s">
        <v>31</v>
      </c>
      <c r="AA201" s="70">
        <v>63.3</v>
      </c>
      <c r="AB201" s="23" t="s">
        <v>31</v>
      </c>
      <c r="AC201" s="98">
        <v>10455</v>
      </c>
      <c r="AD201" s="35">
        <v>34.75555555555556</v>
      </c>
      <c r="AE201" s="21" t="s">
        <v>28</v>
      </c>
      <c r="AF201" s="99">
        <v>10534</v>
      </c>
      <c r="AG201" s="16">
        <v>40</v>
      </c>
      <c r="AH201" s="23" t="s">
        <v>31</v>
      </c>
      <c r="AI201" s="6">
        <v>10635</v>
      </c>
      <c r="AJ201" s="16">
        <v>0</v>
      </c>
      <c r="AK201" s="20" t="s">
        <v>34</v>
      </c>
      <c r="AL201" s="16">
        <v>22.7</v>
      </c>
      <c r="AM201" s="19" t="s">
        <v>28</v>
      </c>
      <c r="AN201" s="16">
        <v>27.5</v>
      </c>
      <c r="AO201" s="19" t="s">
        <v>28</v>
      </c>
    </row>
    <row r="202" spans="1:41" ht="14.1" customHeight="1" x14ac:dyDescent="0.2">
      <c r="A202" s="10">
        <v>13780</v>
      </c>
      <c r="B202" s="2" t="s">
        <v>197</v>
      </c>
      <c r="C202" s="6" t="s">
        <v>239</v>
      </c>
      <c r="D202" s="6">
        <v>6</v>
      </c>
      <c r="E202" s="16">
        <v>32.483043478260868</v>
      </c>
      <c r="F202" s="15" t="str">
        <f t="shared" si="67"/>
        <v>Medio</v>
      </c>
      <c r="G202" s="16">
        <v>59.790000000000006</v>
      </c>
      <c r="H202" s="15" t="str">
        <f t="shared" si="62"/>
        <v>Alto</v>
      </c>
      <c r="I202" s="16">
        <v>57.386363636363633</v>
      </c>
      <c r="J202" s="15" t="str">
        <f t="shared" si="64"/>
        <v>Alto</v>
      </c>
      <c r="K202" s="16">
        <v>38.364054054054051</v>
      </c>
      <c r="L202" s="15" t="str">
        <f t="shared" si="61"/>
        <v>Alto</v>
      </c>
      <c r="M202" s="16">
        <v>35.325128205128216</v>
      </c>
      <c r="N202" s="15" t="str">
        <f t="shared" si="65"/>
        <v>Alto</v>
      </c>
      <c r="O202" s="16">
        <v>24</v>
      </c>
      <c r="P202" s="15" t="str">
        <f t="shared" si="66"/>
        <v>Medio</v>
      </c>
      <c r="Q202" s="6">
        <v>40.200000000000003</v>
      </c>
      <c r="R202" s="15" t="str">
        <f t="shared" si="68"/>
        <v>Alto</v>
      </c>
      <c r="S202" s="16">
        <v>50.96</v>
      </c>
      <c r="T202" s="15" t="str">
        <f t="shared" si="70"/>
        <v>Alto</v>
      </c>
      <c r="U202" s="16">
        <v>62.314999999999998</v>
      </c>
      <c r="V202" s="6" t="str">
        <f t="shared" si="69"/>
        <v>Alto</v>
      </c>
      <c r="W202" s="16">
        <v>24.6</v>
      </c>
      <c r="X202" s="21" t="s">
        <v>28</v>
      </c>
      <c r="Y202" s="16">
        <v>28.3</v>
      </c>
      <c r="Z202" s="21" t="s">
        <v>28</v>
      </c>
      <c r="AA202" s="70">
        <v>13.4</v>
      </c>
      <c r="AB202" s="18" t="s">
        <v>27</v>
      </c>
      <c r="AC202" s="98">
        <v>6278</v>
      </c>
      <c r="AD202" s="35">
        <v>59.4</v>
      </c>
      <c r="AE202" s="23" t="s">
        <v>31</v>
      </c>
      <c r="AF202" s="99">
        <v>6328</v>
      </c>
      <c r="AG202" s="16">
        <v>12.5</v>
      </c>
      <c r="AH202" s="18" t="s">
        <v>27</v>
      </c>
      <c r="AI202" s="6">
        <v>6343</v>
      </c>
      <c r="AJ202" s="16">
        <v>6.3</v>
      </c>
      <c r="AK202" s="18" t="s">
        <v>27</v>
      </c>
      <c r="AL202" s="16">
        <v>8.5</v>
      </c>
      <c r="AM202" s="18" t="s">
        <v>27</v>
      </c>
      <c r="AN202" s="16">
        <v>6.3</v>
      </c>
      <c r="AO202" s="18" t="s">
        <v>27</v>
      </c>
    </row>
    <row r="203" spans="1:41" ht="14.1" customHeight="1" x14ac:dyDescent="0.2">
      <c r="A203" s="10">
        <v>13810</v>
      </c>
      <c r="B203" s="2" t="s">
        <v>197</v>
      </c>
      <c r="C203" s="6" t="s">
        <v>240</v>
      </c>
      <c r="D203" s="6">
        <v>6</v>
      </c>
      <c r="E203" s="15" t="s">
        <v>26</v>
      </c>
      <c r="F203" s="15" t="s">
        <v>26</v>
      </c>
      <c r="G203" s="16">
        <v>100</v>
      </c>
      <c r="H203" s="15" t="str">
        <f t="shared" si="62"/>
        <v>Inviable Sanitariamente</v>
      </c>
      <c r="I203" s="16">
        <v>73.214285714285708</v>
      </c>
      <c r="J203" s="15" t="str">
        <f t="shared" si="64"/>
        <v>Alto</v>
      </c>
      <c r="K203" s="16">
        <v>71.410937500000003</v>
      </c>
      <c r="L203" s="15" t="str">
        <f t="shared" si="61"/>
        <v>Alto</v>
      </c>
      <c r="M203" s="16">
        <v>68.95961538461539</v>
      </c>
      <c r="N203" s="15" t="str">
        <f t="shared" si="65"/>
        <v>Alto</v>
      </c>
      <c r="O203" s="16">
        <v>57.5</v>
      </c>
      <c r="P203" s="15" t="str">
        <f t="shared" si="66"/>
        <v>Alto</v>
      </c>
      <c r="Q203" s="6">
        <v>71.3</v>
      </c>
      <c r="R203" s="15" t="str">
        <f t="shared" si="68"/>
        <v>Alto</v>
      </c>
      <c r="S203" s="16">
        <v>85.71</v>
      </c>
      <c r="T203" s="15" t="str">
        <f t="shared" si="70"/>
        <v>Inviable Sanitariamente</v>
      </c>
      <c r="U203" s="16">
        <v>54.084444444444443</v>
      </c>
      <c r="V203" s="6" t="str">
        <f t="shared" si="69"/>
        <v>Alto</v>
      </c>
      <c r="W203" s="16">
        <v>72.7</v>
      </c>
      <c r="X203" s="23" t="s">
        <v>31</v>
      </c>
      <c r="Y203" s="16">
        <v>89.6</v>
      </c>
      <c r="Z203" s="24" t="s">
        <v>47</v>
      </c>
      <c r="AA203" s="70">
        <v>41.5</v>
      </c>
      <c r="AB203" s="23" t="s">
        <v>31</v>
      </c>
      <c r="AC203" s="98">
        <v>6167</v>
      </c>
      <c r="AD203" s="35">
        <v>69.8</v>
      </c>
      <c r="AE203" s="23" t="s">
        <v>31</v>
      </c>
      <c r="AF203" s="99">
        <v>6363</v>
      </c>
      <c r="AG203" s="16">
        <v>67.400000000000006</v>
      </c>
      <c r="AH203" s="23" t="s">
        <v>31</v>
      </c>
      <c r="AI203" s="6">
        <v>6543</v>
      </c>
      <c r="AJ203" s="16">
        <v>72.7</v>
      </c>
      <c r="AK203" s="23" t="s">
        <v>31</v>
      </c>
      <c r="AL203" s="16">
        <v>72.599999999999994</v>
      </c>
      <c r="AM203" s="23" t="s">
        <v>31</v>
      </c>
      <c r="AN203" s="16">
        <v>67</v>
      </c>
      <c r="AO203" s="23" t="s">
        <v>31</v>
      </c>
    </row>
    <row r="204" spans="1:41" ht="14.1" customHeight="1" x14ac:dyDescent="0.2">
      <c r="A204" s="10">
        <v>13836</v>
      </c>
      <c r="B204" s="2" t="s">
        <v>197</v>
      </c>
      <c r="C204" s="6" t="s">
        <v>241</v>
      </c>
      <c r="D204" s="6">
        <v>5</v>
      </c>
      <c r="E204" s="16">
        <v>10.9375</v>
      </c>
      <c r="F204" s="15" t="str">
        <f t="shared" ref="F204:F234" si="71">IF(E204&lt;=5,"Sin Riesgo",IF(E204&lt;=14,"Bajo",IF(E204&lt;=35,"Medio",IF(E204&lt;=80,"Alto","Inviable Sanitariamente"))))</f>
        <v>Bajo</v>
      </c>
      <c r="G204" s="16">
        <v>14.0625</v>
      </c>
      <c r="H204" s="15" t="str">
        <f t="shared" si="62"/>
        <v>Medio</v>
      </c>
      <c r="I204" s="16">
        <v>28.125</v>
      </c>
      <c r="J204" s="15" t="str">
        <f t="shared" si="64"/>
        <v>Medio</v>
      </c>
      <c r="K204" s="16">
        <v>11.028367346938776</v>
      </c>
      <c r="L204" s="15" t="str">
        <f t="shared" si="61"/>
        <v>Bajo</v>
      </c>
      <c r="M204" s="16">
        <v>2.597142857142857</v>
      </c>
      <c r="N204" s="15" t="str">
        <f t="shared" si="65"/>
        <v>Sin Riesgo</v>
      </c>
      <c r="O204" s="16">
        <v>5.0999999999999996</v>
      </c>
      <c r="P204" s="15" t="str">
        <f t="shared" si="66"/>
        <v>Bajo</v>
      </c>
      <c r="Q204" s="6">
        <v>0</v>
      </c>
      <c r="R204" s="15" t="str">
        <f t="shared" si="68"/>
        <v>Sin Riesgo</v>
      </c>
      <c r="S204" s="16">
        <v>2.68</v>
      </c>
      <c r="T204" s="15" t="str">
        <f t="shared" si="70"/>
        <v>Sin Riesgo</v>
      </c>
      <c r="U204" s="16">
        <v>19.851666666666667</v>
      </c>
      <c r="V204" s="6" t="str">
        <f t="shared" si="69"/>
        <v>Medio</v>
      </c>
      <c r="W204" s="16">
        <v>5.0999999999999996</v>
      </c>
      <c r="X204" s="18" t="s">
        <v>27</v>
      </c>
      <c r="Y204" s="16">
        <v>33.9</v>
      </c>
      <c r="Z204" s="21" t="s">
        <v>28</v>
      </c>
      <c r="AA204" s="70">
        <v>6.3</v>
      </c>
      <c r="AB204" s="18" t="s">
        <v>27</v>
      </c>
      <c r="AC204" s="98">
        <v>97294</v>
      </c>
      <c r="AD204" s="35">
        <v>0</v>
      </c>
      <c r="AE204" s="20" t="s">
        <v>34</v>
      </c>
      <c r="AF204" s="99">
        <v>100954</v>
      </c>
      <c r="AG204" s="16">
        <v>0</v>
      </c>
      <c r="AH204" s="20" t="s">
        <v>34</v>
      </c>
      <c r="AI204" s="6">
        <v>103755</v>
      </c>
      <c r="AJ204" s="16">
        <v>0</v>
      </c>
      <c r="AK204" s="20" t="s">
        <v>34</v>
      </c>
      <c r="AL204" s="16">
        <v>0</v>
      </c>
      <c r="AM204" s="20" t="s">
        <v>1093</v>
      </c>
      <c r="AN204" s="16">
        <v>0</v>
      </c>
      <c r="AO204" s="20" t="s">
        <v>1093</v>
      </c>
    </row>
    <row r="205" spans="1:41" ht="14.1" customHeight="1" x14ac:dyDescent="0.2">
      <c r="A205" s="10">
        <v>13838</v>
      </c>
      <c r="B205" s="2" t="s">
        <v>197</v>
      </c>
      <c r="C205" s="6" t="s">
        <v>242</v>
      </c>
      <c r="D205" s="6">
        <v>6</v>
      </c>
      <c r="E205" s="16">
        <v>14.130434782608695</v>
      </c>
      <c r="F205" s="15" t="str">
        <f t="shared" si="71"/>
        <v>Medio</v>
      </c>
      <c r="G205" s="16">
        <v>11.598500000000001</v>
      </c>
      <c r="H205" s="15" t="str">
        <f t="shared" si="62"/>
        <v>Bajo</v>
      </c>
      <c r="I205" s="16">
        <v>23.166</v>
      </c>
      <c r="J205" s="15" t="str">
        <f t="shared" si="64"/>
        <v>Medio</v>
      </c>
      <c r="K205" s="16">
        <v>32.513703703703705</v>
      </c>
      <c r="L205" s="15" t="str">
        <f t="shared" si="61"/>
        <v>Medio</v>
      </c>
      <c r="M205" s="16">
        <v>0</v>
      </c>
      <c r="N205" s="15" t="str">
        <f t="shared" si="65"/>
        <v>Sin Riesgo</v>
      </c>
      <c r="O205" s="16">
        <v>0</v>
      </c>
      <c r="P205" s="15" t="str">
        <f t="shared" si="66"/>
        <v>Sin Riesgo</v>
      </c>
      <c r="Q205" s="6">
        <v>30</v>
      </c>
      <c r="R205" s="15" t="str">
        <f t="shared" si="68"/>
        <v>Medio</v>
      </c>
      <c r="S205" s="16">
        <v>0</v>
      </c>
      <c r="T205" s="15" t="str">
        <f t="shared" si="70"/>
        <v>Sin Riesgo</v>
      </c>
      <c r="U205" s="16">
        <v>46.87</v>
      </c>
      <c r="V205" s="6" t="str">
        <f t="shared" si="69"/>
        <v>Alto</v>
      </c>
      <c r="W205" s="16">
        <v>45.9</v>
      </c>
      <c r="X205" s="23" t="s">
        <v>31</v>
      </c>
      <c r="Y205" s="16">
        <v>36.299999999999997</v>
      </c>
      <c r="Z205" s="23" t="s">
        <v>31</v>
      </c>
      <c r="AA205" s="70">
        <v>25.7</v>
      </c>
      <c r="AB205" s="21" t="s">
        <v>28</v>
      </c>
      <c r="AC205" s="98">
        <v>12428</v>
      </c>
      <c r="AD205" s="16" t="s">
        <v>26</v>
      </c>
      <c r="AE205" s="6" t="s">
        <v>26</v>
      </c>
      <c r="AF205" s="99">
        <v>12742</v>
      </c>
      <c r="AG205" s="16" t="s">
        <v>26</v>
      </c>
      <c r="AH205" s="6" t="s">
        <v>26</v>
      </c>
      <c r="AI205" s="6">
        <v>12992</v>
      </c>
      <c r="AJ205" s="91">
        <v>17.2</v>
      </c>
      <c r="AK205" s="94" t="s">
        <v>28</v>
      </c>
      <c r="AL205" s="91">
        <v>27.5</v>
      </c>
      <c r="AM205" s="94" t="s">
        <v>28</v>
      </c>
      <c r="AN205" s="91">
        <v>29.2</v>
      </c>
      <c r="AO205" s="94" t="s">
        <v>28</v>
      </c>
    </row>
    <row r="206" spans="1:41" ht="14.1" customHeight="1" x14ac:dyDescent="0.2">
      <c r="A206" s="10">
        <v>13873</v>
      </c>
      <c r="B206" s="2" t="s">
        <v>197</v>
      </c>
      <c r="C206" s="6" t="s">
        <v>243</v>
      </c>
      <c r="D206" s="6">
        <v>6</v>
      </c>
      <c r="E206" s="16">
        <v>62.5</v>
      </c>
      <c r="F206" s="15" t="str">
        <f t="shared" si="71"/>
        <v>Alto</v>
      </c>
      <c r="G206" s="16">
        <v>59.168199999999999</v>
      </c>
      <c r="H206" s="15" t="str">
        <f t="shared" si="62"/>
        <v>Alto</v>
      </c>
      <c r="I206" s="16">
        <v>34.166399999999996</v>
      </c>
      <c r="J206" s="15" t="str">
        <f t="shared" si="64"/>
        <v>Medio</v>
      </c>
      <c r="K206" s="16">
        <v>32.107714285714287</v>
      </c>
      <c r="L206" s="15" t="str">
        <f t="shared" si="61"/>
        <v>Medio</v>
      </c>
      <c r="M206" s="16">
        <v>16.5</v>
      </c>
      <c r="N206" s="15" t="str">
        <f t="shared" si="65"/>
        <v>Medio</v>
      </c>
      <c r="O206" s="16">
        <v>37.5</v>
      </c>
      <c r="P206" s="15" t="str">
        <f t="shared" si="66"/>
        <v>Alto</v>
      </c>
      <c r="Q206" s="6">
        <v>26.1</v>
      </c>
      <c r="R206" s="15" t="str">
        <f t="shared" si="68"/>
        <v>Medio</v>
      </c>
      <c r="S206" s="16">
        <v>51.04</v>
      </c>
      <c r="T206" s="15" t="str">
        <f t="shared" si="70"/>
        <v>Alto</v>
      </c>
      <c r="U206" s="16">
        <v>48.595454545454544</v>
      </c>
      <c r="V206" s="6" t="str">
        <f t="shared" si="69"/>
        <v>Alto</v>
      </c>
      <c r="W206" s="16">
        <v>47.3</v>
      </c>
      <c r="X206" s="23" t="s">
        <v>31</v>
      </c>
      <c r="Y206" s="16">
        <v>55.3</v>
      </c>
      <c r="Z206" s="23" t="s">
        <v>31</v>
      </c>
      <c r="AA206" s="70">
        <v>24.7</v>
      </c>
      <c r="AB206" s="21" t="s">
        <v>28</v>
      </c>
      <c r="AC206" s="98">
        <v>20769</v>
      </c>
      <c r="AD206" s="35">
        <v>26.599999999999998</v>
      </c>
      <c r="AE206" s="21" t="s">
        <v>28</v>
      </c>
      <c r="AF206" s="99">
        <v>21316</v>
      </c>
      <c r="AG206" s="16">
        <v>7.5</v>
      </c>
      <c r="AH206" s="18" t="s">
        <v>27</v>
      </c>
      <c r="AI206" s="6">
        <v>21753</v>
      </c>
      <c r="AJ206" s="16">
        <v>25</v>
      </c>
      <c r="AK206" s="19" t="s">
        <v>28</v>
      </c>
      <c r="AL206" s="16">
        <v>23.8</v>
      </c>
      <c r="AM206" s="19" t="s">
        <v>28</v>
      </c>
      <c r="AN206" s="16">
        <v>12.5</v>
      </c>
      <c r="AO206" s="18" t="s">
        <v>27</v>
      </c>
    </row>
    <row r="207" spans="1:41" ht="14.1" customHeight="1" x14ac:dyDescent="0.2">
      <c r="A207" s="10">
        <v>13894</v>
      </c>
      <c r="B207" s="2" t="s">
        <v>197</v>
      </c>
      <c r="C207" s="6" t="s">
        <v>244</v>
      </c>
      <c r="D207" s="6">
        <v>6</v>
      </c>
      <c r="E207" s="16">
        <v>3.9473684210526314</v>
      </c>
      <c r="F207" s="15" t="str">
        <f t="shared" si="71"/>
        <v>Sin Riesgo</v>
      </c>
      <c r="G207" s="16">
        <v>7.03125</v>
      </c>
      <c r="H207" s="15" t="str">
        <f t="shared" si="62"/>
        <v>Bajo</v>
      </c>
      <c r="I207" s="16">
        <v>9.2457142857142856</v>
      </c>
      <c r="J207" s="15" t="str">
        <f t="shared" si="64"/>
        <v>Bajo</v>
      </c>
      <c r="K207" s="16">
        <v>11.537234042553196</v>
      </c>
      <c r="L207" s="15" t="str">
        <f t="shared" ref="L207:L234" si="72">IF(K207&lt;=5,"Sin Riesgo",IF(K207&lt;=14,"Bajo",IF(K207&lt;=35,"Medio",IF(K207&lt;=80,"Alto","Inviable Sanitariamente"))))</f>
        <v>Bajo</v>
      </c>
      <c r="M207" s="16">
        <v>6.8937931034482753</v>
      </c>
      <c r="N207" s="15" t="str">
        <f t="shared" si="65"/>
        <v>Bajo</v>
      </c>
      <c r="O207" s="16">
        <v>4.7</v>
      </c>
      <c r="P207" s="15" t="str">
        <f t="shared" si="66"/>
        <v>Sin Riesgo</v>
      </c>
      <c r="Q207" s="6">
        <v>19.399999999999999</v>
      </c>
      <c r="R207" s="15" t="str">
        <f t="shared" si="68"/>
        <v>Medio</v>
      </c>
      <c r="S207" s="16">
        <v>30.86</v>
      </c>
      <c r="T207" s="15" t="str">
        <f t="shared" si="70"/>
        <v>Medio</v>
      </c>
      <c r="U207" s="16">
        <v>52.143333333333338</v>
      </c>
      <c r="V207" s="6" t="str">
        <f t="shared" si="69"/>
        <v>Alto</v>
      </c>
      <c r="W207" s="16">
        <v>0</v>
      </c>
      <c r="X207" s="20" t="s">
        <v>34</v>
      </c>
      <c r="Y207" s="16">
        <v>34</v>
      </c>
      <c r="Z207" s="21" t="s">
        <v>28</v>
      </c>
      <c r="AA207" s="70">
        <v>14.4</v>
      </c>
      <c r="AB207" s="21" t="s">
        <v>28</v>
      </c>
      <c r="AC207" s="98">
        <v>10507</v>
      </c>
      <c r="AD207" s="35">
        <v>18.75</v>
      </c>
      <c r="AE207" s="21" t="s">
        <v>28</v>
      </c>
      <c r="AF207" s="99">
        <v>10599</v>
      </c>
      <c r="AG207" s="16">
        <v>32.5</v>
      </c>
      <c r="AH207" s="19" t="s">
        <v>28</v>
      </c>
      <c r="AI207" s="6">
        <v>10694</v>
      </c>
      <c r="AJ207" s="16">
        <v>20</v>
      </c>
      <c r="AK207" s="19" t="s">
        <v>28</v>
      </c>
      <c r="AL207" s="16">
        <v>16.2</v>
      </c>
      <c r="AM207" s="19" t="s">
        <v>28</v>
      </c>
      <c r="AN207" s="16">
        <v>10</v>
      </c>
      <c r="AO207" s="18" t="s">
        <v>27</v>
      </c>
    </row>
    <row r="208" spans="1:41" ht="14.1" customHeight="1" x14ac:dyDescent="0.2">
      <c r="A208" s="10">
        <v>15022</v>
      </c>
      <c r="B208" s="2" t="s">
        <v>245</v>
      </c>
      <c r="C208" s="6" t="s">
        <v>246</v>
      </c>
      <c r="D208" s="6">
        <v>6</v>
      </c>
      <c r="E208" s="16">
        <v>3.4716666666666662</v>
      </c>
      <c r="F208" s="15" t="str">
        <f t="shared" si="71"/>
        <v>Sin Riesgo</v>
      </c>
      <c r="G208" s="16">
        <v>5.1520000000000001</v>
      </c>
      <c r="H208" s="15" t="str">
        <f t="shared" si="62"/>
        <v>Bajo</v>
      </c>
      <c r="I208" s="16">
        <v>35.915714285714287</v>
      </c>
      <c r="J208" s="15" t="str">
        <f t="shared" si="64"/>
        <v>Alto</v>
      </c>
      <c r="K208" s="16">
        <v>1.7239999999999998</v>
      </c>
      <c r="L208" s="15" t="str">
        <f t="shared" si="72"/>
        <v>Sin Riesgo</v>
      </c>
      <c r="M208" s="16">
        <v>5.7050000000000001</v>
      </c>
      <c r="N208" s="15" t="str">
        <f t="shared" si="65"/>
        <v>Bajo</v>
      </c>
      <c r="O208" s="16">
        <v>5.5</v>
      </c>
      <c r="P208" s="15" t="str">
        <f t="shared" si="66"/>
        <v>Bajo</v>
      </c>
      <c r="Q208" s="6">
        <v>11.5</v>
      </c>
      <c r="R208" s="15" t="str">
        <f t="shared" si="68"/>
        <v>Bajo</v>
      </c>
      <c r="S208" s="16">
        <v>2.27</v>
      </c>
      <c r="T208" s="15" t="str">
        <f t="shared" si="70"/>
        <v>Sin Riesgo</v>
      </c>
      <c r="U208" s="16">
        <v>2.0322222222222219</v>
      </c>
      <c r="V208" s="6" t="str">
        <f t="shared" si="69"/>
        <v>Sin Riesgo</v>
      </c>
      <c r="W208" s="16">
        <v>0.4</v>
      </c>
      <c r="X208" s="20" t="s">
        <v>34</v>
      </c>
      <c r="Y208" s="16">
        <v>2</v>
      </c>
      <c r="Z208" s="20" t="s">
        <v>34</v>
      </c>
      <c r="AA208" s="70">
        <v>0</v>
      </c>
      <c r="AB208" s="20" t="s">
        <v>34</v>
      </c>
      <c r="AC208" s="98">
        <v>321</v>
      </c>
      <c r="AD208" s="35">
        <v>0</v>
      </c>
      <c r="AE208" s="20" t="s">
        <v>34</v>
      </c>
      <c r="AF208" s="99">
        <v>327</v>
      </c>
      <c r="AG208" s="16">
        <v>2.2000000000000002</v>
      </c>
      <c r="AH208" s="20" t="s">
        <v>34</v>
      </c>
      <c r="AI208" s="6">
        <v>333</v>
      </c>
      <c r="AJ208" s="16">
        <v>1.2</v>
      </c>
      <c r="AK208" s="20" t="s">
        <v>34</v>
      </c>
      <c r="AL208" s="16">
        <v>0</v>
      </c>
      <c r="AM208" s="20" t="s">
        <v>1093</v>
      </c>
      <c r="AN208" s="16">
        <v>2.1</v>
      </c>
      <c r="AO208" s="20" t="s">
        <v>1093</v>
      </c>
    </row>
    <row r="209" spans="1:41" ht="14.1" customHeight="1" x14ac:dyDescent="0.2">
      <c r="A209" s="10">
        <v>15047</v>
      </c>
      <c r="B209" s="2" t="s">
        <v>245</v>
      </c>
      <c r="C209" s="6" t="s">
        <v>247</v>
      </c>
      <c r="D209" s="6">
        <v>6</v>
      </c>
      <c r="E209" s="16">
        <v>11.720526315789472</v>
      </c>
      <c r="F209" s="15" t="str">
        <f t="shared" si="71"/>
        <v>Bajo</v>
      </c>
      <c r="G209" s="16">
        <v>4.6506666666666669</v>
      </c>
      <c r="H209" s="15" t="str">
        <f t="shared" si="62"/>
        <v>Sin Riesgo</v>
      </c>
      <c r="I209" s="16">
        <v>0</v>
      </c>
      <c r="J209" s="15" t="str">
        <f t="shared" si="64"/>
        <v>Sin Riesgo</v>
      </c>
      <c r="K209" s="16">
        <v>1.875</v>
      </c>
      <c r="L209" s="15" t="str">
        <f t="shared" si="72"/>
        <v>Sin Riesgo</v>
      </c>
      <c r="M209" s="16">
        <v>1.673125</v>
      </c>
      <c r="N209" s="15" t="str">
        <f t="shared" si="65"/>
        <v>Sin Riesgo</v>
      </c>
      <c r="O209" s="16">
        <v>1.6</v>
      </c>
      <c r="P209" s="15" t="str">
        <f t="shared" si="66"/>
        <v>Sin Riesgo</v>
      </c>
      <c r="Q209" s="6">
        <v>3.3</v>
      </c>
      <c r="R209" s="15" t="str">
        <f t="shared" si="68"/>
        <v>Sin Riesgo</v>
      </c>
      <c r="S209" s="16">
        <v>7.45</v>
      </c>
      <c r="T209" s="15" t="str">
        <f t="shared" si="70"/>
        <v>Bajo</v>
      </c>
      <c r="U209" s="16">
        <v>2.5057142857142858</v>
      </c>
      <c r="V209" s="6" t="str">
        <f t="shared" si="69"/>
        <v>Sin Riesgo</v>
      </c>
      <c r="W209" s="16">
        <v>0</v>
      </c>
      <c r="X209" s="20" t="s">
        <v>34</v>
      </c>
      <c r="Y209" s="16">
        <v>0</v>
      </c>
      <c r="Z209" s="20" t="s">
        <v>34</v>
      </c>
      <c r="AA209" s="70">
        <v>0</v>
      </c>
      <c r="AB209" s="20" t="s">
        <v>34</v>
      </c>
      <c r="AC209" s="98">
        <v>5777</v>
      </c>
      <c r="AD209" s="35">
        <v>0</v>
      </c>
      <c r="AE209" s="20" t="s">
        <v>34</v>
      </c>
      <c r="AF209" s="99">
        <v>5899</v>
      </c>
      <c r="AG209" s="16">
        <v>0</v>
      </c>
      <c r="AH209" s="20" t="s">
        <v>34</v>
      </c>
      <c r="AI209" s="6">
        <v>6011</v>
      </c>
      <c r="AJ209" s="16">
        <v>0.5</v>
      </c>
      <c r="AK209" s="20" t="s">
        <v>34</v>
      </c>
      <c r="AL209" s="16">
        <v>1.7</v>
      </c>
      <c r="AM209" s="20" t="s">
        <v>1093</v>
      </c>
      <c r="AN209" s="16">
        <v>1.9</v>
      </c>
      <c r="AO209" s="20" t="s">
        <v>1093</v>
      </c>
    </row>
    <row r="210" spans="1:41" ht="14.1" customHeight="1" x14ac:dyDescent="0.2">
      <c r="A210" s="10">
        <v>15051</v>
      </c>
      <c r="B210" s="2" t="s">
        <v>245</v>
      </c>
      <c r="C210" s="6" t="s">
        <v>248</v>
      </c>
      <c r="D210" s="6">
        <v>6</v>
      </c>
      <c r="E210" s="16">
        <v>57.467777777777769</v>
      </c>
      <c r="F210" s="15" t="str">
        <f t="shared" si="71"/>
        <v>Alto</v>
      </c>
      <c r="G210" s="16">
        <v>17.508333333333333</v>
      </c>
      <c r="H210" s="15" t="str">
        <f t="shared" si="62"/>
        <v>Medio</v>
      </c>
      <c r="I210" s="16">
        <v>17.367000000000001</v>
      </c>
      <c r="J210" s="15" t="str">
        <f t="shared" si="64"/>
        <v>Medio</v>
      </c>
      <c r="K210" s="16">
        <v>9.2756249999999998</v>
      </c>
      <c r="L210" s="15" t="str">
        <f t="shared" si="72"/>
        <v>Bajo</v>
      </c>
      <c r="M210" s="16">
        <v>6.1187500000000004</v>
      </c>
      <c r="N210" s="15" t="str">
        <f t="shared" si="65"/>
        <v>Bajo</v>
      </c>
      <c r="O210" s="16">
        <v>0.4</v>
      </c>
      <c r="P210" s="15" t="str">
        <f t="shared" si="66"/>
        <v>Sin Riesgo</v>
      </c>
      <c r="Q210" s="6">
        <v>0</v>
      </c>
      <c r="R210" s="15" t="str">
        <f t="shared" si="68"/>
        <v>Sin Riesgo</v>
      </c>
      <c r="S210" s="16">
        <v>0</v>
      </c>
      <c r="T210" s="15" t="str">
        <f t="shared" si="70"/>
        <v>Sin Riesgo</v>
      </c>
      <c r="U210" s="16">
        <v>0</v>
      </c>
      <c r="V210" s="6" t="str">
        <f t="shared" si="69"/>
        <v>Sin Riesgo</v>
      </c>
      <c r="W210" s="16">
        <v>1.9</v>
      </c>
      <c r="X210" s="20" t="s">
        <v>34</v>
      </c>
      <c r="Y210" s="16">
        <v>1.7</v>
      </c>
      <c r="Z210" s="20" t="s">
        <v>34</v>
      </c>
      <c r="AA210" s="70">
        <v>0</v>
      </c>
      <c r="AB210" s="20" t="s">
        <v>34</v>
      </c>
      <c r="AC210" s="98">
        <v>2378</v>
      </c>
      <c r="AD210" s="35">
        <v>1.4615384615384615</v>
      </c>
      <c r="AE210" s="20" t="s">
        <v>34</v>
      </c>
      <c r="AF210" s="99">
        <v>2430</v>
      </c>
      <c r="AG210" s="16">
        <v>0</v>
      </c>
      <c r="AH210" s="20" t="s">
        <v>34</v>
      </c>
      <c r="AI210" s="6">
        <v>2477</v>
      </c>
      <c r="AJ210" s="16">
        <v>1.7</v>
      </c>
      <c r="AK210" s="20" t="s">
        <v>34</v>
      </c>
      <c r="AL210" s="16">
        <v>0.3</v>
      </c>
      <c r="AM210" s="20" t="s">
        <v>1093</v>
      </c>
      <c r="AN210" s="16">
        <v>0.7</v>
      </c>
      <c r="AO210" s="20" t="s">
        <v>1093</v>
      </c>
    </row>
    <row r="211" spans="1:41" ht="14.1" customHeight="1" x14ac:dyDescent="0.2">
      <c r="A211" s="10">
        <v>15087</v>
      </c>
      <c r="B211" s="2" t="s">
        <v>245</v>
      </c>
      <c r="C211" s="6" t="s">
        <v>249</v>
      </c>
      <c r="D211" s="6">
        <v>6</v>
      </c>
      <c r="E211" s="16">
        <v>2.9757142857142855</v>
      </c>
      <c r="F211" s="15" t="str">
        <f t="shared" si="71"/>
        <v>Sin Riesgo</v>
      </c>
      <c r="G211" s="16">
        <v>7.0339999999999998</v>
      </c>
      <c r="H211" s="15" t="str">
        <f t="shared" si="62"/>
        <v>Bajo</v>
      </c>
      <c r="I211" s="16">
        <v>0</v>
      </c>
      <c r="J211" s="15" t="str">
        <f t="shared" si="64"/>
        <v>Sin Riesgo</v>
      </c>
      <c r="K211" s="16">
        <v>12.598125</v>
      </c>
      <c r="L211" s="15" t="str">
        <f t="shared" si="72"/>
        <v>Bajo</v>
      </c>
      <c r="M211" s="16">
        <v>2.4993333333333334</v>
      </c>
      <c r="N211" s="15" t="str">
        <f t="shared" si="65"/>
        <v>Sin Riesgo</v>
      </c>
      <c r="O211" s="16">
        <v>8.3000000000000007</v>
      </c>
      <c r="P211" s="15" t="str">
        <f t="shared" si="66"/>
        <v>Bajo</v>
      </c>
      <c r="Q211" s="6">
        <v>0</v>
      </c>
      <c r="R211" s="15" t="str">
        <f t="shared" si="68"/>
        <v>Sin Riesgo</v>
      </c>
      <c r="S211" s="16">
        <v>2.86</v>
      </c>
      <c r="T211" s="15" t="str">
        <f t="shared" si="70"/>
        <v>Sin Riesgo</v>
      </c>
      <c r="U211" s="16">
        <v>3.7158333333333338</v>
      </c>
      <c r="V211" s="6" t="str">
        <f t="shared" si="69"/>
        <v>Sin Riesgo</v>
      </c>
      <c r="W211" s="16">
        <v>1.4</v>
      </c>
      <c r="X211" s="20" t="s">
        <v>34</v>
      </c>
      <c r="Y211" s="16">
        <v>4.2</v>
      </c>
      <c r="Z211" s="20" t="s">
        <v>34</v>
      </c>
      <c r="AA211" s="70">
        <v>6.3</v>
      </c>
      <c r="AB211" s="18" t="s">
        <v>27</v>
      </c>
      <c r="AC211" s="98">
        <v>4495</v>
      </c>
      <c r="AD211" s="35">
        <v>6.290909090909091</v>
      </c>
      <c r="AE211" s="18" t="s">
        <v>27</v>
      </c>
      <c r="AF211" s="99">
        <v>4562</v>
      </c>
      <c r="AG211" s="16">
        <v>1.7</v>
      </c>
      <c r="AH211" s="20" t="s">
        <v>34</v>
      </c>
      <c r="AI211" s="6">
        <v>4630</v>
      </c>
      <c r="AJ211" s="16">
        <v>2.6</v>
      </c>
      <c r="AK211" s="20" t="s">
        <v>34</v>
      </c>
      <c r="AL211" s="16">
        <v>0.3</v>
      </c>
      <c r="AM211" s="20" t="s">
        <v>1093</v>
      </c>
      <c r="AN211" s="16">
        <v>8.6999999999999993</v>
      </c>
      <c r="AO211" s="18" t="s">
        <v>27</v>
      </c>
    </row>
    <row r="212" spans="1:41" ht="14.1" customHeight="1" x14ac:dyDescent="0.2">
      <c r="A212" s="10">
        <v>15090</v>
      </c>
      <c r="B212" s="2" t="s">
        <v>245</v>
      </c>
      <c r="C212" s="6" t="s">
        <v>250</v>
      </c>
      <c r="D212" s="6">
        <v>6</v>
      </c>
      <c r="E212" s="16">
        <v>5.7099999999999991</v>
      </c>
      <c r="F212" s="15" t="str">
        <f t="shared" si="71"/>
        <v>Bajo</v>
      </c>
      <c r="G212" s="16">
        <v>34.418823529411767</v>
      </c>
      <c r="H212" s="15" t="str">
        <f t="shared" si="62"/>
        <v>Medio</v>
      </c>
      <c r="I212" s="16">
        <v>37.36</v>
      </c>
      <c r="J212" s="15" t="str">
        <f t="shared" si="64"/>
        <v>Alto</v>
      </c>
      <c r="K212" s="16">
        <v>1.075</v>
      </c>
      <c r="L212" s="15" t="str">
        <f t="shared" si="72"/>
        <v>Sin Riesgo</v>
      </c>
      <c r="M212" s="16">
        <v>32.245555555555555</v>
      </c>
      <c r="N212" s="15" t="str">
        <f t="shared" si="65"/>
        <v>Medio</v>
      </c>
      <c r="O212" s="16">
        <v>34</v>
      </c>
      <c r="P212" s="15" t="str">
        <f t="shared" si="66"/>
        <v>Medio</v>
      </c>
      <c r="Q212" s="6">
        <v>11.1</v>
      </c>
      <c r="R212" s="15" t="str">
        <f t="shared" si="68"/>
        <v>Bajo</v>
      </c>
      <c r="S212" s="16">
        <v>1.67</v>
      </c>
      <c r="T212" s="15" t="str">
        <f t="shared" si="70"/>
        <v>Sin Riesgo</v>
      </c>
      <c r="U212" s="16">
        <v>17.18333333333333</v>
      </c>
      <c r="V212" s="6" t="str">
        <f t="shared" si="69"/>
        <v>Medio</v>
      </c>
      <c r="W212" s="16">
        <v>5</v>
      </c>
      <c r="X212" s="20" t="s">
        <v>34</v>
      </c>
      <c r="Y212" s="16">
        <v>9.6999999999999993</v>
      </c>
      <c r="Z212" s="18" t="s">
        <v>27</v>
      </c>
      <c r="AA212" s="70">
        <v>6.1</v>
      </c>
      <c r="AB212" s="18" t="s">
        <v>27</v>
      </c>
      <c r="AC212" s="98">
        <v>406</v>
      </c>
      <c r="AD212" s="35">
        <v>8.9111111111111114</v>
      </c>
      <c r="AE212" s="18" t="s">
        <v>27</v>
      </c>
      <c r="AF212" s="99">
        <v>418</v>
      </c>
      <c r="AG212" s="16">
        <v>4.8</v>
      </c>
      <c r="AH212" s="20" t="s">
        <v>34</v>
      </c>
      <c r="AI212" s="6">
        <v>429</v>
      </c>
      <c r="AJ212" s="16">
        <v>4.5</v>
      </c>
      <c r="AK212" s="20" t="s">
        <v>34</v>
      </c>
      <c r="AL212" s="16">
        <v>7.2</v>
      </c>
      <c r="AM212" s="18" t="s">
        <v>27</v>
      </c>
      <c r="AN212" s="16">
        <v>11.6</v>
      </c>
      <c r="AO212" s="18" t="s">
        <v>27</v>
      </c>
    </row>
    <row r="213" spans="1:41" ht="14.1" customHeight="1" x14ac:dyDescent="0.2">
      <c r="A213" s="10">
        <v>15092</v>
      </c>
      <c r="B213" s="2" t="s">
        <v>245</v>
      </c>
      <c r="C213" s="6" t="s">
        <v>251</v>
      </c>
      <c r="D213" s="6">
        <v>6</v>
      </c>
      <c r="E213" s="16">
        <v>76.428333333333327</v>
      </c>
      <c r="F213" s="15" t="str">
        <f t="shared" si="71"/>
        <v>Alto</v>
      </c>
      <c r="G213" s="16">
        <v>76.074285714285708</v>
      </c>
      <c r="H213" s="15" t="str">
        <f t="shared" si="62"/>
        <v>Alto</v>
      </c>
      <c r="I213" s="16">
        <v>60.361428571428569</v>
      </c>
      <c r="J213" s="15" t="str">
        <f t="shared" si="64"/>
        <v>Alto</v>
      </c>
      <c r="K213" s="16">
        <v>30.599999999999998</v>
      </c>
      <c r="L213" s="15" t="str">
        <f t="shared" si="72"/>
        <v>Medio</v>
      </c>
      <c r="M213" s="16">
        <v>27.003333333333334</v>
      </c>
      <c r="N213" s="15" t="str">
        <f t="shared" si="65"/>
        <v>Medio</v>
      </c>
      <c r="O213" s="16">
        <v>0</v>
      </c>
      <c r="P213" s="15" t="str">
        <f t="shared" si="66"/>
        <v>Sin Riesgo</v>
      </c>
      <c r="Q213" s="6">
        <v>19.2</v>
      </c>
      <c r="R213" s="15" t="str">
        <f t="shared" si="68"/>
        <v>Medio</v>
      </c>
      <c r="S213" s="16">
        <v>16.420000000000002</v>
      </c>
      <c r="T213" s="15" t="str">
        <f t="shared" si="70"/>
        <v>Medio</v>
      </c>
      <c r="U213" s="16">
        <v>13.014444444444445</v>
      </c>
      <c r="V213" s="6" t="str">
        <f t="shared" si="69"/>
        <v>Bajo</v>
      </c>
      <c r="W213" s="16">
        <v>23</v>
      </c>
      <c r="X213" s="21" t="s">
        <v>28</v>
      </c>
      <c r="Y213" s="16">
        <v>14.6</v>
      </c>
      <c r="Z213" s="21" t="s">
        <v>28</v>
      </c>
      <c r="AA213" s="70">
        <v>11.9</v>
      </c>
      <c r="AB213" s="18" t="s">
        <v>27</v>
      </c>
      <c r="AC213" s="98">
        <v>327</v>
      </c>
      <c r="AD213" s="35">
        <v>18.137499999999999</v>
      </c>
      <c r="AE213" s="21" t="s">
        <v>28</v>
      </c>
      <c r="AF213" s="99">
        <v>334</v>
      </c>
      <c r="AG213" s="16">
        <v>0.7</v>
      </c>
      <c r="AH213" s="20" t="s">
        <v>34</v>
      </c>
      <c r="AI213" s="6">
        <v>340</v>
      </c>
      <c r="AJ213" s="16">
        <v>7.5</v>
      </c>
      <c r="AK213" s="18" t="s">
        <v>27</v>
      </c>
      <c r="AL213" s="16">
        <v>22.1</v>
      </c>
      <c r="AM213" s="19" t="s">
        <v>28</v>
      </c>
      <c r="AN213" s="16">
        <v>7.3</v>
      </c>
      <c r="AO213" s="18" t="s">
        <v>27</v>
      </c>
    </row>
    <row r="214" spans="1:41" ht="14.1" customHeight="1" x14ac:dyDescent="0.2">
      <c r="A214" s="10">
        <v>15097</v>
      </c>
      <c r="B214" s="2" t="s">
        <v>245</v>
      </c>
      <c r="C214" s="6" t="s">
        <v>252</v>
      </c>
      <c r="D214" s="6">
        <v>6</v>
      </c>
      <c r="E214" s="16">
        <v>1.4838461538461538</v>
      </c>
      <c r="F214" s="15" t="str">
        <f t="shared" si="71"/>
        <v>Sin Riesgo</v>
      </c>
      <c r="G214" s="16">
        <v>1.5165217391304349</v>
      </c>
      <c r="H214" s="15" t="str">
        <f t="shared" si="62"/>
        <v>Sin Riesgo</v>
      </c>
      <c r="I214" s="16">
        <v>4.3728571428571428</v>
      </c>
      <c r="J214" s="15" t="str">
        <f t="shared" si="64"/>
        <v>Sin Riesgo</v>
      </c>
      <c r="K214" s="16">
        <v>0.185</v>
      </c>
      <c r="L214" s="15" t="str">
        <f t="shared" si="72"/>
        <v>Sin Riesgo</v>
      </c>
      <c r="M214" s="16">
        <v>1.0072222222222222</v>
      </c>
      <c r="N214" s="15" t="str">
        <f t="shared" si="65"/>
        <v>Sin Riesgo</v>
      </c>
      <c r="O214" s="16">
        <v>5.54</v>
      </c>
      <c r="P214" s="15" t="str">
        <f t="shared" si="66"/>
        <v>Bajo</v>
      </c>
      <c r="Q214" s="6">
        <v>0</v>
      </c>
      <c r="R214" s="15" t="str">
        <f t="shared" si="68"/>
        <v>Sin Riesgo</v>
      </c>
      <c r="S214" s="16">
        <v>3.68</v>
      </c>
      <c r="T214" s="15" t="str">
        <f t="shared" si="70"/>
        <v>Sin Riesgo</v>
      </c>
      <c r="U214" s="16">
        <v>0</v>
      </c>
      <c r="V214" s="6" t="str">
        <f t="shared" si="69"/>
        <v>Sin Riesgo</v>
      </c>
      <c r="W214" s="16">
        <v>1.6</v>
      </c>
      <c r="X214" s="20" t="s">
        <v>34</v>
      </c>
      <c r="Y214" s="16">
        <v>0</v>
      </c>
      <c r="Z214" s="20" t="s">
        <v>34</v>
      </c>
      <c r="AA214" s="70">
        <v>3.2</v>
      </c>
      <c r="AB214" s="20" t="s">
        <v>34</v>
      </c>
      <c r="AC214" s="98">
        <v>2305</v>
      </c>
      <c r="AD214" s="35">
        <v>0</v>
      </c>
      <c r="AE214" s="20" t="s">
        <v>34</v>
      </c>
      <c r="AF214" s="99">
        <v>2288</v>
      </c>
      <c r="AG214" s="16">
        <v>0</v>
      </c>
      <c r="AH214" s="20" t="s">
        <v>34</v>
      </c>
      <c r="AI214" s="6">
        <v>2288</v>
      </c>
      <c r="AJ214" s="16">
        <v>0</v>
      </c>
      <c r="AK214" s="20" t="s">
        <v>34</v>
      </c>
      <c r="AL214" s="16">
        <v>7.7</v>
      </c>
      <c r="AM214" s="18" t="s">
        <v>27</v>
      </c>
      <c r="AN214" s="16">
        <v>0</v>
      </c>
      <c r="AO214" s="20" t="s">
        <v>1093</v>
      </c>
    </row>
    <row r="215" spans="1:41" ht="14.1" customHeight="1" x14ac:dyDescent="0.2">
      <c r="A215" s="10">
        <v>15104</v>
      </c>
      <c r="B215" s="2" t="s">
        <v>245</v>
      </c>
      <c r="C215" s="6" t="s">
        <v>245</v>
      </c>
      <c r="D215" s="6">
        <v>6</v>
      </c>
      <c r="E215" s="16">
        <v>78.785999999999987</v>
      </c>
      <c r="F215" s="15" t="str">
        <f t="shared" si="71"/>
        <v>Alto</v>
      </c>
      <c r="G215" s="16">
        <v>39.320500000000003</v>
      </c>
      <c r="H215" s="15" t="str">
        <f t="shared" si="62"/>
        <v>Alto</v>
      </c>
      <c r="I215" s="16">
        <v>12.290000000000001</v>
      </c>
      <c r="J215" s="15" t="str">
        <f t="shared" si="64"/>
        <v>Bajo</v>
      </c>
      <c r="K215" s="16">
        <v>10.906470588235294</v>
      </c>
      <c r="L215" s="15" t="str">
        <f t="shared" si="72"/>
        <v>Bajo</v>
      </c>
      <c r="M215" s="16">
        <v>3.722</v>
      </c>
      <c r="N215" s="15" t="str">
        <f t="shared" si="65"/>
        <v>Sin Riesgo</v>
      </c>
      <c r="O215" s="16">
        <v>0</v>
      </c>
      <c r="P215" s="15" t="str">
        <f t="shared" si="66"/>
        <v>Sin Riesgo</v>
      </c>
      <c r="Q215" s="6">
        <v>0</v>
      </c>
      <c r="R215" s="15" t="str">
        <f t="shared" si="68"/>
        <v>Sin Riesgo</v>
      </c>
      <c r="S215" s="16">
        <v>0</v>
      </c>
      <c r="T215" s="15" t="str">
        <f t="shared" si="70"/>
        <v>Sin Riesgo</v>
      </c>
      <c r="U215" s="16">
        <v>1.0966666666666667</v>
      </c>
      <c r="V215" s="6" t="str">
        <f t="shared" si="69"/>
        <v>Sin Riesgo</v>
      </c>
      <c r="W215" s="16">
        <v>0.5</v>
      </c>
      <c r="X215" s="20" t="s">
        <v>34</v>
      </c>
      <c r="Y215" s="16">
        <v>0.3</v>
      </c>
      <c r="Z215" s="20" t="s">
        <v>34</v>
      </c>
      <c r="AA215" s="70">
        <v>0.2</v>
      </c>
      <c r="AB215" s="20" t="s">
        <v>34</v>
      </c>
      <c r="AC215" s="98">
        <v>761</v>
      </c>
      <c r="AD215" s="35">
        <v>10.370000000000001</v>
      </c>
      <c r="AE215" s="18" t="s">
        <v>27</v>
      </c>
      <c r="AF215" s="99">
        <v>777</v>
      </c>
      <c r="AG215" s="16">
        <v>0.6</v>
      </c>
      <c r="AH215" s="20" t="s">
        <v>34</v>
      </c>
      <c r="AI215" s="6">
        <v>792</v>
      </c>
      <c r="AJ215" s="16">
        <v>1</v>
      </c>
      <c r="AK215" s="20" t="s">
        <v>34</v>
      </c>
      <c r="AL215" s="16">
        <v>0.7</v>
      </c>
      <c r="AM215" s="20" t="s">
        <v>1093</v>
      </c>
      <c r="AN215" s="16">
        <v>15.3</v>
      </c>
      <c r="AO215" s="19" t="s">
        <v>28</v>
      </c>
    </row>
    <row r="216" spans="1:41" ht="14.1" customHeight="1" x14ac:dyDescent="0.2">
      <c r="A216" s="10">
        <v>15106</v>
      </c>
      <c r="B216" s="2" t="s">
        <v>245</v>
      </c>
      <c r="C216" s="6" t="s">
        <v>54</v>
      </c>
      <c r="D216" s="6">
        <v>6</v>
      </c>
      <c r="E216" s="16">
        <v>8.52</v>
      </c>
      <c r="F216" s="15" t="str">
        <f t="shared" si="71"/>
        <v>Bajo</v>
      </c>
      <c r="G216" s="16">
        <v>2.2512500000000002</v>
      </c>
      <c r="H216" s="15" t="str">
        <f t="shared" si="62"/>
        <v>Sin Riesgo</v>
      </c>
      <c r="I216" s="16">
        <v>29.76</v>
      </c>
      <c r="J216" s="15" t="str">
        <f t="shared" si="64"/>
        <v>Medio</v>
      </c>
      <c r="K216" s="16">
        <v>0</v>
      </c>
      <c r="L216" s="15" t="str">
        <f t="shared" si="72"/>
        <v>Sin Riesgo</v>
      </c>
      <c r="M216" s="16">
        <v>0.33999999999999997</v>
      </c>
      <c r="N216" s="15" t="str">
        <f t="shared" si="65"/>
        <v>Sin Riesgo</v>
      </c>
      <c r="O216" s="16">
        <v>3.82</v>
      </c>
      <c r="P216" s="15" t="str">
        <f t="shared" si="66"/>
        <v>Sin Riesgo</v>
      </c>
      <c r="Q216" s="6">
        <v>4.5999999999999996</v>
      </c>
      <c r="R216" s="15" t="str">
        <f t="shared" si="68"/>
        <v>Sin Riesgo</v>
      </c>
      <c r="S216" s="16">
        <v>7.08</v>
      </c>
      <c r="T216" s="15" t="str">
        <f t="shared" si="70"/>
        <v>Bajo</v>
      </c>
      <c r="U216" s="16">
        <v>0.53111111111111109</v>
      </c>
      <c r="V216" s="6" t="str">
        <f t="shared" si="69"/>
        <v>Sin Riesgo</v>
      </c>
      <c r="W216" s="16">
        <v>24.7</v>
      </c>
      <c r="X216" s="21" t="s">
        <v>28</v>
      </c>
      <c r="Y216" s="16">
        <v>17.2</v>
      </c>
      <c r="Z216" s="21" t="s">
        <v>28</v>
      </c>
      <c r="AA216" s="70">
        <v>17</v>
      </c>
      <c r="AB216" s="21" t="s">
        <v>28</v>
      </c>
      <c r="AC216" s="98">
        <v>487</v>
      </c>
      <c r="AD216" s="35">
        <v>4.5454545454545459</v>
      </c>
      <c r="AE216" s="20" t="s">
        <v>34</v>
      </c>
      <c r="AF216" s="99">
        <v>492</v>
      </c>
      <c r="AG216" s="16">
        <v>14.3</v>
      </c>
      <c r="AH216" s="19" t="s">
        <v>28</v>
      </c>
      <c r="AI216" s="6">
        <v>498</v>
      </c>
      <c r="AJ216" s="16">
        <v>3.5</v>
      </c>
      <c r="AK216" s="20" t="s">
        <v>34</v>
      </c>
      <c r="AL216" s="16">
        <v>13.1</v>
      </c>
      <c r="AM216" s="18" t="s">
        <v>27</v>
      </c>
      <c r="AN216" s="16">
        <v>1.6</v>
      </c>
      <c r="AO216" s="20" t="s">
        <v>1093</v>
      </c>
    </row>
    <row r="217" spans="1:41" ht="14.1" customHeight="1" x14ac:dyDescent="0.2">
      <c r="A217" s="10">
        <v>15109</v>
      </c>
      <c r="B217" s="2" t="s">
        <v>245</v>
      </c>
      <c r="C217" s="6" t="s">
        <v>253</v>
      </c>
      <c r="D217" s="6">
        <v>6</v>
      </c>
      <c r="E217" s="16">
        <v>53.742000000000004</v>
      </c>
      <c r="F217" s="15" t="str">
        <f t="shared" si="71"/>
        <v>Alto</v>
      </c>
      <c r="G217" s="16">
        <v>18.456250000000001</v>
      </c>
      <c r="H217" s="15" t="str">
        <f t="shared" si="62"/>
        <v>Medio</v>
      </c>
      <c r="I217" s="16">
        <v>9.0075000000000003</v>
      </c>
      <c r="J217" s="15" t="str">
        <f t="shared" si="64"/>
        <v>Bajo</v>
      </c>
      <c r="K217" s="16">
        <v>12.389999999999997</v>
      </c>
      <c r="L217" s="15" t="str">
        <f t="shared" si="72"/>
        <v>Bajo</v>
      </c>
      <c r="M217" s="16">
        <v>0</v>
      </c>
      <c r="N217" s="15" t="str">
        <f t="shared" si="65"/>
        <v>Sin Riesgo</v>
      </c>
      <c r="O217" s="16">
        <v>5.31</v>
      </c>
      <c r="P217" s="15" t="str">
        <f t="shared" si="66"/>
        <v>Bajo</v>
      </c>
      <c r="Q217" s="6">
        <v>6.6</v>
      </c>
      <c r="R217" s="15" t="str">
        <f t="shared" si="68"/>
        <v>Bajo</v>
      </c>
      <c r="S217" s="16">
        <v>6.85</v>
      </c>
      <c r="T217" s="15" t="str">
        <f t="shared" si="70"/>
        <v>Bajo</v>
      </c>
      <c r="U217" s="16">
        <v>2.02</v>
      </c>
      <c r="V217" s="6" t="str">
        <f t="shared" si="69"/>
        <v>Sin Riesgo</v>
      </c>
      <c r="W217" s="16">
        <v>0</v>
      </c>
      <c r="X217" s="20" t="s">
        <v>34</v>
      </c>
      <c r="Y217" s="16">
        <v>0.2</v>
      </c>
      <c r="Z217" s="20" t="s">
        <v>34</v>
      </c>
      <c r="AA217" s="70">
        <v>4.8</v>
      </c>
      <c r="AB217" s="20" t="s">
        <v>34</v>
      </c>
      <c r="AC217" s="98">
        <v>757</v>
      </c>
      <c r="AD217" s="35">
        <v>0</v>
      </c>
      <c r="AE217" s="20" t="s">
        <v>34</v>
      </c>
      <c r="AF217" s="99">
        <v>775</v>
      </c>
      <c r="AG217" s="16">
        <v>0</v>
      </c>
      <c r="AH217" s="20" t="s">
        <v>34</v>
      </c>
      <c r="AI217" s="6">
        <v>791</v>
      </c>
      <c r="AJ217" s="16">
        <v>2.8</v>
      </c>
      <c r="AK217" s="20" t="s">
        <v>34</v>
      </c>
      <c r="AL217" s="16">
        <v>7.1</v>
      </c>
      <c r="AM217" s="18" t="s">
        <v>27</v>
      </c>
      <c r="AN217" s="16">
        <v>10</v>
      </c>
      <c r="AO217" s="18" t="s">
        <v>27</v>
      </c>
    </row>
    <row r="218" spans="1:41" ht="14.1" customHeight="1" x14ac:dyDescent="0.2">
      <c r="A218" s="10">
        <v>15114</v>
      </c>
      <c r="B218" s="2" t="s">
        <v>245</v>
      </c>
      <c r="C218" s="6" t="s">
        <v>254</v>
      </c>
      <c r="D218" s="6">
        <v>6</v>
      </c>
      <c r="E218" s="16">
        <v>14.184999999999997</v>
      </c>
      <c r="F218" s="15" t="str">
        <f t="shared" si="71"/>
        <v>Medio</v>
      </c>
      <c r="G218" s="16">
        <v>0</v>
      </c>
      <c r="H218" s="15" t="str">
        <f t="shared" ref="H218:H234" si="73">IF(G218&lt;=5,"Sin Riesgo",IF(G218&lt;=14,"Bajo",IF(G218&lt;=35,"Medio",IF(G218&lt;=80,"Alto","Inviable Sanitariamente"))))</f>
        <v>Sin Riesgo</v>
      </c>
      <c r="I218" s="16">
        <v>0</v>
      </c>
      <c r="J218" s="15" t="str">
        <f t="shared" si="64"/>
        <v>Sin Riesgo</v>
      </c>
      <c r="K218" s="16">
        <v>2.1066666666666669</v>
      </c>
      <c r="L218" s="15" t="str">
        <f t="shared" si="72"/>
        <v>Sin Riesgo</v>
      </c>
      <c r="M218" s="16">
        <v>0.21800000000000003</v>
      </c>
      <c r="N218" s="15" t="str">
        <f t="shared" si="65"/>
        <v>Sin Riesgo</v>
      </c>
      <c r="O218" s="16">
        <v>22.49</v>
      </c>
      <c r="P218" s="15" t="str">
        <f t="shared" si="66"/>
        <v>Medio</v>
      </c>
      <c r="Q218" s="6">
        <v>0.6</v>
      </c>
      <c r="R218" s="15" t="str">
        <f t="shared" si="68"/>
        <v>Sin Riesgo</v>
      </c>
      <c r="S218" s="16">
        <v>8.8800000000000008</v>
      </c>
      <c r="T218" s="15" t="str">
        <f t="shared" si="70"/>
        <v>Bajo</v>
      </c>
      <c r="U218" s="16">
        <v>3.9466666666666663</v>
      </c>
      <c r="V218" s="6" t="str">
        <f t="shared" si="69"/>
        <v>Sin Riesgo</v>
      </c>
      <c r="W218" s="16">
        <v>4.5</v>
      </c>
      <c r="X218" s="20" t="s">
        <v>34</v>
      </c>
      <c r="Y218" s="16">
        <v>2.5</v>
      </c>
      <c r="Z218" s="20" t="s">
        <v>34</v>
      </c>
      <c r="AA218" s="70">
        <v>2.1</v>
      </c>
      <c r="AB218" s="20" t="s">
        <v>34</v>
      </c>
      <c r="AC218" s="98">
        <v>432</v>
      </c>
      <c r="AD218" s="35">
        <v>2.0699999999999998</v>
      </c>
      <c r="AE218" s="20" t="s">
        <v>34</v>
      </c>
      <c r="AF218" s="99">
        <v>445</v>
      </c>
      <c r="AG218" s="16">
        <v>6.7</v>
      </c>
      <c r="AH218" s="18" t="s">
        <v>27</v>
      </c>
      <c r="AI218" s="6">
        <v>456</v>
      </c>
      <c r="AJ218" s="16">
        <v>0</v>
      </c>
      <c r="AK218" s="20" t="s">
        <v>34</v>
      </c>
      <c r="AL218" s="16">
        <v>5.0999999999999996</v>
      </c>
      <c r="AM218" s="18" t="s">
        <v>27</v>
      </c>
      <c r="AN218" s="16">
        <v>6.9</v>
      </c>
      <c r="AO218" s="18" t="s">
        <v>27</v>
      </c>
    </row>
    <row r="219" spans="1:41" ht="14.1" customHeight="1" x14ac:dyDescent="0.2">
      <c r="A219" s="10">
        <v>15131</v>
      </c>
      <c r="B219" s="2" t="s">
        <v>245</v>
      </c>
      <c r="C219" s="6" t="s">
        <v>58</v>
      </c>
      <c r="D219" s="6">
        <v>6</v>
      </c>
      <c r="E219" s="16">
        <v>14.647</v>
      </c>
      <c r="F219" s="15" t="str">
        <f t="shared" si="71"/>
        <v>Medio</v>
      </c>
      <c r="G219" s="16">
        <v>15.430833333333332</v>
      </c>
      <c r="H219" s="15" t="str">
        <f t="shared" si="73"/>
        <v>Medio</v>
      </c>
      <c r="I219" s="16">
        <v>21.930000000000003</v>
      </c>
      <c r="J219" s="15" t="str">
        <f t="shared" si="64"/>
        <v>Medio</v>
      </c>
      <c r="K219" s="16">
        <v>19.698</v>
      </c>
      <c r="L219" s="15" t="str">
        <f t="shared" si="72"/>
        <v>Medio</v>
      </c>
      <c r="M219" s="16">
        <v>37.949230769230773</v>
      </c>
      <c r="N219" s="15" t="str">
        <f t="shared" si="65"/>
        <v>Alto</v>
      </c>
      <c r="O219" s="16">
        <v>15.6</v>
      </c>
      <c r="P219" s="15" t="str">
        <f t="shared" si="66"/>
        <v>Medio</v>
      </c>
      <c r="Q219" s="6">
        <v>19.5</v>
      </c>
      <c r="R219" s="15" t="str">
        <f t="shared" si="68"/>
        <v>Medio</v>
      </c>
      <c r="S219" s="16">
        <v>18.93</v>
      </c>
      <c r="T219" s="15" t="str">
        <f t="shared" si="70"/>
        <v>Medio</v>
      </c>
      <c r="U219" s="16">
        <v>9.51</v>
      </c>
      <c r="V219" s="6" t="str">
        <f t="shared" si="69"/>
        <v>Bajo</v>
      </c>
      <c r="W219" s="16">
        <v>17.2</v>
      </c>
      <c r="X219" s="21" t="s">
        <v>28</v>
      </c>
      <c r="Y219" s="16">
        <v>5.0999999999999996</v>
      </c>
      <c r="Z219" s="18" t="s">
        <v>27</v>
      </c>
      <c r="AA219" s="70">
        <v>19.600000000000001</v>
      </c>
      <c r="AB219" s="21" t="s">
        <v>28</v>
      </c>
      <c r="AC219" s="98">
        <v>245</v>
      </c>
      <c r="AD219" s="35">
        <v>24.55</v>
      </c>
      <c r="AE219" s="21" t="s">
        <v>28</v>
      </c>
      <c r="AF219" s="99">
        <v>251</v>
      </c>
      <c r="AG219" s="16">
        <v>22.3</v>
      </c>
      <c r="AH219" s="19" t="s">
        <v>28</v>
      </c>
      <c r="AI219" s="6">
        <v>257</v>
      </c>
      <c r="AJ219" s="16">
        <v>38.9</v>
      </c>
      <c r="AK219" s="23" t="s">
        <v>31</v>
      </c>
      <c r="AL219" s="16">
        <v>25.8</v>
      </c>
      <c r="AM219" s="19" t="s">
        <v>28</v>
      </c>
      <c r="AN219" s="16">
        <v>8.1999999999999993</v>
      </c>
      <c r="AO219" s="18" t="s">
        <v>27</v>
      </c>
    </row>
    <row r="220" spans="1:41" ht="14.1" customHeight="1" x14ac:dyDescent="0.2">
      <c r="A220" s="10">
        <v>15135</v>
      </c>
      <c r="B220" s="2" t="s">
        <v>245</v>
      </c>
      <c r="C220" s="6" t="s">
        <v>255</v>
      </c>
      <c r="D220" s="6">
        <v>6</v>
      </c>
      <c r="E220" s="16">
        <v>10.82</v>
      </c>
      <c r="F220" s="15" t="str">
        <f t="shared" si="71"/>
        <v>Bajo</v>
      </c>
      <c r="G220" s="16">
        <v>30.806153846153848</v>
      </c>
      <c r="H220" s="15" t="str">
        <f t="shared" si="73"/>
        <v>Medio</v>
      </c>
      <c r="I220" s="16">
        <v>37.376923076923077</v>
      </c>
      <c r="J220" s="15" t="str">
        <f t="shared" ref="J220:J234" si="74">IF(I220&lt;=5,"Sin Riesgo",IF(I220&lt;=14,"Bajo",IF(I220&lt;=35,"Medio",IF(I220&lt;=80,"Alto","Inviable Sanitariamente"))))</f>
        <v>Alto</v>
      </c>
      <c r="K220" s="16">
        <v>15.756</v>
      </c>
      <c r="L220" s="15" t="str">
        <f t="shared" si="72"/>
        <v>Medio</v>
      </c>
      <c r="M220" s="16">
        <v>3.7974999999999999</v>
      </c>
      <c r="N220" s="15" t="str">
        <f t="shared" ref="N220:N234" si="75">IF(M220&lt;=5,"Sin Riesgo",IF(M220&lt;=14,"Bajo",IF(M220&lt;=35,"Medio",IF(M220&lt;=80,"Alto","Inviable Sanitariamente"))))</f>
        <v>Sin Riesgo</v>
      </c>
      <c r="O220" s="16">
        <v>0</v>
      </c>
      <c r="P220" s="15" t="str">
        <f t="shared" si="66"/>
        <v>Sin Riesgo</v>
      </c>
      <c r="Q220" s="6">
        <v>2.2000000000000002</v>
      </c>
      <c r="R220" s="15" t="str">
        <f t="shared" si="68"/>
        <v>Sin Riesgo</v>
      </c>
      <c r="S220" s="16">
        <v>9.83</v>
      </c>
      <c r="T220" s="15" t="str">
        <f t="shared" si="70"/>
        <v>Bajo</v>
      </c>
      <c r="U220" s="16">
        <v>1.6355555555555554</v>
      </c>
      <c r="V220" s="6" t="str">
        <f t="shared" si="69"/>
        <v>Sin Riesgo</v>
      </c>
      <c r="W220" s="16">
        <v>3.4</v>
      </c>
      <c r="X220" s="20" t="s">
        <v>34</v>
      </c>
      <c r="Y220" s="16">
        <v>4.2</v>
      </c>
      <c r="Z220" s="20" t="s">
        <v>34</v>
      </c>
      <c r="AA220" s="70">
        <v>1.5</v>
      </c>
      <c r="AB220" s="20" t="s">
        <v>34</v>
      </c>
      <c r="AC220" s="98">
        <v>767</v>
      </c>
      <c r="AD220" s="35">
        <v>7.0875000000000004</v>
      </c>
      <c r="AE220" s="18" t="s">
        <v>27</v>
      </c>
      <c r="AF220" s="99">
        <v>783</v>
      </c>
      <c r="AG220" s="16">
        <v>4.4000000000000004</v>
      </c>
      <c r="AH220" s="20" t="s">
        <v>34</v>
      </c>
      <c r="AI220" s="6">
        <v>798</v>
      </c>
      <c r="AJ220" s="16">
        <v>4.4000000000000004</v>
      </c>
      <c r="AK220" s="20" t="s">
        <v>34</v>
      </c>
      <c r="AL220" s="16">
        <v>10.7</v>
      </c>
      <c r="AM220" s="18" t="s">
        <v>27</v>
      </c>
      <c r="AN220" s="16">
        <v>15.5</v>
      </c>
      <c r="AO220" s="19" t="s">
        <v>28</v>
      </c>
    </row>
    <row r="221" spans="1:41" ht="14.1" customHeight="1" x14ac:dyDescent="0.2">
      <c r="A221" s="10">
        <v>15162</v>
      </c>
      <c r="B221" s="2" t="s">
        <v>245</v>
      </c>
      <c r="C221" s="6" t="s">
        <v>256</v>
      </c>
      <c r="D221" s="6">
        <v>6</v>
      </c>
      <c r="E221" s="16">
        <v>5.4814285714285713</v>
      </c>
      <c r="F221" s="15" t="str">
        <f t="shared" si="71"/>
        <v>Bajo</v>
      </c>
      <c r="G221" s="16">
        <v>4.1944444444444446</v>
      </c>
      <c r="H221" s="15" t="str">
        <f t="shared" si="73"/>
        <v>Sin Riesgo</v>
      </c>
      <c r="I221" s="16">
        <v>0</v>
      </c>
      <c r="J221" s="15" t="str">
        <f t="shared" si="74"/>
        <v>Sin Riesgo</v>
      </c>
      <c r="K221" s="16">
        <v>7.6122222222222211</v>
      </c>
      <c r="L221" s="15" t="str">
        <f t="shared" si="72"/>
        <v>Bajo</v>
      </c>
      <c r="M221" s="16">
        <v>0</v>
      </c>
      <c r="N221" s="15" t="str">
        <f t="shared" si="75"/>
        <v>Sin Riesgo</v>
      </c>
      <c r="O221" s="16">
        <v>0</v>
      </c>
      <c r="P221" s="15" t="str">
        <f t="shared" si="66"/>
        <v>Sin Riesgo</v>
      </c>
      <c r="Q221" s="6">
        <v>2</v>
      </c>
      <c r="R221" s="15" t="str">
        <f t="shared" si="68"/>
        <v>Sin Riesgo</v>
      </c>
      <c r="S221" s="16">
        <v>4.04</v>
      </c>
      <c r="T221" s="15" t="str">
        <f t="shared" si="70"/>
        <v>Sin Riesgo</v>
      </c>
      <c r="U221" s="16">
        <v>2.02</v>
      </c>
      <c r="V221" s="6" t="str">
        <f t="shared" si="69"/>
        <v>Sin Riesgo</v>
      </c>
      <c r="W221" s="16">
        <v>0.4</v>
      </c>
      <c r="X221" s="20" t="s">
        <v>34</v>
      </c>
      <c r="Y221" s="16">
        <v>0</v>
      </c>
      <c r="Z221" s="20" t="s">
        <v>34</v>
      </c>
      <c r="AA221" s="70">
        <v>7.3</v>
      </c>
      <c r="AB221" s="18" t="s">
        <v>27</v>
      </c>
      <c r="AC221" s="98">
        <v>1653</v>
      </c>
      <c r="AD221" s="35">
        <v>3.7299999999999995</v>
      </c>
      <c r="AE221" s="20" t="s">
        <v>34</v>
      </c>
      <c r="AF221" s="99">
        <v>1671</v>
      </c>
      <c r="AG221" s="16">
        <v>9.5</v>
      </c>
      <c r="AH221" s="18" t="s">
        <v>27</v>
      </c>
      <c r="AI221" s="6">
        <v>1691</v>
      </c>
      <c r="AJ221" s="16">
        <v>0</v>
      </c>
      <c r="AK221" s="20" t="s">
        <v>34</v>
      </c>
      <c r="AL221" s="16">
        <v>2.5</v>
      </c>
      <c r="AM221" s="20" t="s">
        <v>1093</v>
      </c>
      <c r="AN221" s="16">
        <v>4.8</v>
      </c>
      <c r="AO221" s="20" t="s">
        <v>1093</v>
      </c>
    </row>
    <row r="222" spans="1:41" ht="14.1" customHeight="1" x14ac:dyDescent="0.2">
      <c r="A222" s="10">
        <v>15172</v>
      </c>
      <c r="B222" s="2" t="s">
        <v>245</v>
      </c>
      <c r="C222" s="6" t="s">
        <v>257</v>
      </c>
      <c r="D222" s="6">
        <v>6</v>
      </c>
      <c r="E222" s="16">
        <v>0</v>
      </c>
      <c r="F222" s="15" t="str">
        <f t="shared" si="71"/>
        <v>Sin Riesgo</v>
      </c>
      <c r="G222" s="16">
        <v>8.5220000000000002</v>
      </c>
      <c r="H222" s="15" t="str">
        <f t="shared" si="73"/>
        <v>Bajo</v>
      </c>
      <c r="I222" s="16">
        <v>14.188888888888888</v>
      </c>
      <c r="J222" s="15" t="str">
        <f t="shared" si="74"/>
        <v>Medio</v>
      </c>
      <c r="K222" s="16">
        <v>16.937272727272727</v>
      </c>
      <c r="L222" s="15" t="str">
        <f t="shared" si="72"/>
        <v>Medio</v>
      </c>
      <c r="M222" s="16">
        <v>6.7836363636363641</v>
      </c>
      <c r="N222" s="15" t="str">
        <f t="shared" si="75"/>
        <v>Bajo</v>
      </c>
      <c r="O222" s="16">
        <v>3.5</v>
      </c>
      <c r="P222" s="15" t="str">
        <f t="shared" si="66"/>
        <v>Sin Riesgo</v>
      </c>
      <c r="Q222" s="6">
        <v>5.6</v>
      </c>
      <c r="R222" s="15" t="str">
        <f t="shared" si="68"/>
        <v>Bajo</v>
      </c>
      <c r="S222" s="16">
        <v>0</v>
      </c>
      <c r="T222" s="15" t="str">
        <f t="shared" si="70"/>
        <v>Sin Riesgo</v>
      </c>
      <c r="U222" s="16">
        <v>2.3855555555555554</v>
      </c>
      <c r="V222" s="6" t="str">
        <f t="shared" si="69"/>
        <v>Sin Riesgo</v>
      </c>
      <c r="W222" s="16">
        <v>0</v>
      </c>
      <c r="X222" s="20" t="s">
        <v>34</v>
      </c>
      <c r="Y222" s="16">
        <v>0.4</v>
      </c>
      <c r="Z222" s="20" t="s">
        <v>34</v>
      </c>
      <c r="AA222" s="70">
        <v>10.1</v>
      </c>
      <c r="AB222" s="18" t="s">
        <v>27</v>
      </c>
      <c r="AC222" s="98">
        <v>1231</v>
      </c>
      <c r="AD222" s="35">
        <v>5.4928571428571429</v>
      </c>
      <c r="AE222" s="18" t="s">
        <v>27</v>
      </c>
      <c r="AF222" s="99">
        <v>1234</v>
      </c>
      <c r="AG222" s="16">
        <v>1</v>
      </c>
      <c r="AH222" s="20" t="s">
        <v>34</v>
      </c>
      <c r="AI222" s="6">
        <v>1242</v>
      </c>
      <c r="AJ222" s="16">
        <v>9.4</v>
      </c>
      <c r="AK222" s="18" t="s">
        <v>27</v>
      </c>
      <c r="AL222" s="16">
        <v>13.3</v>
      </c>
      <c r="AM222" s="18" t="s">
        <v>27</v>
      </c>
      <c r="AN222" s="16">
        <v>0.5</v>
      </c>
      <c r="AO222" s="20" t="s">
        <v>1093</v>
      </c>
    </row>
    <row r="223" spans="1:41" ht="14.1" customHeight="1" x14ac:dyDescent="0.2">
      <c r="A223" s="10">
        <v>15176</v>
      </c>
      <c r="B223" s="2" t="s">
        <v>245</v>
      </c>
      <c r="C223" s="6" t="s">
        <v>258</v>
      </c>
      <c r="D223" s="6">
        <v>5</v>
      </c>
      <c r="E223" s="16">
        <v>8.2933333333333312</v>
      </c>
      <c r="F223" s="15" t="str">
        <f t="shared" si="71"/>
        <v>Bajo</v>
      </c>
      <c r="G223" s="16">
        <v>1.3547945205479452</v>
      </c>
      <c r="H223" s="15" t="str">
        <f t="shared" si="73"/>
        <v>Sin Riesgo</v>
      </c>
      <c r="I223" s="16">
        <v>6.7330909090909099</v>
      </c>
      <c r="J223" s="15" t="str">
        <f t="shared" si="74"/>
        <v>Bajo</v>
      </c>
      <c r="K223" s="16">
        <v>5.6732786885245918</v>
      </c>
      <c r="L223" s="15" t="str">
        <f t="shared" si="72"/>
        <v>Bajo</v>
      </c>
      <c r="M223" s="16">
        <v>11.001999999999995</v>
      </c>
      <c r="N223" s="15" t="str">
        <f t="shared" si="75"/>
        <v>Bajo</v>
      </c>
      <c r="O223" s="16">
        <v>20.314374999999998</v>
      </c>
      <c r="P223" s="15" t="str">
        <f t="shared" si="66"/>
        <v>Medio</v>
      </c>
      <c r="Q223" s="6">
        <v>6.3</v>
      </c>
      <c r="R223" s="15" t="str">
        <f t="shared" si="68"/>
        <v>Bajo</v>
      </c>
      <c r="S223" s="16">
        <v>0.72</v>
      </c>
      <c r="T223" s="15" t="str">
        <f t="shared" si="70"/>
        <v>Sin Riesgo</v>
      </c>
      <c r="U223" s="16">
        <v>0.39886792452830189</v>
      </c>
      <c r="V223" s="6" t="str">
        <f t="shared" si="69"/>
        <v>Sin Riesgo</v>
      </c>
      <c r="W223" s="16">
        <v>3.3</v>
      </c>
      <c r="X223" s="20" t="s">
        <v>34</v>
      </c>
      <c r="Y223" s="16">
        <v>16.2</v>
      </c>
      <c r="Z223" s="21" t="s">
        <v>28</v>
      </c>
      <c r="AA223" s="70">
        <v>3.4</v>
      </c>
      <c r="AB223" s="20" t="s">
        <v>34</v>
      </c>
      <c r="AC223" s="98">
        <v>49016</v>
      </c>
      <c r="AD223" s="35">
        <v>4.3345454545454549</v>
      </c>
      <c r="AE223" s="20" t="s">
        <v>34</v>
      </c>
      <c r="AF223" s="99">
        <v>50054</v>
      </c>
      <c r="AG223" s="16">
        <v>0.3</v>
      </c>
      <c r="AH223" s="20" t="s">
        <v>34</v>
      </c>
      <c r="AI223" s="6">
        <v>51008</v>
      </c>
      <c r="AJ223" s="16">
        <v>1.7</v>
      </c>
      <c r="AK223" s="20" t="s">
        <v>34</v>
      </c>
      <c r="AL223" s="16">
        <v>3.2</v>
      </c>
      <c r="AM223" s="20" t="s">
        <v>1093</v>
      </c>
      <c r="AN223" s="16">
        <v>3.7</v>
      </c>
      <c r="AO223" s="20" t="s">
        <v>1093</v>
      </c>
    </row>
    <row r="224" spans="1:41" ht="14.1" customHeight="1" x14ac:dyDescent="0.2">
      <c r="A224" s="10">
        <v>15232</v>
      </c>
      <c r="B224" s="2" t="s">
        <v>245</v>
      </c>
      <c r="C224" s="6" t="s">
        <v>259</v>
      </c>
      <c r="D224" s="6">
        <v>6</v>
      </c>
      <c r="E224" s="16">
        <v>65.043333333333337</v>
      </c>
      <c r="F224" s="15" t="str">
        <f t="shared" si="71"/>
        <v>Alto</v>
      </c>
      <c r="G224" s="16">
        <v>58.18571428571429</v>
      </c>
      <c r="H224" s="15" t="str">
        <f t="shared" si="73"/>
        <v>Alto</v>
      </c>
      <c r="I224" s="16">
        <v>57.587999999999987</v>
      </c>
      <c r="J224" s="15" t="str">
        <f t="shared" si="74"/>
        <v>Alto</v>
      </c>
      <c r="K224" s="16">
        <v>45.6</v>
      </c>
      <c r="L224" s="15" t="str">
        <f t="shared" si="72"/>
        <v>Alto</v>
      </c>
      <c r="M224" s="16">
        <v>23.382222222222218</v>
      </c>
      <c r="N224" s="15" t="str">
        <f t="shared" si="75"/>
        <v>Medio</v>
      </c>
      <c r="O224" s="16">
        <v>7.9718181818181817</v>
      </c>
      <c r="P224" s="15" t="str">
        <f t="shared" si="66"/>
        <v>Bajo</v>
      </c>
      <c r="Q224" s="6">
        <v>5.7</v>
      </c>
      <c r="R224" s="15" t="str">
        <f t="shared" si="68"/>
        <v>Bajo</v>
      </c>
      <c r="S224" s="16">
        <v>12.78</v>
      </c>
      <c r="T224" s="15" t="str">
        <f t="shared" si="70"/>
        <v>Bajo</v>
      </c>
      <c r="U224" s="16">
        <v>24.498571428571427</v>
      </c>
      <c r="V224" s="6" t="str">
        <f t="shared" si="69"/>
        <v>Medio</v>
      </c>
      <c r="W224" s="16">
        <v>14.6</v>
      </c>
      <c r="X224" s="21" t="s">
        <v>28</v>
      </c>
      <c r="Y224" s="16">
        <v>6.7</v>
      </c>
      <c r="Z224" s="18" t="s">
        <v>27</v>
      </c>
      <c r="AA224" s="70">
        <v>5.3</v>
      </c>
      <c r="AB224" s="18" t="s">
        <v>27</v>
      </c>
      <c r="AC224" s="98">
        <v>332</v>
      </c>
      <c r="AD224" s="35">
        <v>0.91999999999999993</v>
      </c>
      <c r="AE224" s="20" t="s">
        <v>34</v>
      </c>
      <c r="AF224" s="99">
        <v>339</v>
      </c>
      <c r="AG224" s="16">
        <v>2.6</v>
      </c>
      <c r="AH224" s="20" t="s">
        <v>34</v>
      </c>
      <c r="AI224" s="6">
        <v>346</v>
      </c>
      <c r="AJ224" s="16">
        <v>5.5</v>
      </c>
      <c r="AK224" s="18" t="s">
        <v>27</v>
      </c>
      <c r="AL224" s="16">
        <v>8.4</v>
      </c>
      <c r="AM224" s="18" t="s">
        <v>27</v>
      </c>
      <c r="AN224" s="16">
        <v>5.2</v>
      </c>
      <c r="AO224" s="18" t="s">
        <v>27</v>
      </c>
    </row>
    <row r="225" spans="1:41" ht="14.1" customHeight="1" x14ac:dyDescent="0.2">
      <c r="A225" s="10">
        <v>15180</v>
      </c>
      <c r="B225" s="2" t="s">
        <v>245</v>
      </c>
      <c r="C225" s="6" t="s">
        <v>260</v>
      </c>
      <c r="D225" s="6">
        <v>6</v>
      </c>
      <c r="E225" s="16">
        <v>4.6941666666666668</v>
      </c>
      <c r="F225" s="15" t="str">
        <f t="shared" si="71"/>
        <v>Sin Riesgo</v>
      </c>
      <c r="G225" s="16">
        <v>13.846666666666666</v>
      </c>
      <c r="H225" s="15" t="str">
        <f t="shared" si="73"/>
        <v>Bajo</v>
      </c>
      <c r="I225" s="16">
        <v>0</v>
      </c>
      <c r="J225" s="15" t="str">
        <f t="shared" si="74"/>
        <v>Sin Riesgo</v>
      </c>
      <c r="K225" s="16">
        <v>3.7227272727272731</v>
      </c>
      <c r="L225" s="15" t="str">
        <f t="shared" si="72"/>
        <v>Sin Riesgo</v>
      </c>
      <c r="M225" s="16">
        <v>0.10800000000000001</v>
      </c>
      <c r="N225" s="15" t="str">
        <f t="shared" si="75"/>
        <v>Sin Riesgo</v>
      </c>
      <c r="O225" s="16">
        <v>26.541666666666668</v>
      </c>
      <c r="P225" s="15" t="str">
        <f t="shared" si="66"/>
        <v>Medio</v>
      </c>
      <c r="Q225" s="6">
        <v>0.7</v>
      </c>
      <c r="R225" s="15" t="str">
        <f t="shared" si="68"/>
        <v>Sin Riesgo</v>
      </c>
      <c r="S225" s="16">
        <v>1.45</v>
      </c>
      <c r="T225" s="15" t="str">
        <f t="shared" si="70"/>
        <v>Sin Riesgo</v>
      </c>
      <c r="U225" s="16">
        <v>0.93666666666666665</v>
      </c>
      <c r="V225" s="6" t="str">
        <f t="shared" ref="V225:V256" si="76">IF(U225&lt;=5,"Sin Riesgo",IF(U225&lt;=14,"Bajo",IF(U225&lt;=35,"Medio",IF(U225&lt;=80,"Alto","Inviable Sanitariamente"))))</f>
        <v>Sin Riesgo</v>
      </c>
      <c r="W225" s="16">
        <v>14.1</v>
      </c>
      <c r="X225" s="21" t="s">
        <v>28</v>
      </c>
      <c r="Y225" s="16">
        <v>1</v>
      </c>
      <c r="Z225" s="20" t="s">
        <v>34</v>
      </c>
      <c r="AA225" s="70">
        <v>0.7</v>
      </c>
      <c r="AB225" s="20" t="s">
        <v>34</v>
      </c>
      <c r="AC225" s="98">
        <v>879</v>
      </c>
      <c r="AD225" s="35">
        <v>0</v>
      </c>
      <c r="AE225" s="20" t="s">
        <v>34</v>
      </c>
      <c r="AF225" s="99">
        <v>872</v>
      </c>
      <c r="AG225" s="16">
        <v>0</v>
      </c>
      <c r="AH225" s="20" t="s">
        <v>34</v>
      </c>
      <c r="AI225" s="6">
        <v>873</v>
      </c>
      <c r="AJ225" s="16">
        <v>0</v>
      </c>
      <c r="AK225" s="20" t="s">
        <v>34</v>
      </c>
      <c r="AL225" s="16">
        <v>0.3</v>
      </c>
      <c r="AM225" s="20" t="s">
        <v>1093</v>
      </c>
      <c r="AN225" s="16">
        <v>4.5</v>
      </c>
      <c r="AO225" s="20" t="s">
        <v>1093</v>
      </c>
    </row>
    <row r="226" spans="1:41" ht="14.1" customHeight="1" x14ac:dyDescent="0.2">
      <c r="A226" s="10">
        <v>15183</v>
      </c>
      <c r="B226" s="2" t="s">
        <v>245</v>
      </c>
      <c r="C226" s="6" t="s">
        <v>261</v>
      </c>
      <c r="D226" s="6">
        <v>6</v>
      </c>
      <c r="E226" s="16">
        <v>13.952727272727271</v>
      </c>
      <c r="F226" s="15" t="str">
        <f t="shared" si="71"/>
        <v>Bajo</v>
      </c>
      <c r="G226" s="16">
        <v>32.067692307692312</v>
      </c>
      <c r="H226" s="15" t="str">
        <f t="shared" si="73"/>
        <v>Medio</v>
      </c>
      <c r="I226" s="16">
        <v>12.771111111111113</v>
      </c>
      <c r="J226" s="15" t="str">
        <f t="shared" si="74"/>
        <v>Bajo</v>
      </c>
      <c r="K226" s="16">
        <v>16.77</v>
      </c>
      <c r="L226" s="15" t="str">
        <f t="shared" si="72"/>
        <v>Medio</v>
      </c>
      <c r="M226" s="16">
        <v>2.8916666666666671</v>
      </c>
      <c r="N226" s="15" t="str">
        <f t="shared" si="75"/>
        <v>Sin Riesgo</v>
      </c>
      <c r="O226" s="16">
        <v>12.747857142857143</v>
      </c>
      <c r="P226" s="15" t="str">
        <f t="shared" si="66"/>
        <v>Bajo</v>
      </c>
      <c r="Q226" s="6">
        <v>0</v>
      </c>
      <c r="R226" s="15" t="str">
        <f t="shared" si="68"/>
        <v>Sin Riesgo</v>
      </c>
      <c r="S226" s="16">
        <v>4.42</v>
      </c>
      <c r="T226" s="15" t="str">
        <f t="shared" si="70"/>
        <v>Sin Riesgo</v>
      </c>
      <c r="U226" s="16">
        <v>6.7833333333333341</v>
      </c>
      <c r="V226" s="6" t="str">
        <f t="shared" si="76"/>
        <v>Bajo</v>
      </c>
      <c r="W226" s="16">
        <v>10.5</v>
      </c>
      <c r="X226" s="18" t="s">
        <v>27</v>
      </c>
      <c r="Y226" s="16">
        <v>2</v>
      </c>
      <c r="Z226" s="20" t="s">
        <v>34</v>
      </c>
      <c r="AA226" s="70">
        <v>5.4</v>
      </c>
      <c r="AB226" s="18" t="s">
        <v>27</v>
      </c>
      <c r="AC226" s="98">
        <v>1976</v>
      </c>
      <c r="AD226" s="35">
        <v>2.1222222222222222</v>
      </c>
      <c r="AE226" s="20" t="s">
        <v>34</v>
      </c>
      <c r="AF226" s="99">
        <v>1981</v>
      </c>
      <c r="AG226" s="16">
        <v>0.3</v>
      </c>
      <c r="AH226" s="20" t="s">
        <v>34</v>
      </c>
      <c r="AI226" s="6">
        <v>1993</v>
      </c>
      <c r="AJ226" s="16">
        <v>0</v>
      </c>
      <c r="AK226" s="20" t="s">
        <v>34</v>
      </c>
      <c r="AL226" s="16">
        <v>0</v>
      </c>
      <c r="AM226" s="20" t="s">
        <v>1093</v>
      </c>
      <c r="AN226" s="16">
        <v>1.5</v>
      </c>
      <c r="AO226" s="20" t="s">
        <v>1093</v>
      </c>
    </row>
    <row r="227" spans="1:41" ht="14.1" customHeight="1" x14ac:dyDescent="0.2">
      <c r="A227" s="10">
        <v>15185</v>
      </c>
      <c r="B227" s="2" t="s">
        <v>245</v>
      </c>
      <c r="C227" s="6" t="s">
        <v>262</v>
      </c>
      <c r="D227" s="6">
        <v>6</v>
      </c>
      <c r="E227" s="16">
        <v>11.902857142857142</v>
      </c>
      <c r="F227" s="15" t="str">
        <f t="shared" si="71"/>
        <v>Bajo</v>
      </c>
      <c r="G227" s="16">
        <v>38.873888888888892</v>
      </c>
      <c r="H227" s="15" t="str">
        <f t="shared" si="73"/>
        <v>Alto</v>
      </c>
      <c r="I227" s="16">
        <v>62.046249999999993</v>
      </c>
      <c r="J227" s="15" t="str">
        <f t="shared" si="74"/>
        <v>Alto</v>
      </c>
      <c r="K227" s="16">
        <v>68.855333333333348</v>
      </c>
      <c r="L227" s="15" t="str">
        <f t="shared" si="72"/>
        <v>Alto</v>
      </c>
      <c r="M227" s="16">
        <v>34.659999999999997</v>
      </c>
      <c r="N227" s="15" t="str">
        <f t="shared" si="75"/>
        <v>Medio</v>
      </c>
      <c r="O227" s="16">
        <v>3.2790909090909093</v>
      </c>
      <c r="P227" s="15" t="str">
        <f t="shared" si="66"/>
        <v>Sin Riesgo</v>
      </c>
      <c r="Q227" s="6">
        <v>6.5</v>
      </c>
      <c r="R227" s="15" t="str">
        <f t="shared" si="68"/>
        <v>Bajo</v>
      </c>
      <c r="S227" s="16">
        <v>3.12</v>
      </c>
      <c r="T227" s="15" t="str">
        <f t="shared" si="70"/>
        <v>Sin Riesgo</v>
      </c>
      <c r="U227" s="16">
        <v>13.86777777777778</v>
      </c>
      <c r="V227" s="6" t="str">
        <f t="shared" si="76"/>
        <v>Bajo</v>
      </c>
      <c r="W227" s="16">
        <v>9.3000000000000007</v>
      </c>
      <c r="X227" s="18" t="s">
        <v>27</v>
      </c>
      <c r="Y227" s="16">
        <v>7.5</v>
      </c>
      <c r="Z227" s="18" t="s">
        <v>27</v>
      </c>
      <c r="AA227" s="70">
        <v>13.4</v>
      </c>
      <c r="AB227" s="18" t="s">
        <v>27</v>
      </c>
      <c r="AC227" s="98">
        <v>1158</v>
      </c>
      <c r="AD227" s="35">
        <v>6.7200000000000006</v>
      </c>
      <c r="AE227" s="18" t="s">
        <v>27</v>
      </c>
      <c r="AF227" s="99">
        <v>1183</v>
      </c>
      <c r="AG227" s="16">
        <v>7.4</v>
      </c>
      <c r="AH227" s="18" t="s">
        <v>27</v>
      </c>
      <c r="AI227" s="6">
        <v>1207</v>
      </c>
      <c r="AJ227" s="16">
        <v>5.2</v>
      </c>
      <c r="AK227" s="18" t="s">
        <v>27</v>
      </c>
      <c r="AL227" s="16">
        <v>8</v>
      </c>
      <c r="AM227" s="18" t="s">
        <v>27</v>
      </c>
      <c r="AN227" s="16">
        <v>3.5</v>
      </c>
      <c r="AO227" s="20" t="s">
        <v>1093</v>
      </c>
    </row>
    <row r="228" spans="1:41" ht="14.1" customHeight="1" x14ac:dyDescent="0.2">
      <c r="A228" s="10">
        <v>15187</v>
      </c>
      <c r="B228" s="2" t="s">
        <v>245</v>
      </c>
      <c r="C228" s="6" t="s">
        <v>263</v>
      </c>
      <c r="D228" s="6">
        <v>6</v>
      </c>
      <c r="E228" s="16">
        <v>12.93</v>
      </c>
      <c r="F228" s="15" t="str">
        <f t="shared" si="71"/>
        <v>Bajo</v>
      </c>
      <c r="G228" s="16">
        <v>31.571999999999996</v>
      </c>
      <c r="H228" s="15" t="str">
        <f t="shared" si="73"/>
        <v>Medio</v>
      </c>
      <c r="I228" s="16">
        <v>26.936363636363634</v>
      </c>
      <c r="J228" s="15" t="str">
        <f t="shared" si="74"/>
        <v>Medio</v>
      </c>
      <c r="K228" s="16">
        <v>22.631428571428568</v>
      </c>
      <c r="L228" s="15" t="str">
        <f t="shared" si="72"/>
        <v>Medio</v>
      </c>
      <c r="M228" s="16">
        <v>7.660000000000001</v>
      </c>
      <c r="N228" s="15" t="str">
        <f t="shared" si="75"/>
        <v>Bajo</v>
      </c>
      <c r="O228" s="16">
        <v>7.6063636363636364</v>
      </c>
      <c r="P228" s="15" t="str">
        <f t="shared" si="66"/>
        <v>Bajo</v>
      </c>
      <c r="Q228" s="6">
        <v>2.2000000000000002</v>
      </c>
      <c r="R228" s="15" t="str">
        <f t="shared" si="68"/>
        <v>Sin Riesgo</v>
      </c>
      <c r="S228" s="16">
        <v>5.26</v>
      </c>
      <c r="T228" s="15" t="str">
        <f t="shared" si="70"/>
        <v>Bajo</v>
      </c>
      <c r="U228" s="16">
        <v>2.2725</v>
      </c>
      <c r="V228" s="6" t="str">
        <f t="shared" si="76"/>
        <v>Sin Riesgo</v>
      </c>
      <c r="W228" s="16">
        <v>0</v>
      </c>
      <c r="X228" s="20" t="s">
        <v>34</v>
      </c>
      <c r="Y228" s="16">
        <v>0</v>
      </c>
      <c r="Z228" s="20" t="s">
        <v>34</v>
      </c>
      <c r="AA228" s="70">
        <v>0.4</v>
      </c>
      <c r="AB228" s="20" t="s">
        <v>34</v>
      </c>
      <c r="AC228" s="98">
        <v>470</v>
      </c>
      <c r="AD228" s="35">
        <v>4.5666666666666664</v>
      </c>
      <c r="AE228" s="20" t="s">
        <v>34</v>
      </c>
      <c r="AF228" s="99">
        <v>480</v>
      </c>
      <c r="AG228" s="16">
        <v>0.1</v>
      </c>
      <c r="AH228" s="20" t="s">
        <v>34</v>
      </c>
      <c r="AI228" s="6">
        <v>489</v>
      </c>
      <c r="AJ228" s="16">
        <v>0</v>
      </c>
      <c r="AK228" s="20" t="s">
        <v>34</v>
      </c>
      <c r="AL228" s="16">
        <v>0.1</v>
      </c>
      <c r="AM228" s="20" t="s">
        <v>1093</v>
      </c>
      <c r="AN228" s="16">
        <v>0</v>
      </c>
      <c r="AO228" s="20" t="s">
        <v>1093</v>
      </c>
    </row>
    <row r="229" spans="1:41" ht="14.1" customHeight="1" x14ac:dyDescent="0.2">
      <c r="A229" s="10">
        <v>15236</v>
      </c>
      <c r="B229" s="2" t="s">
        <v>245</v>
      </c>
      <c r="C229" s="6" t="s">
        <v>264</v>
      </c>
      <c r="D229" s="6">
        <v>6</v>
      </c>
      <c r="E229" s="16">
        <v>3.4716666666666662</v>
      </c>
      <c r="F229" s="15" t="str">
        <f t="shared" si="71"/>
        <v>Sin Riesgo</v>
      </c>
      <c r="G229" s="16">
        <v>12.799999999999999</v>
      </c>
      <c r="H229" s="15" t="str">
        <f t="shared" si="73"/>
        <v>Bajo</v>
      </c>
      <c r="I229" s="16">
        <v>34.730000000000004</v>
      </c>
      <c r="J229" s="15" t="str">
        <f t="shared" si="74"/>
        <v>Medio</v>
      </c>
      <c r="K229" s="16">
        <v>15.018333333333333</v>
      </c>
      <c r="L229" s="15" t="str">
        <f t="shared" si="72"/>
        <v>Medio</v>
      </c>
      <c r="M229" s="16">
        <v>9.7869230769230757</v>
      </c>
      <c r="N229" s="15" t="str">
        <f t="shared" si="75"/>
        <v>Bajo</v>
      </c>
      <c r="O229" s="16">
        <v>0</v>
      </c>
      <c r="P229" s="15" t="str">
        <f t="shared" si="66"/>
        <v>Sin Riesgo</v>
      </c>
      <c r="Q229" s="6">
        <v>16.899999999999999</v>
      </c>
      <c r="R229" s="15" t="str">
        <f t="shared" si="68"/>
        <v>Medio</v>
      </c>
      <c r="S229" s="16">
        <v>9.8800000000000008</v>
      </c>
      <c r="T229" s="15" t="str">
        <f t="shared" si="70"/>
        <v>Bajo</v>
      </c>
      <c r="U229" s="16">
        <v>7.065555555555556</v>
      </c>
      <c r="V229" s="6" t="str">
        <f t="shared" si="76"/>
        <v>Bajo</v>
      </c>
      <c r="W229" s="16">
        <v>10.3</v>
      </c>
      <c r="X229" s="18" t="s">
        <v>27</v>
      </c>
      <c r="Y229" s="16">
        <v>5.2</v>
      </c>
      <c r="Z229" s="18" t="s">
        <v>27</v>
      </c>
      <c r="AA229" s="70">
        <v>3</v>
      </c>
      <c r="AB229" s="20" t="s">
        <v>34</v>
      </c>
      <c r="AC229" s="98">
        <v>681</v>
      </c>
      <c r="AD229" s="35">
        <v>17.922222222222224</v>
      </c>
      <c r="AE229" s="21" t="s">
        <v>28</v>
      </c>
      <c r="AF229" s="99">
        <v>684</v>
      </c>
      <c r="AG229" s="16">
        <v>10.9</v>
      </c>
      <c r="AH229" s="18" t="s">
        <v>27</v>
      </c>
      <c r="AI229" s="6">
        <v>685</v>
      </c>
      <c r="AJ229" s="16">
        <v>1.6</v>
      </c>
      <c r="AK229" s="20" t="s">
        <v>34</v>
      </c>
      <c r="AL229" s="16">
        <v>4.5999999999999996</v>
      </c>
      <c r="AM229" s="20" t="s">
        <v>1093</v>
      </c>
      <c r="AN229" s="16">
        <v>1.6</v>
      </c>
      <c r="AO229" s="20" t="s">
        <v>1093</v>
      </c>
    </row>
    <row r="230" spans="1:41" ht="14.1" customHeight="1" x14ac:dyDescent="0.2">
      <c r="A230" s="10">
        <v>15189</v>
      </c>
      <c r="B230" s="2" t="s">
        <v>245</v>
      </c>
      <c r="C230" s="6" t="s">
        <v>265</v>
      </c>
      <c r="D230" s="6">
        <v>6</v>
      </c>
      <c r="E230" s="16">
        <v>13.459999999999999</v>
      </c>
      <c r="F230" s="15" t="str">
        <f t="shared" si="71"/>
        <v>Bajo</v>
      </c>
      <c r="G230" s="16">
        <v>14.686363636363637</v>
      </c>
      <c r="H230" s="15" t="str">
        <f t="shared" si="73"/>
        <v>Medio</v>
      </c>
      <c r="I230" s="16">
        <v>8.7457142857142856</v>
      </c>
      <c r="J230" s="15" t="str">
        <f t="shared" si="74"/>
        <v>Bajo</v>
      </c>
      <c r="K230" s="16">
        <v>3.417272727272727</v>
      </c>
      <c r="L230" s="15" t="str">
        <f t="shared" si="72"/>
        <v>Sin Riesgo</v>
      </c>
      <c r="M230" s="16">
        <v>7.9522222222222219</v>
      </c>
      <c r="N230" s="15" t="str">
        <f t="shared" si="75"/>
        <v>Bajo</v>
      </c>
      <c r="O230" s="16">
        <v>10.114999999999998</v>
      </c>
      <c r="P230" s="15" t="str">
        <f t="shared" si="66"/>
        <v>Bajo</v>
      </c>
      <c r="Q230" s="6">
        <v>1.8</v>
      </c>
      <c r="R230" s="15" t="str">
        <f t="shared" si="68"/>
        <v>Sin Riesgo</v>
      </c>
      <c r="S230" s="16">
        <v>0.39</v>
      </c>
      <c r="T230" s="15" t="str">
        <f t="shared" si="70"/>
        <v>Sin Riesgo</v>
      </c>
      <c r="U230" s="22">
        <v>7.8722222222222218</v>
      </c>
      <c r="V230" s="6" t="str">
        <f t="shared" si="76"/>
        <v>Bajo</v>
      </c>
      <c r="W230" s="16">
        <v>6.6</v>
      </c>
      <c r="X230" s="18" t="s">
        <v>27</v>
      </c>
      <c r="Y230" s="16">
        <v>1.7</v>
      </c>
      <c r="Z230" s="20" t="s">
        <v>34</v>
      </c>
      <c r="AA230" s="70">
        <v>8.1999999999999993</v>
      </c>
      <c r="AB230" s="18" t="s">
        <v>27</v>
      </c>
      <c r="AC230" s="98">
        <v>1207</v>
      </c>
      <c r="AD230" s="35">
        <v>9</v>
      </c>
      <c r="AE230" s="18" t="s">
        <v>27</v>
      </c>
      <c r="AF230" s="99">
        <v>1233</v>
      </c>
      <c r="AG230" s="16">
        <v>9.9</v>
      </c>
      <c r="AH230" s="18" t="s">
        <v>27</v>
      </c>
      <c r="AI230" s="6">
        <v>1256</v>
      </c>
      <c r="AJ230" s="16">
        <v>3.3</v>
      </c>
      <c r="AK230" s="20" t="s">
        <v>34</v>
      </c>
      <c r="AL230" s="16">
        <v>14.4</v>
      </c>
      <c r="AM230" s="19" t="s">
        <v>28</v>
      </c>
      <c r="AN230" s="16">
        <v>7.9</v>
      </c>
      <c r="AO230" s="18" t="s">
        <v>27</v>
      </c>
    </row>
    <row r="231" spans="1:41" ht="14.1" customHeight="1" x14ac:dyDescent="0.2">
      <c r="A231" s="10">
        <v>15204</v>
      </c>
      <c r="B231" s="2" t="s">
        <v>245</v>
      </c>
      <c r="C231" s="6" t="s">
        <v>266</v>
      </c>
      <c r="D231" s="6">
        <v>6</v>
      </c>
      <c r="E231" s="16">
        <v>9.8666666666666654</v>
      </c>
      <c r="F231" s="15" t="str">
        <f t="shared" si="71"/>
        <v>Bajo</v>
      </c>
      <c r="G231" s="16">
        <v>13.858636363636363</v>
      </c>
      <c r="H231" s="15" t="str">
        <f t="shared" si="73"/>
        <v>Bajo</v>
      </c>
      <c r="I231" s="16">
        <v>13.261249999999999</v>
      </c>
      <c r="J231" s="15" t="str">
        <f t="shared" si="74"/>
        <v>Bajo</v>
      </c>
      <c r="K231" s="16">
        <v>8.2077777777777765</v>
      </c>
      <c r="L231" s="15" t="str">
        <f t="shared" si="72"/>
        <v>Bajo</v>
      </c>
      <c r="M231" s="16">
        <v>11.303333333333333</v>
      </c>
      <c r="N231" s="15" t="str">
        <f t="shared" si="75"/>
        <v>Bajo</v>
      </c>
      <c r="O231" s="16">
        <v>5.9376923076923074</v>
      </c>
      <c r="P231" s="15" t="str">
        <f t="shared" si="66"/>
        <v>Bajo</v>
      </c>
      <c r="Q231" s="6">
        <v>2.2000000000000002</v>
      </c>
      <c r="R231" s="15" t="str">
        <f t="shared" si="68"/>
        <v>Sin Riesgo</v>
      </c>
      <c r="S231" s="16">
        <v>0</v>
      </c>
      <c r="T231" s="15" t="str">
        <f t="shared" si="70"/>
        <v>Sin Riesgo</v>
      </c>
      <c r="U231" s="16">
        <v>0</v>
      </c>
      <c r="V231" s="6" t="str">
        <f t="shared" si="76"/>
        <v>Sin Riesgo</v>
      </c>
      <c r="W231" s="16">
        <v>0.4</v>
      </c>
      <c r="X231" s="20" t="s">
        <v>34</v>
      </c>
      <c r="Y231" s="16">
        <v>5.8</v>
      </c>
      <c r="Z231" s="18" t="s">
        <v>27</v>
      </c>
      <c r="AA231" s="70">
        <v>14.3</v>
      </c>
      <c r="AB231" s="21" t="s">
        <v>28</v>
      </c>
      <c r="AC231" s="98">
        <v>1286</v>
      </c>
      <c r="AD231" s="35">
        <v>6.6999999999999993</v>
      </c>
      <c r="AE231" s="18" t="s">
        <v>27</v>
      </c>
      <c r="AF231" s="99">
        <v>1327</v>
      </c>
      <c r="AG231" s="16">
        <v>2.5</v>
      </c>
      <c r="AH231" s="20" t="s">
        <v>34</v>
      </c>
      <c r="AI231" s="6">
        <v>1360</v>
      </c>
      <c r="AJ231" s="16">
        <v>6.8</v>
      </c>
      <c r="AK231" s="18" t="s">
        <v>27</v>
      </c>
      <c r="AL231" s="16">
        <v>17.8</v>
      </c>
      <c r="AM231" s="19" t="s">
        <v>28</v>
      </c>
      <c r="AN231" s="16">
        <v>20.399999999999999</v>
      </c>
      <c r="AO231" s="19" t="s">
        <v>28</v>
      </c>
    </row>
    <row r="232" spans="1:41" ht="14.1" customHeight="1" x14ac:dyDescent="0.2">
      <c r="A232" s="10">
        <v>15212</v>
      </c>
      <c r="B232" s="2" t="s">
        <v>245</v>
      </c>
      <c r="C232" s="6" t="s">
        <v>267</v>
      </c>
      <c r="D232" s="6">
        <v>6</v>
      </c>
      <c r="E232" s="16">
        <v>22.254999999999999</v>
      </c>
      <c r="F232" s="15" t="str">
        <f t="shared" si="71"/>
        <v>Medio</v>
      </c>
      <c r="G232" s="16">
        <v>49.606363636363646</v>
      </c>
      <c r="H232" s="15" t="str">
        <f t="shared" si="73"/>
        <v>Alto</v>
      </c>
      <c r="I232" s="16">
        <v>29.431428571428569</v>
      </c>
      <c r="J232" s="15" t="str">
        <f t="shared" si="74"/>
        <v>Medio</v>
      </c>
      <c r="K232" s="16">
        <v>0.91375000000000006</v>
      </c>
      <c r="L232" s="15" t="str">
        <f t="shared" si="72"/>
        <v>Sin Riesgo</v>
      </c>
      <c r="M232" s="16">
        <v>7.1466666666666656</v>
      </c>
      <c r="N232" s="15" t="str">
        <f t="shared" si="75"/>
        <v>Bajo</v>
      </c>
      <c r="O232" s="16">
        <v>25.799090909090911</v>
      </c>
      <c r="P232" s="15" t="str">
        <f t="shared" si="66"/>
        <v>Medio</v>
      </c>
      <c r="Q232" s="6">
        <v>8.6999999999999993</v>
      </c>
      <c r="R232" s="15" t="str">
        <f t="shared" si="68"/>
        <v>Bajo</v>
      </c>
      <c r="S232" s="16">
        <v>0</v>
      </c>
      <c r="T232" s="15" t="str">
        <f t="shared" si="70"/>
        <v>Sin Riesgo</v>
      </c>
      <c r="U232" s="16">
        <v>0.11599999999999999</v>
      </c>
      <c r="V232" s="6" t="str">
        <f t="shared" si="76"/>
        <v>Sin Riesgo</v>
      </c>
      <c r="W232" s="16">
        <v>2.6</v>
      </c>
      <c r="X232" s="20" t="s">
        <v>34</v>
      </c>
      <c r="Y232" s="16">
        <v>5.7</v>
      </c>
      <c r="Z232" s="18" t="s">
        <v>27</v>
      </c>
      <c r="AA232" s="70">
        <v>6</v>
      </c>
      <c r="AB232" s="18" t="s">
        <v>27</v>
      </c>
      <c r="AC232" s="98">
        <v>862</v>
      </c>
      <c r="AD232" s="35">
        <v>0</v>
      </c>
      <c r="AE232" s="20" t="s">
        <v>34</v>
      </c>
      <c r="AF232" s="99">
        <v>881</v>
      </c>
      <c r="AG232" s="16">
        <v>1</v>
      </c>
      <c r="AH232" s="20" t="s">
        <v>34</v>
      </c>
      <c r="AI232" s="6">
        <v>898</v>
      </c>
      <c r="AJ232" s="16">
        <v>0</v>
      </c>
      <c r="AK232" s="20" t="s">
        <v>34</v>
      </c>
      <c r="AL232" s="16">
        <v>0</v>
      </c>
      <c r="AM232" s="20" t="s">
        <v>1093</v>
      </c>
      <c r="AN232" s="16">
        <v>0</v>
      </c>
      <c r="AO232" s="20" t="s">
        <v>1093</v>
      </c>
    </row>
    <row r="233" spans="1:41" ht="14.1" customHeight="1" x14ac:dyDescent="0.2">
      <c r="A233" s="10">
        <v>15215</v>
      </c>
      <c r="B233" s="2" t="s">
        <v>245</v>
      </c>
      <c r="C233" s="6" t="s">
        <v>268</v>
      </c>
      <c r="D233" s="6">
        <v>6</v>
      </c>
      <c r="E233" s="16">
        <v>27.259090909090911</v>
      </c>
      <c r="F233" s="15" t="str">
        <f t="shared" si="71"/>
        <v>Medio</v>
      </c>
      <c r="G233" s="16">
        <v>30.310000000000002</v>
      </c>
      <c r="H233" s="15" t="str">
        <f t="shared" si="73"/>
        <v>Medio</v>
      </c>
      <c r="I233" s="16">
        <v>20.024999999999999</v>
      </c>
      <c r="J233" s="15" t="str">
        <f t="shared" si="74"/>
        <v>Medio</v>
      </c>
      <c r="K233" s="16">
        <v>15.351818181818182</v>
      </c>
      <c r="L233" s="15" t="str">
        <f t="shared" si="72"/>
        <v>Medio</v>
      </c>
      <c r="M233" s="16">
        <v>16.78</v>
      </c>
      <c r="N233" s="15" t="str">
        <f t="shared" si="75"/>
        <v>Medio</v>
      </c>
      <c r="O233" s="16">
        <v>11.903636363636364</v>
      </c>
      <c r="P233" s="15" t="str">
        <f t="shared" si="66"/>
        <v>Bajo</v>
      </c>
      <c r="Q233" s="6">
        <v>17.399999999999999</v>
      </c>
      <c r="R233" s="15" t="str">
        <f t="shared" si="68"/>
        <v>Medio</v>
      </c>
      <c r="S233" s="16">
        <v>10.9</v>
      </c>
      <c r="T233" s="15" t="str">
        <f t="shared" ref="T233:T262" si="77">IF(S233&lt;=5,"Sin Riesgo",IF(S233&lt;=14,"Bajo",IF(S233&lt;=35,"Medio",IF(S233&lt;=80,"Alto","Inviable Sanitariamente"))))</f>
        <v>Bajo</v>
      </c>
      <c r="U233" s="16">
        <v>2.1466666666666669</v>
      </c>
      <c r="V233" s="6" t="str">
        <f t="shared" si="76"/>
        <v>Sin Riesgo</v>
      </c>
      <c r="W233" s="16">
        <v>7.1</v>
      </c>
      <c r="X233" s="18" t="s">
        <v>27</v>
      </c>
      <c r="Y233" s="16">
        <v>1.7</v>
      </c>
      <c r="Z233" s="20" t="s">
        <v>34</v>
      </c>
      <c r="AA233" s="70">
        <v>10</v>
      </c>
      <c r="AB233" s="18" t="s">
        <v>27</v>
      </c>
      <c r="AC233" s="98">
        <v>1561</v>
      </c>
      <c r="AD233" s="35">
        <v>10.263636363636364</v>
      </c>
      <c r="AE233" s="18" t="s">
        <v>27</v>
      </c>
      <c r="AF233" s="99">
        <v>1571</v>
      </c>
      <c r="AG233" s="16">
        <v>14.6</v>
      </c>
      <c r="AH233" s="19" t="s">
        <v>28</v>
      </c>
      <c r="AI233" s="6">
        <v>1586</v>
      </c>
      <c r="AJ233" s="16">
        <v>20</v>
      </c>
      <c r="AK233" s="19" t="s">
        <v>28</v>
      </c>
      <c r="AL233" s="16">
        <v>13.6</v>
      </c>
      <c r="AM233" s="18" t="s">
        <v>27</v>
      </c>
      <c r="AN233" s="16">
        <v>30.2</v>
      </c>
      <c r="AO233" s="19" t="s">
        <v>28</v>
      </c>
    </row>
    <row r="234" spans="1:41" ht="14.1" customHeight="1" x14ac:dyDescent="0.2">
      <c r="A234" s="10">
        <v>15218</v>
      </c>
      <c r="B234" s="2" t="s">
        <v>245</v>
      </c>
      <c r="C234" s="6" t="s">
        <v>269</v>
      </c>
      <c r="D234" s="6">
        <v>6</v>
      </c>
      <c r="E234" s="16">
        <v>20.585454545454542</v>
      </c>
      <c r="F234" s="15" t="str">
        <f t="shared" si="71"/>
        <v>Medio</v>
      </c>
      <c r="G234" s="16">
        <v>44.42785714285715</v>
      </c>
      <c r="H234" s="15" t="str">
        <f t="shared" si="73"/>
        <v>Alto</v>
      </c>
      <c r="I234" s="16">
        <v>39.372857142857136</v>
      </c>
      <c r="J234" s="15" t="str">
        <f t="shared" si="74"/>
        <v>Alto</v>
      </c>
      <c r="K234" s="16">
        <v>4.3566666666666665</v>
      </c>
      <c r="L234" s="15" t="str">
        <f t="shared" si="72"/>
        <v>Sin Riesgo</v>
      </c>
      <c r="M234" s="16">
        <v>7.6079999999999997</v>
      </c>
      <c r="N234" s="15" t="str">
        <f t="shared" si="75"/>
        <v>Bajo</v>
      </c>
      <c r="O234" s="16">
        <v>4.6879166666666663</v>
      </c>
      <c r="P234" s="15" t="str">
        <f t="shared" si="66"/>
        <v>Sin Riesgo</v>
      </c>
      <c r="Q234" s="6">
        <v>7.6</v>
      </c>
      <c r="R234" s="15" t="str">
        <f t="shared" si="68"/>
        <v>Bajo</v>
      </c>
      <c r="S234" s="16">
        <v>26.2</v>
      </c>
      <c r="T234" s="15" t="str">
        <f t="shared" si="77"/>
        <v>Medio</v>
      </c>
      <c r="U234" s="16">
        <v>2.6355555555555554</v>
      </c>
      <c r="V234" s="6" t="str">
        <f t="shared" si="76"/>
        <v>Sin Riesgo</v>
      </c>
      <c r="W234" s="16">
        <v>2.9</v>
      </c>
      <c r="X234" s="20" t="s">
        <v>34</v>
      </c>
      <c r="Y234" s="16">
        <v>12.1</v>
      </c>
      <c r="Z234" s="18" t="s">
        <v>27</v>
      </c>
      <c r="AA234" s="70">
        <v>2.7</v>
      </c>
      <c r="AB234" s="20" t="s">
        <v>34</v>
      </c>
      <c r="AC234" s="98">
        <v>492</v>
      </c>
      <c r="AD234" s="35">
        <v>2.911111111111111</v>
      </c>
      <c r="AE234" s="20" t="s">
        <v>34</v>
      </c>
      <c r="AF234" s="99">
        <v>494</v>
      </c>
      <c r="AG234" s="16">
        <v>30.8</v>
      </c>
      <c r="AH234" s="19" t="s">
        <v>28</v>
      </c>
      <c r="AI234" s="6">
        <v>497</v>
      </c>
      <c r="AJ234" s="16">
        <v>0</v>
      </c>
      <c r="AK234" s="20" t="s">
        <v>34</v>
      </c>
      <c r="AL234" s="16">
        <v>0</v>
      </c>
      <c r="AM234" s="20" t="s">
        <v>1093</v>
      </c>
      <c r="AN234" s="16">
        <v>0</v>
      </c>
      <c r="AO234" s="20" t="s">
        <v>1093</v>
      </c>
    </row>
    <row r="235" spans="1:41" ht="14.1" customHeight="1" x14ac:dyDescent="0.2">
      <c r="A235" s="10">
        <v>15223</v>
      </c>
      <c r="B235" s="2" t="s">
        <v>245</v>
      </c>
      <c r="C235" s="6" t="s">
        <v>270</v>
      </c>
      <c r="D235" s="6">
        <v>6</v>
      </c>
      <c r="E235" s="15" t="s">
        <v>26</v>
      </c>
      <c r="F235" s="15" t="s">
        <v>26</v>
      </c>
      <c r="G235" s="15" t="s">
        <v>26</v>
      </c>
      <c r="H235" s="15" t="s">
        <v>26</v>
      </c>
      <c r="I235" s="15" t="s">
        <v>26</v>
      </c>
      <c r="J235" s="15" t="s">
        <v>26</v>
      </c>
      <c r="K235" s="15" t="s">
        <v>26</v>
      </c>
      <c r="L235" s="15" t="s">
        <v>26</v>
      </c>
      <c r="M235" s="15" t="s">
        <v>26</v>
      </c>
      <c r="N235" s="15" t="s">
        <v>26</v>
      </c>
      <c r="O235" s="16">
        <v>0.93181818181818177</v>
      </c>
      <c r="P235" s="15" t="str">
        <f t="shared" si="66"/>
        <v>Sin Riesgo</v>
      </c>
      <c r="Q235" s="15" t="s">
        <v>26</v>
      </c>
      <c r="R235" s="15" t="s">
        <v>26</v>
      </c>
      <c r="S235" s="16">
        <v>0</v>
      </c>
      <c r="T235" s="15" t="str">
        <f t="shared" si="77"/>
        <v>Sin Riesgo</v>
      </c>
      <c r="U235" s="16">
        <v>0</v>
      </c>
      <c r="V235" s="6" t="str">
        <f t="shared" si="76"/>
        <v>Sin Riesgo</v>
      </c>
      <c r="W235" s="16">
        <v>0</v>
      </c>
      <c r="X235" s="20" t="s">
        <v>34</v>
      </c>
      <c r="Y235" s="16">
        <v>0</v>
      </c>
      <c r="Z235" s="20" t="s">
        <v>34</v>
      </c>
      <c r="AA235" s="70">
        <v>0</v>
      </c>
      <c r="AB235" s="20" t="s">
        <v>34</v>
      </c>
      <c r="AC235" s="98">
        <v>2182</v>
      </c>
      <c r="AD235" s="35">
        <v>0</v>
      </c>
      <c r="AE235" s="20" t="s">
        <v>34</v>
      </c>
      <c r="AF235" s="99">
        <v>2243</v>
      </c>
      <c r="AG235" s="16">
        <v>0</v>
      </c>
      <c r="AH235" s="20" t="s">
        <v>34</v>
      </c>
      <c r="AI235" s="6">
        <v>2296</v>
      </c>
      <c r="AJ235" s="16">
        <v>0</v>
      </c>
      <c r="AK235" s="20" t="s">
        <v>34</v>
      </c>
      <c r="AL235" s="16">
        <v>9.8000000000000007</v>
      </c>
      <c r="AM235" s="18" t="s">
        <v>27</v>
      </c>
      <c r="AN235" s="16">
        <v>0</v>
      </c>
      <c r="AO235" s="20" t="s">
        <v>1093</v>
      </c>
    </row>
    <row r="236" spans="1:41" ht="14.1" customHeight="1" x14ac:dyDescent="0.2">
      <c r="A236" s="10">
        <v>15224</v>
      </c>
      <c r="B236" s="2" t="s">
        <v>245</v>
      </c>
      <c r="C236" s="6" t="s">
        <v>271</v>
      </c>
      <c r="D236" s="6">
        <v>6</v>
      </c>
      <c r="E236" s="16">
        <v>15.252857142857142</v>
      </c>
      <c r="F236" s="15" t="str">
        <f t="shared" ref="F236:F267" si="78">IF(E236&lt;=5,"Sin Riesgo",IF(E236&lt;=14,"Bajo",IF(E236&lt;=35,"Medio",IF(E236&lt;=80,"Alto","Inviable Sanitariamente"))))</f>
        <v>Medio</v>
      </c>
      <c r="G236" s="16">
        <v>25.125714285714285</v>
      </c>
      <c r="H236" s="15" t="str">
        <f t="shared" ref="H236:H257" si="79">IF(G236&lt;=5,"Sin Riesgo",IF(G236&lt;=14,"Bajo",IF(G236&lt;=35,"Medio",IF(G236&lt;=80,"Alto","Inviable Sanitariamente"))))</f>
        <v>Medio</v>
      </c>
      <c r="I236" s="16">
        <v>15.457142857142856</v>
      </c>
      <c r="J236" s="15" t="str">
        <f t="shared" ref="J236:J267" si="80">IF(I236&lt;=5,"Sin Riesgo",IF(I236&lt;=14,"Bajo",IF(I236&lt;=35,"Medio",IF(I236&lt;=80,"Alto","Inviable Sanitariamente"))))</f>
        <v>Medio</v>
      </c>
      <c r="K236" s="16">
        <v>14.318749999999998</v>
      </c>
      <c r="L236" s="15" t="str">
        <f t="shared" ref="L236:L267" si="81">IF(K236&lt;=5,"Sin Riesgo",IF(K236&lt;=14,"Bajo",IF(K236&lt;=35,"Medio",IF(K236&lt;=80,"Alto","Inviable Sanitariamente"))))</f>
        <v>Medio</v>
      </c>
      <c r="M236" s="16">
        <v>4.1533333333333324</v>
      </c>
      <c r="N236" s="15" t="str">
        <f t="shared" ref="N236:N267" si="82">IF(M236&lt;=5,"Sin Riesgo",IF(M236&lt;=14,"Bajo",IF(M236&lt;=35,"Medio",IF(M236&lt;=80,"Alto","Inviable Sanitariamente"))))</f>
        <v>Sin Riesgo</v>
      </c>
      <c r="O236" s="16">
        <v>8.6224999999999987</v>
      </c>
      <c r="P236" s="15" t="str">
        <f t="shared" si="66"/>
        <v>Bajo</v>
      </c>
      <c r="Q236" s="6">
        <v>12.2</v>
      </c>
      <c r="R236" s="15" t="str">
        <f t="shared" ref="R236:R267" si="83">IF(Q236&lt;=5,"Sin Riesgo",IF(Q236&lt;=14,"Bajo",IF(Q236&lt;=35,"Medio",IF(Q236&lt;=80,"Alto","Inviable Sanitariamente"))))</f>
        <v>Bajo</v>
      </c>
      <c r="S236" s="16">
        <v>15.34</v>
      </c>
      <c r="T236" s="15" t="str">
        <f t="shared" si="77"/>
        <v>Medio</v>
      </c>
      <c r="U236" s="16">
        <v>31.443749999999998</v>
      </c>
      <c r="V236" s="6" t="str">
        <f t="shared" si="76"/>
        <v>Medio</v>
      </c>
      <c r="W236" s="16">
        <v>23.3</v>
      </c>
      <c r="X236" s="21" t="s">
        <v>28</v>
      </c>
      <c r="Y236" s="16">
        <v>28.9</v>
      </c>
      <c r="Z236" s="21" t="s">
        <v>28</v>
      </c>
      <c r="AA236" s="70">
        <v>27.9</v>
      </c>
      <c r="AB236" s="21" t="s">
        <v>28</v>
      </c>
      <c r="AC236" s="98">
        <v>1457</v>
      </c>
      <c r="AD236" s="35">
        <v>27.754545454545461</v>
      </c>
      <c r="AE236" s="21" t="s">
        <v>28</v>
      </c>
      <c r="AF236" s="99">
        <v>1492</v>
      </c>
      <c r="AG236" s="16">
        <v>3.2</v>
      </c>
      <c r="AH236" s="20" t="s">
        <v>34</v>
      </c>
      <c r="AI236" s="6">
        <v>1526</v>
      </c>
      <c r="AJ236" s="16">
        <v>32.299999999999997</v>
      </c>
      <c r="AK236" s="19" t="s">
        <v>28</v>
      </c>
      <c r="AL236" s="16">
        <v>27.7</v>
      </c>
      <c r="AM236" s="19" t="s">
        <v>28</v>
      </c>
      <c r="AN236" s="16">
        <v>16</v>
      </c>
      <c r="AO236" s="19" t="s">
        <v>28</v>
      </c>
    </row>
    <row r="237" spans="1:41" ht="14.1" customHeight="1" x14ac:dyDescent="0.2">
      <c r="A237" s="10">
        <v>15226</v>
      </c>
      <c r="B237" s="2" t="s">
        <v>245</v>
      </c>
      <c r="C237" s="6" t="s">
        <v>272</v>
      </c>
      <c r="D237" s="6">
        <v>6</v>
      </c>
      <c r="E237" s="16">
        <v>15.347999999999999</v>
      </c>
      <c r="F237" s="15" t="str">
        <f t="shared" si="78"/>
        <v>Medio</v>
      </c>
      <c r="G237" s="16">
        <v>33.274999999999999</v>
      </c>
      <c r="H237" s="15" t="str">
        <f t="shared" si="79"/>
        <v>Medio</v>
      </c>
      <c r="I237" s="16">
        <v>12.046666666666667</v>
      </c>
      <c r="J237" s="15" t="str">
        <f t="shared" si="80"/>
        <v>Bajo</v>
      </c>
      <c r="K237" s="16">
        <v>12.03125</v>
      </c>
      <c r="L237" s="15" t="str">
        <f t="shared" si="81"/>
        <v>Bajo</v>
      </c>
      <c r="M237" s="16">
        <v>20.084285714285716</v>
      </c>
      <c r="N237" s="15" t="str">
        <f t="shared" si="82"/>
        <v>Medio</v>
      </c>
      <c r="O237" s="16">
        <v>0.44586206896551722</v>
      </c>
      <c r="P237" s="15" t="str">
        <f t="shared" si="66"/>
        <v>Sin Riesgo</v>
      </c>
      <c r="Q237" s="6">
        <v>20.9</v>
      </c>
      <c r="R237" s="15" t="str">
        <f t="shared" si="83"/>
        <v>Medio</v>
      </c>
      <c r="S237" s="16">
        <v>27.61</v>
      </c>
      <c r="T237" s="15" t="str">
        <f t="shared" si="77"/>
        <v>Medio</v>
      </c>
      <c r="U237" s="16">
        <v>13.744999999999999</v>
      </c>
      <c r="V237" s="6" t="str">
        <f t="shared" si="76"/>
        <v>Bajo</v>
      </c>
      <c r="W237" s="16">
        <v>22</v>
      </c>
      <c r="X237" s="21" t="s">
        <v>28</v>
      </c>
      <c r="Y237" s="16">
        <v>4.0999999999999996</v>
      </c>
      <c r="Z237" s="20" t="s">
        <v>34</v>
      </c>
      <c r="AA237" s="70">
        <v>2.2999999999999998</v>
      </c>
      <c r="AB237" s="20" t="s">
        <v>34</v>
      </c>
      <c r="AC237" s="98">
        <v>251</v>
      </c>
      <c r="AD237" s="35">
        <v>6.333333333333333</v>
      </c>
      <c r="AE237" s="18" t="s">
        <v>27</v>
      </c>
      <c r="AF237" s="99">
        <v>258</v>
      </c>
      <c r="AG237" s="16">
        <v>1.9</v>
      </c>
      <c r="AH237" s="20" t="s">
        <v>34</v>
      </c>
      <c r="AI237" s="6">
        <v>263</v>
      </c>
      <c r="AJ237" s="16">
        <v>1.9</v>
      </c>
      <c r="AK237" s="20" t="s">
        <v>34</v>
      </c>
      <c r="AL237" s="16">
        <v>0</v>
      </c>
      <c r="AM237" s="20" t="s">
        <v>1093</v>
      </c>
      <c r="AN237" s="16">
        <v>5.9</v>
      </c>
      <c r="AO237" s="18" t="s">
        <v>27</v>
      </c>
    </row>
    <row r="238" spans="1:41" ht="14.1" customHeight="1" x14ac:dyDescent="0.2">
      <c r="A238" s="10">
        <v>15238</v>
      </c>
      <c r="B238" s="2" t="s">
        <v>245</v>
      </c>
      <c r="C238" s="6" t="s">
        <v>273</v>
      </c>
      <c r="D238" s="6">
        <v>3</v>
      </c>
      <c r="E238" s="16">
        <v>13.131052631578948</v>
      </c>
      <c r="F238" s="15" t="str">
        <f t="shared" si="78"/>
        <v>Bajo</v>
      </c>
      <c r="G238" s="16">
        <v>19.573678160919542</v>
      </c>
      <c r="H238" s="15" t="str">
        <f t="shared" si="79"/>
        <v>Medio</v>
      </c>
      <c r="I238" s="16">
        <v>26.309545454545457</v>
      </c>
      <c r="J238" s="15" t="str">
        <f t="shared" si="80"/>
        <v>Medio</v>
      </c>
      <c r="K238" s="16">
        <v>8.0021686746987957</v>
      </c>
      <c r="L238" s="15" t="str">
        <f t="shared" si="81"/>
        <v>Bajo</v>
      </c>
      <c r="M238" s="16">
        <v>2.0757142857142852</v>
      </c>
      <c r="N238" s="15" t="str">
        <f t="shared" si="82"/>
        <v>Sin Riesgo</v>
      </c>
      <c r="O238" s="16">
        <v>0.26615384615384613</v>
      </c>
      <c r="P238" s="15" t="str">
        <f t="shared" si="66"/>
        <v>Sin Riesgo</v>
      </c>
      <c r="Q238" s="6">
        <v>0</v>
      </c>
      <c r="R238" s="15" t="str">
        <f t="shared" si="83"/>
        <v>Sin Riesgo</v>
      </c>
      <c r="S238" s="16">
        <v>0.44</v>
      </c>
      <c r="T238" s="15" t="str">
        <f t="shared" si="77"/>
        <v>Sin Riesgo</v>
      </c>
      <c r="U238" s="16">
        <v>9.2000000000000012E-2</v>
      </c>
      <c r="V238" s="6" t="str">
        <f t="shared" si="76"/>
        <v>Sin Riesgo</v>
      </c>
      <c r="W238" s="16">
        <v>0.3</v>
      </c>
      <c r="X238" s="20" t="s">
        <v>34</v>
      </c>
      <c r="Y238" s="16">
        <v>0.1</v>
      </c>
      <c r="Z238" s="20" t="s">
        <v>34</v>
      </c>
      <c r="AA238" s="70">
        <v>0.42363636363636364</v>
      </c>
      <c r="AB238" s="20" t="s">
        <v>34</v>
      </c>
      <c r="AC238" s="98">
        <v>107520</v>
      </c>
      <c r="AD238" s="35">
        <v>2.8082804332939588</v>
      </c>
      <c r="AE238" s="20" t="s">
        <v>34</v>
      </c>
      <c r="AF238" s="99">
        <v>110030</v>
      </c>
      <c r="AG238" s="16">
        <v>0.3</v>
      </c>
      <c r="AH238" s="20" t="s">
        <v>34</v>
      </c>
      <c r="AI238" s="6">
        <v>112308</v>
      </c>
      <c r="AJ238" s="16">
        <v>0.6</v>
      </c>
      <c r="AK238" s="20" t="s">
        <v>34</v>
      </c>
      <c r="AL238" s="16">
        <v>1.6</v>
      </c>
      <c r="AM238" s="20" t="s">
        <v>1093</v>
      </c>
      <c r="AN238" s="16">
        <v>1.1000000000000001</v>
      </c>
      <c r="AO238" s="20" t="s">
        <v>1093</v>
      </c>
    </row>
    <row r="239" spans="1:41" ht="14.1" customHeight="1" x14ac:dyDescent="0.2">
      <c r="A239" s="10">
        <v>15244</v>
      </c>
      <c r="B239" s="2" t="s">
        <v>245</v>
      </c>
      <c r="C239" s="6" t="s">
        <v>274</v>
      </c>
      <c r="D239" s="6">
        <v>6</v>
      </c>
      <c r="E239" s="16">
        <v>12.485454545454546</v>
      </c>
      <c r="F239" s="15" t="str">
        <f t="shared" si="78"/>
        <v>Bajo</v>
      </c>
      <c r="G239" s="16">
        <v>14.227857142857143</v>
      </c>
      <c r="H239" s="15" t="str">
        <f t="shared" si="79"/>
        <v>Medio</v>
      </c>
      <c r="I239" s="16">
        <v>17.176666666666666</v>
      </c>
      <c r="J239" s="15" t="str">
        <f t="shared" si="80"/>
        <v>Medio</v>
      </c>
      <c r="K239" s="16">
        <v>0.24266666666666664</v>
      </c>
      <c r="L239" s="15" t="str">
        <f t="shared" si="81"/>
        <v>Sin Riesgo</v>
      </c>
      <c r="M239" s="16">
        <v>13.449285714285713</v>
      </c>
      <c r="N239" s="15" t="str">
        <f t="shared" si="82"/>
        <v>Bajo</v>
      </c>
      <c r="O239" s="16">
        <v>3.2790909090909093</v>
      </c>
      <c r="P239" s="15" t="str">
        <f t="shared" si="66"/>
        <v>Sin Riesgo</v>
      </c>
      <c r="Q239" s="6">
        <v>0.4</v>
      </c>
      <c r="R239" s="15" t="str">
        <f t="shared" si="83"/>
        <v>Sin Riesgo</v>
      </c>
      <c r="S239" s="16">
        <v>0.95</v>
      </c>
      <c r="T239" s="15" t="str">
        <f t="shared" si="77"/>
        <v>Sin Riesgo</v>
      </c>
      <c r="U239" s="16">
        <v>0.88916666666666699</v>
      </c>
      <c r="V239" s="6" t="str">
        <f t="shared" si="76"/>
        <v>Sin Riesgo</v>
      </c>
      <c r="W239" s="16">
        <v>2.2000000000000002</v>
      </c>
      <c r="X239" s="20" t="s">
        <v>34</v>
      </c>
      <c r="Y239" s="16">
        <v>0.5</v>
      </c>
      <c r="Z239" s="20" t="s">
        <v>34</v>
      </c>
      <c r="AA239" s="70">
        <v>0.7</v>
      </c>
      <c r="AB239" s="20" t="s">
        <v>34</v>
      </c>
      <c r="AC239" s="98">
        <v>2206</v>
      </c>
      <c r="AD239" s="35">
        <v>9.9999999999999992E-2</v>
      </c>
      <c r="AE239" s="20" t="s">
        <v>34</v>
      </c>
      <c r="AF239" s="99">
        <v>2198</v>
      </c>
      <c r="AG239" s="16">
        <v>0.8</v>
      </c>
      <c r="AH239" s="20" t="s">
        <v>34</v>
      </c>
      <c r="AI239" s="6">
        <v>2204</v>
      </c>
      <c r="AJ239" s="16">
        <v>7.2</v>
      </c>
      <c r="AK239" s="18" t="s">
        <v>27</v>
      </c>
      <c r="AL239" s="16">
        <v>0.8</v>
      </c>
      <c r="AM239" s="20" t="s">
        <v>1093</v>
      </c>
      <c r="AN239" s="16">
        <v>0.8</v>
      </c>
      <c r="AO239" s="20" t="s">
        <v>1093</v>
      </c>
    </row>
    <row r="240" spans="1:41" ht="14.1" customHeight="1" x14ac:dyDescent="0.2">
      <c r="A240" s="10">
        <v>15248</v>
      </c>
      <c r="B240" s="2" t="s">
        <v>245</v>
      </c>
      <c r="C240" s="6" t="s">
        <v>275</v>
      </c>
      <c r="D240" s="6">
        <v>6</v>
      </c>
      <c r="E240" s="16">
        <v>33.155555555555559</v>
      </c>
      <c r="F240" s="15" t="str">
        <f t="shared" si="78"/>
        <v>Medio</v>
      </c>
      <c r="G240" s="16">
        <v>37.41571428571428</v>
      </c>
      <c r="H240" s="15" t="str">
        <f t="shared" si="79"/>
        <v>Alto</v>
      </c>
      <c r="I240" s="16">
        <v>41.585714285714289</v>
      </c>
      <c r="J240" s="15" t="str">
        <f t="shared" si="80"/>
        <v>Alto</v>
      </c>
      <c r="K240" s="16">
        <v>7.6049999999999995</v>
      </c>
      <c r="L240" s="15" t="str">
        <f t="shared" si="81"/>
        <v>Bajo</v>
      </c>
      <c r="M240" s="16">
        <v>0</v>
      </c>
      <c r="N240" s="15" t="str">
        <f t="shared" si="82"/>
        <v>Sin Riesgo</v>
      </c>
      <c r="O240" s="16">
        <v>48.375999999999991</v>
      </c>
      <c r="P240" s="15" t="str">
        <f t="shared" si="66"/>
        <v>Alto</v>
      </c>
      <c r="Q240" s="6">
        <v>4</v>
      </c>
      <c r="R240" s="15" t="str">
        <f t="shared" si="83"/>
        <v>Sin Riesgo</v>
      </c>
      <c r="S240" s="16">
        <v>0.39</v>
      </c>
      <c r="T240" s="15" t="str">
        <f t="shared" si="77"/>
        <v>Sin Riesgo</v>
      </c>
      <c r="U240" s="16">
        <v>1.35375</v>
      </c>
      <c r="V240" s="6" t="str">
        <f t="shared" si="76"/>
        <v>Sin Riesgo</v>
      </c>
      <c r="W240" s="16">
        <v>3.2</v>
      </c>
      <c r="X240" s="20" t="s">
        <v>34</v>
      </c>
      <c r="Y240" s="16">
        <v>2.9</v>
      </c>
      <c r="Z240" s="20" t="s">
        <v>34</v>
      </c>
      <c r="AA240" s="70">
        <v>3</v>
      </c>
      <c r="AB240" s="20" t="s">
        <v>34</v>
      </c>
      <c r="AC240" s="98">
        <v>1358</v>
      </c>
      <c r="AD240" s="35">
        <v>2.3624999999999998</v>
      </c>
      <c r="AE240" s="20" t="s">
        <v>34</v>
      </c>
      <c r="AF240" s="99">
        <v>1362</v>
      </c>
      <c r="AG240" s="16">
        <v>0</v>
      </c>
      <c r="AH240" s="20" t="s">
        <v>34</v>
      </c>
      <c r="AI240" s="6">
        <v>1370</v>
      </c>
      <c r="AJ240" s="16">
        <v>4.0999999999999996</v>
      </c>
      <c r="AK240" s="20" t="s">
        <v>34</v>
      </c>
      <c r="AL240" s="16">
        <v>9.4</v>
      </c>
      <c r="AM240" s="18" t="s">
        <v>27</v>
      </c>
      <c r="AN240" s="16">
        <v>4.5999999999999996</v>
      </c>
      <c r="AO240" s="20" t="s">
        <v>1093</v>
      </c>
    </row>
    <row r="241" spans="1:41" ht="14.1" customHeight="1" x14ac:dyDescent="0.2">
      <c r="A241" s="10">
        <v>15272</v>
      </c>
      <c r="B241" s="2" t="s">
        <v>245</v>
      </c>
      <c r="C241" s="6" t="s">
        <v>276</v>
      </c>
      <c r="D241" s="6">
        <v>6</v>
      </c>
      <c r="E241" s="16">
        <v>55.506666666666668</v>
      </c>
      <c r="F241" s="15" t="str">
        <f t="shared" si="78"/>
        <v>Alto</v>
      </c>
      <c r="G241" s="16">
        <v>49.252499999999998</v>
      </c>
      <c r="H241" s="15" t="str">
        <f t="shared" si="79"/>
        <v>Alto</v>
      </c>
      <c r="I241" s="16">
        <v>44.898571428571422</v>
      </c>
      <c r="J241" s="15" t="str">
        <f t="shared" si="80"/>
        <v>Alto</v>
      </c>
      <c r="K241" s="16">
        <v>50.569999999999986</v>
      </c>
      <c r="L241" s="15" t="str">
        <f t="shared" si="81"/>
        <v>Alto</v>
      </c>
      <c r="M241" s="16">
        <v>51.387</v>
      </c>
      <c r="N241" s="15" t="str">
        <f t="shared" si="82"/>
        <v>Alto</v>
      </c>
      <c r="O241" s="16">
        <v>4.1933333333333325</v>
      </c>
      <c r="P241" s="15" t="str">
        <f t="shared" si="66"/>
        <v>Sin Riesgo</v>
      </c>
      <c r="Q241" s="6">
        <v>6.1</v>
      </c>
      <c r="R241" s="15" t="str">
        <f t="shared" si="83"/>
        <v>Bajo</v>
      </c>
      <c r="S241" s="16">
        <v>10.47</v>
      </c>
      <c r="T241" s="15" t="str">
        <f t="shared" si="77"/>
        <v>Bajo</v>
      </c>
      <c r="U241" s="16">
        <v>0</v>
      </c>
      <c r="V241" s="6" t="str">
        <f t="shared" si="76"/>
        <v>Sin Riesgo</v>
      </c>
      <c r="W241" s="16">
        <v>0</v>
      </c>
      <c r="X241" s="20" t="s">
        <v>34</v>
      </c>
      <c r="Y241" s="16">
        <v>0.2</v>
      </c>
      <c r="Z241" s="20" t="s">
        <v>34</v>
      </c>
      <c r="AA241" s="70">
        <v>2.2000000000000002</v>
      </c>
      <c r="AB241" s="20" t="s">
        <v>34</v>
      </c>
      <c r="AC241" s="98">
        <v>2497</v>
      </c>
      <c r="AD241" s="35">
        <v>1.55</v>
      </c>
      <c r="AE241" s="20" t="s">
        <v>34</v>
      </c>
      <c r="AF241" s="99">
        <v>2515</v>
      </c>
      <c r="AG241" s="16">
        <v>0</v>
      </c>
      <c r="AH241" s="20" t="s">
        <v>34</v>
      </c>
      <c r="AI241" s="6">
        <v>2529</v>
      </c>
      <c r="AJ241" s="16">
        <v>4.7</v>
      </c>
      <c r="AK241" s="20" t="s">
        <v>34</v>
      </c>
      <c r="AL241" s="16">
        <v>0</v>
      </c>
      <c r="AM241" s="20" t="s">
        <v>1093</v>
      </c>
      <c r="AN241" s="16">
        <v>0</v>
      </c>
      <c r="AO241" s="20" t="s">
        <v>1093</v>
      </c>
    </row>
    <row r="242" spans="1:41" ht="14.1" customHeight="1" x14ac:dyDescent="0.2">
      <c r="A242" s="10">
        <v>15276</v>
      </c>
      <c r="B242" s="2" t="s">
        <v>245</v>
      </c>
      <c r="C242" s="6" t="s">
        <v>277</v>
      </c>
      <c r="D242" s="6">
        <v>6</v>
      </c>
      <c r="E242" s="16">
        <v>29.287999999999993</v>
      </c>
      <c r="F242" s="15" t="str">
        <f t="shared" si="78"/>
        <v>Medio</v>
      </c>
      <c r="G242" s="16">
        <v>7.9628571428571435</v>
      </c>
      <c r="H242" s="15" t="str">
        <f t="shared" si="79"/>
        <v>Bajo</v>
      </c>
      <c r="I242" s="16">
        <v>11.358333333333334</v>
      </c>
      <c r="J242" s="15" t="str">
        <f t="shared" si="80"/>
        <v>Bajo</v>
      </c>
      <c r="K242" s="16">
        <v>7.7912499999999998</v>
      </c>
      <c r="L242" s="15" t="str">
        <f t="shared" si="81"/>
        <v>Bajo</v>
      </c>
      <c r="M242" s="16">
        <v>0.32799999999999996</v>
      </c>
      <c r="N242" s="15" t="str">
        <f t="shared" si="82"/>
        <v>Sin Riesgo</v>
      </c>
      <c r="O242" s="16">
        <v>3.4162500000000002</v>
      </c>
      <c r="P242" s="15" t="str">
        <f t="shared" si="66"/>
        <v>Sin Riesgo</v>
      </c>
      <c r="Q242" s="6">
        <v>13.9</v>
      </c>
      <c r="R242" s="15" t="str">
        <f t="shared" si="83"/>
        <v>Bajo</v>
      </c>
      <c r="S242" s="16">
        <v>0.39</v>
      </c>
      <c r="T242" s="15" t="str">
        <f t="shared" si="77"/>
        <v>Sin Riesgo</v>
      </c>
      <c r="U242" s="16">
        <v>1.5149999999999999</v>
      </c>
      <c r="V242" s="6" t="str">
        <f t="shared" si="76"/>
        <v>Sin Riesgo</v>
      </c>
      <c r="W242" s="16">
        <v>2.1</v>
      </c>
      <c r="X242" s="20" t="s">
        <v>34</v>
      </c>
      <c r="Y242" s="16">
        <v>1.5</v>
      </c>
      <c r="Z242" s="20" t="s">
        <v>34</v>
      </c>
      <c r="AA242" s="70">
        <v>8.3000000000000007</v>
      </c>
      <c r="AB242" s="18" t="s">
        <v>27</v>
      </c>
      <c r="AC242" s="98">
        <v>1152</v>
      </c>
      <c r="AD242" s="35">
        <v>14.278571428571427</v>
      </c>
      <c r="AE242" s="21" t="s">
        <v>28</v>
      </c>
      <c r="AF242" s="99">
        <v>1174</v>
      </c>
      <c r="AG242" s="16">
        <v>17.7</v>
      </c>
      <c r="AH242" s="19" t="s">
        <v>28</v>
      </c>
      <c r="AI242" s="6">
        <v>1194</v>
      </c>
      <c r="AJ242" s="16">
        <v>11.1</v>
      </c>
      <c r="AK242" s="18" t="s">
        <v>27</v>
      </c>
      <c r="AL242" s="16">
        <v>14.4</v>
      </c>
      <c r="AM242" s="19" t="s">
        <v>28</v>
      </c>
      <c r="AN242" s="16">
        <v>7.1</v>
      </c>
      <c r="AO242" s="18" t="s">
        <v>27</v>
      </c>
    </row>
    <row r="243" spans="1:41" ht="14.1" customHeight="1" x14ac:dyDescent="0.2">
      <c r="A243" s="10">
        <v>15293</v>
      </c>
      <c r="B243" s="2" t="s">
        <v>245</v>
      </c>
      <c r="C243" s="6" t="s">
        <v>278</v>
      </c>
      <c r="D243" s="6">
        <v>6</v>
      </c>
      <c r="E243" s="16">
        <v>30.989999999999995</v>
      </c>
      <c r="F243" s="15" t="str">
        <f t="shared" si="78"/>
        <v>Medio</v>
      </c>
      <c r="G243" s="16">
        <v>52.486363636363642</v>
      </c>
      <c r="H243" s="15" t="str">
        <f t="shared" si="79"/>
        <v>Alto</v>
      </c>
      <c r="I243" s="16">
        <v>42.039285714285711</v>
      </c>
      <c r="J243" s="15" t="str">
        <f t="shared" si="80"/>
        <v>Alto</v>
      </c>
      <c r="K243" s="16">
        <v>10.34909090909091</v>
      </c>
      <c r="L243" s="15" t="str">
        <f t="shared" si="81"/>
        <v>Bajo</v>
      </c>
      <c r="M243" s="16">
        <v>7.5318181818181822</v>
      </c>
      <c r="N243" s="15" t="str">
        <f t="shared" si="82"/>
        <v>Bajo</v>
      </c>
      <c r="O243" s="16">
        <v>23.072941176470589</v>
      </c>
      <c r="P243" s="15" t="str">
        <f t="shared" si="66"/>
        <v>Medio</v>
      </c>
      <c r="Q243" s="6">
        <v>2.1</v>
      </c>
      <c r="R243" s="15" t="str">
        <f t="shared" si="83"/>
        <v>Sin Riesgo</v>
      </c>
      <c r="S243" s="16">
        <v>6.13</v>
      </c>
      <c r="T243" s="15" t="str">
        <f t="shared" si="77"/>
        <v>Bajo</v>
      </c>
      <c r="U243" s="16">
        <v>0</v>
      </c>
      <c r="V243" s="6" t="str">
        <f t="shared" si="76"/>
        <v>Sin Riesgo</v>
      </c>
      <c r="W243" s="16">
        <v>0.2</v>
      </c>
      <c r="X243" s="20" t="s">
        <v>34</v>
      </c>
      <c r="Y243" s="16">
        <v>1.3</v>
      </c>
      <c r="Z243" s="20" t="s">
        <v>34</v>
      </c>
      <c r="AA243" s="70">
        <v>0.7</v>
      </c>
      <c r="AB243" s="20" t="s">
        <v>34</v>
      </c>
      <c r="AC243" s="98">
        <v>557</v>
      </c>
      <c r="AD243" s="35">
        <v>1.9900000000000002</v>
      </c>
      <c r="AE243" s="20" t="s">
        <v>34</v>
      </c>
      <c r="AF243" s="99">
        <v>569</v>
      </c>
      <c r="AG243" s="16">
        <v>1.7</v>
      </c>
      <c r="AH243" s="20" t="s">
        <v>34</v>
      </c>
      <c r="AI243" s="6">
        <v>580</v>
      </c>
      <c r="AJ243" s="16">
        <v>2.4</v>
      </c>
      <c r="AK243" s="20" t="s">
        <v>34</v>
      </c>
      <c r="AL243" s="16">
        <v>5.9</v>
      </c>
      <c r="AM243" s="18" t="s">
        <v>27</v>
      </c>
      <c r="AN243" s="16">
        <v>2.9</v>
      </c>
      <c r="AO243" s="20" t="s">
        <v>1093</v>
      </c>
    </row>
    <row r="244" spans="1:41" ht="14.1" customHeight="1" x14ac:dyDescent="0.2">
      <c r="A244" s="10">
        <v>15296</v>
      </c>
      <c r="B244" s="2" t="s">
        <v>245</v>
      </c>
      <c r="C244" s="6" t="s">
        <v>279</v>
      </c>
      <c r="D244" s="6">
        <v>6</v>
      </c>
      <c r="E244" s="16">
        <v>19.663</v>
      </c>
      <c r="F244" s="15" t="str">
        <f t="shared" si="78"/>
        <v>Medio</v>
      </c>
      <c r="G244" s="16">
        <v>30.553750000000001</v>
      </c>
      <c r="H244" s="15" t="str">
        <f t="shared" si="79"/>
        <v>Medio</v>
      </c>
      <c r="I244" s="16">
        <v>37.526666666666671</v>
      </c>
      <c r="J244" s="15" t="str">
        <f t="shared" si="80"/>
        <v>Alto</v>
      </c>
      <c r="K244" s="16">
        <v>22.25</v>
      </c>
      <c r="L244" s="15" t="str">
        <f t="shared" si="81"/>
        <v>Medio</v>
      </c>
      <c r="M244" s="16">
        <v>17.157142857142855</v>
      </c>
      <c r="N244" s="15" t="str">
        <f t="shared" si="82"/>
        <v>Medio</v>
      </c>
      <c r="O244" s="16">
        <v>3.6120000000000005</v>
      </c>
      <c r="P244" s="15" t="str">
        <f t="shared" si="66"/>
        <v>Sin Riesgo</v>
      </c>
      <c r="Q244" s="6">
        <v>50.8</v>
      </c>
      <c r="R244" s="15" t="str">
        <f t="shared" si="83"/>
        <v>Alto</v>
      </c>
      <c r="S244" s="16">
        <v>28.33</v>
      </c>
      <c r="T244" s="15" t="str">
        <f t="shared" si="77"/>
        <v>Medio</v>
      </c>
      <c r="U244" s="16">
        <v>21.308888888888891</v>
      </c>
      <c r="V244" s="6" t="str">
        <f t="shared" si="76"/>
        <v>Medio</v>
      </c>
      <c r="W244" s="16">
        <v>16.600000000000001</v>
      </c>
      <c r="X244" s="21" t="s">
        <v>28</v>
      </c>
      <c r="Y244" s="16">
        <v>19.100000000000001</v>
      </c>
      <c r="Z244" s="21" t="s">
        <v>28</v>
      </c>
      <c r="AA244" s="70">
        <v>11.815000000000001</v>
      </c>
      <c r="AB244" s="18" t="s">
        <v>27</v>
      </c>
      <c r="AC244" s="98">
        <v>1327</v>
      </c>
      <c r="AD244" s="35">
        <v>22.387499999999999</v>
      </c>
      <c r="AE244" s="21" t="s">
        <v>28</v>
      </c>
      <c r="AF244" s="99">
        <v>1323</v>
      </c>
      <c r="AG244" s="16">
        <v>17.3</v>
      </c>
      <c r="AH244" s="19" t="s">
        <v>28</v>
      </c>
      <c r="AI244" s="6">
        <v>1328</v>
      </c>
      <c r="AJ244" s="16">
        <v>20.9</v>
      </c>
      <c r="AK244" s="19" t="s">
        <v>28</v>
      </c>
      <c r="AL244" s="16">
        <v>25.8</v>
      </c>
      <c r="AM244" s="19" t="s">
        <v>28</v>
      </c>
      <c r="AN244" s="16">
        <v>33.700000000000003</v>
      </c>
      <c r="AO244" s="19" t="s">
        <v>28</v>
      </c>
    </row>
    <row r="245" spans="1:41" ht="14.1" customHeight="1" x14ac:dyDescent="0.2">
      <c r="A245" s="10">
        <v>15299</v>
      </c>
      <c r="B245" s="2" t="s">
        <v>245</v>
      </c>
      <c r="C245" s="6" t="s">
        <v>280</v>
      </c>
      <c r="D245" s="6">
        <v>6</v>
      </c>
      <c r="E245" s="16">
        <v>3.2046153846153844</v>
      </c>
      <c r="F245" s="15" t="str">
        <f t="shared" si="78"/>
        <v>Sin Riesgo</v>
      </c>
      <c r="G245" s="16">
        <v>0.78617647058823525</v>
      </c>
      <c r="H245" s="15" t="str">
        <f t="shared" si="79"/>
        <v>Sin Riesgo</v>
      </c>
      <c r="I245" s="16">
        <v>5.6781481481481482</v>
      </c>
      <c r="J245" s="15" t="str">
        <f t="shared" si="80"/>
        <v>Bajo</v>
      </c>
      <c r="K245" s="16">
        <v>1.4408571428571426</v>
      </c>
      <c r="L245" s="15" t="str">
        <f t="shared" si="81"/>
        <v>Sin Riesgo</v>
      </c>
      <c r="M245" s="16">
        <v>1.7654285714285711</v>
      </c>
      <c r="N245" s="15" t="str">
        <f t="shared" si="82"/>
        <v>Sin Riesgo</v>
      </c>
      <c r="O245" s="16">
        <v>0</v>
      </c>
      <c r="P245" s="15" t="str">
        <f t="shared" si="66"/>
        <v>Sin Riesgo</v>
      </c>
      <c r="Q245" s="6">
        <v>2.9</v>
      </c>
      <c r="R245" s="15" t="str">
        <f t="shared" si="83"/>
        <v>Sin Riesgo</v>
      </c>
      <c r="S245" s="16">
        <v>3.19</v>
      </c>
      <c r="T245" s="15" t="str">
        <f t="shared" si="77"/>
        <v>Sin Riesgo</v>
      </c>
      <c r="U245" s="16">
        <v>4.8233333333333333</v>
      </c>
      <c r="V245" s="6" t="str">
        <f t="shared" si="76"/>
        <v>Sin Riesgo</v>
      </c>
      <c r="W245" s="16">
        <v>2.6</v>
      </c>
      <c r="X245" s="20" t="s">
        <v>34</v>
      </c>
      <c r="Y245" s="16">
        <v>6.2</v>
      </c>
      <c r="Z245" s="18" t="s">
        <v>27</v>
      </c>
      <c r="AA245" s="70">
        <v>14.5</v>
      </c>
      <c r="AB245" s="21" t="s">
        <v>28</v>
      </c>
      <c r="AC245" s="98">
        <v>12358</v>
      </c>
      <c r="AD245" s="35">
        <v>1.7347826086956517</v>
      </c>
      <c r="AE245" s="20" t="s">
        <v>34</v>
      </c>
      <c r="AF245" s="99">
        <v>12619</v>
      </c>
      <c r="AG245" s="16">
        <v>2.1</v>
      </c>
      <c r="AH245" s="20" t="s">
        <v>34</v>
      </c>
      <c r="AI245" s="6">
        <v>12859</v>
      </c>
      <c r="AJ245" s="16">
        <v>1.6</v>
      </c>
      <c r="AK245" s="20" t="s">
        <v>34</v>
      </c>
      <c r="AL245" s="16">
        <v>2.6</v>
      </c>
      <c r="AM245" s="20" t="s">
        <v>1093</v>
      </c>
      <c r="AN245" s="16">
        <v>1.3</v>
      </c>
      <c r="AO245" s="20" t="s">
        <v>1093</v>
      </c>
    </row>
    <row r="246" spans="1:41" ht="14.1" customHeight="1" x14ac:dyDescent="0.2">
      <c r="A246" s="10">
        <v>15317</v>
      </c>
      <c r="B246" s="2" t="s">
        <v>245</v>
      </c>
      <c r="C246" s="6" t="s">
        <v>281</v>
      </c>
      <c r="D246" s="6">
        <v>6</v>
      </c>
      <c r="E246" s="16">
        <v>3.9444444444444446</v>
      </c>
      <c r="F246" s="15" t="str">
        <f t="shared" si="78"/>
        <v>Sin Riesgo</v>
      </c>
      <c r="G246" s="16">
        <v>48.886666666666677</v>
      </c>
      <c r="H246" s="15" t="str">
        <f t="shared" si="79"/>
        <v>Alto</v>
      </c>
      <c r="I246" s="16">
        <v>35.486666666666672</v>
      </c>
      <c r="J246" s="15" t="str">
        <f t="shared" si="80"/>
        <v>Alto</v>
      </c>
      <c r="K246" s="16">
        <v>6.2722222222222221</v>
      </c>
      <c r="L246" s="15" t="str">
        <f t="shared" si="81"/>
        <v>Bajo</v>
      </c>
      <c r="M246" s="16">
        <v>0</v>
      </c>
      <c r="N246" s="15" t="str">
        <f t="shared" si="82"/>
        <v>Sin Riesgo</v>
      </c>
      <c r="O246" s="16">
        <v>3.9121428571428569</v>
      </c>
      <c r="P246" s="15" t="str">
        <f t="shared" si="66"/>
        <v>Sin Riesgo</v>
      </c>
      <c r="Q246" s="6">
        <v>12.4</v>
      </c>
      <c r="R246" s="15" t="str">
        <f t="shared" si="83"/>
        <v>Bajo</v>
      </c>
      <c r="S246" s="16">
        <v>1.84</v>
      </c>
      <c r="T246" s="15" t="str">
        <f t="shared" si="77"/>
        <v>Sin Riesgo</v>
      </c>
      <c r="U246" s="16">
        <v>6.9677777777777772</v>
      </c>
      <c r="V246" s="6" t="str">
        <f t="shared" si="76"/>
        <v>Bajo</v>
      </c>
      <c r="W246" s="16">
        <v>21.9</v>
      </c>
      <c r="X246" s="21" t="s">
        <v>28</v>
      </c>
      <c r="Y246" s="16">
        <v>0.6</v>
      </c>
      <c r="Z246" s="20" t="s">
        <v>34</v>
      </c>
      <c r="AA246" s="70">
        <v>4.5999999999999996</v>
      </c>
      <c r="AB246" s="20" t="s">
        <v>34</v>
      </c>
      <c r="AC246" s="98">
        <v>624</v>
      </c>
      <c r="AD246" s="35">
        <v>1.2222222222222223</v>
      </c>
      <c r="AE246" s="20" t="s">
        <v>34</v>
      </c>
      <c r="AF246" s="99">
        <v>624</v>
      </c>
      <c r="AG246" s="16">
        <v>0.5</v>
      </c>
      <c r="AH246" s="20" t="s">
        <v>34</v>
      </c>
      <c r="AI246" s="6">
        <v>628</v>
      </c>
      <c r="AJ246" s="16">
        <v>0.4</v>
      </c>
      <c r="AK246" s="20" t="s">
        <v>34</v>
      </c>
      <c r="AL246" s="16">
        <v>3.1</v>
      </c>
      <c r="AM246" s="20" t="s">
        <v>1093</v>
      </c>
      <c r="AN246" s="16">
        <v>0.2</v>
      </c>
      <c r="AO246" s="20" t="s">
        <v>1093</v>
      </c>
    </row>
    <row r="247" spans="1:41" ht="14.1" customHeight="1" x14ac:dyDescent="0.2">
      <c r="A247" s="10">
        <v>15322</v>
      </c>
      <c r="B247" s="2" t="s">
        <v>245</v>
      </c>
      <c r="C247" s="6" t="s">
        <v>282</v>
      </c>
      <c r="D247" s="6">
        <v>6</v>
      </c>
      <c r="E247" s="16">
        <v>1.2409090909090912</v>
      </c>
      <c r="F247" s="15" t="str">
        <f t="shared" si="78"/>
        <v>Sin Riesgo</v>
      </c>
      <c r="G247" s="16">
        <v>14.485555555555557</v>
      </c>
      <c r="H247" s="15" t="str">
        <f t="shared" si="79"/>
        <v>Medio</v>
      </c>
      <c r="I247" s="16">
        <v>18.505714285714287</v>
      </c>
      <c r="J247" s="15" t="str">
        <f t="shared" si="80"/>
        <v>Medio</v>
      </c>
      <c r="K247" s="16">
        <v>1.0754838709677419</v>
      </c>
      <c r="L247" s="15" t="str">
        <f t="shared" si="81"/>
        <v>Sin Riesgo</v>
      </c>
      <c r="M247" s="16">
        <v>2.2631250000000001</v>
      </c>
      <c r="N247" s="15" t="str">
        <f t="shared" si="82"/>
        <v>Sin Riesgo</v>
      </c>
      <c r="O247" s="16">
        <v>26.010909090909092</v>
      </c>
      <c r="P247" s="15" t="str">
        <f t="shared" si="66"/>
        <v>Medio</v>
      </c>
      <c r="Q247" s="6">
        <v>10.5</v>
      </c>
      <c r="R247" s="15" t="str">
        <f t="shared" si="83"/>
        <v>Bajo</v>
      </c>
      <c r="S247" s="16">
        <v>3.03</v>
      </c>
      <c r="T247" s="15" t="str">
        <f t="shared" si="77"/>
        <v>Sin Riesgo</v>
      </c>
      <c r="U247" s="16">
        <v>3.3037500000000004</v>
      </c>
      <c r="V247" s="6" t="str">
        <f t="shared" si="76"/>
        <v>Sin Riesgo</v>
      </c>
      <c r="W247" s="16">
        <v>5.7</v>
      </c>
      <c r="X247" s="18" t="s">
        <v>27</v>
      </c>
      <c r="Y247" s="16">
        <v>3.2</v>
      </c>
      <c r="Z247" s="20" t="s">
        <v>34</v>
      </c>
      <c r="AA247" s="70">
        <v>4.8</v>
      </c>
      <c r="AB247" s="20" t="s">
        <v>34</v>
      </c>
      <c r="AC247" s="98">
        <v>7631</v>
      </c>
      <c r="AD247" s="35">
        <v>11.754545454545456</v>
      </c>
      <c r="AE247" s="18" t="s">
        <v>27</v>
      </c>
      <c r="AF247" s="99">
        <v>7691</v>
      </c>
      <c r="AG247" s="16">
        <v>3.9</v>
      </c>
      <c r="AH247" s="20" t="s">
        <v>34</v>
      </c>
      <c r="AI247" s="6">
        <v>7767</v>
      </c>
      <c r="AJ247" s="16">
        <v>9.6</v>
      </c>
      <c r="AK247" s="18" t="s">
        <v>27</v>
      </c>
      <c r="AL247" s="16">
        <v>8.6</v>
      </c>
      <c r="AM247" s="18" t="s">
        <v>27</v>
      </c>
      <c r="AN247" s="16">
        <v>3.7</v>
      </c>
      <c r="AO247" s="20" t="s">
        <v>1093</v>
      </c>
    </row>
    <row r="248" spans="1:41" ht="14.1" customHeight="1" x14ac:dyDescent="0.2">
      <c r="A248" s="10">
        <v>15325</v>
      </c>
      <c r="B248" s="2" t="s">
        <v>245</v>
      </c>
      <c r="C248" s="6" t="s">
        <v>283</v>
      </c>
      <c r="D248" s="6">
        <v>6</v>
      </c>
      <c r="E248" s="16">
        <v>25.791666666666657</v>
      </c>
      <c r="F248" s="15" t="str">
        <f t="shared" si="78"/>
        <v>Medio</v>
      </c>
      <c r="G248" s="16">
        <v>18.737222222222222</v>
      </c>
      <c r="H248" s="15" t="str">
        <f t="shared" si="79"/>
        <v>Medio</v>
      </c>
      <c r="I248" s="16">
        <v>24.238461538461539</v>
      </c>
      <c r="J248" s="15" t="str">
        <f t="shared" si="80"/>
        <v>Medio</v>
      </c>
      <c r="K248" s="16">
        <v>5.8330769230769226</v>
      </c>
      <c r="L248" s="15" t="str">
        <f t="shared" si="81"/>
        <v>Bajo</v>
      </c>
      <c r="M248" s="16">
        <v>5.137142857142857</v>
      </c>
      <c r="N248" s="15" t="str">
        <f t="shared" si="82"/>
        <v>Bajo</v>
      </c>
      <c r="O248" s="16">
        <v>2.3287499999999999</v>
      </c>
      <c r="P248" s="15" t="str">
        <f t="shared" si="66"/>
        <v>Sin Riesgo</v>
      </c>
      <c r="Q248" s="6">
        <v>19.100000000000001</v>
      </c>
      <c r="R248" s="15" t="str">
        <f t="shared" si="83"/>
        <v>Medio</v>
      </c>
      <c r="S248" s="16">
        <v>9.74</v>
      </c>
      <c r="T248" s="15" t="str">
        <f t="shared" si="77"/>
        <v>Bajo</v>
      </c>
      <c r="U248" s="16">
        <v>8.1991666666666667</v>
      </c>
      <c r="V248" s="6" t="str">
        <f t="shared" si="76"/>
        <v>Bajo</v>
      </c>
      <c r="W248" s="16">
        <v>1.7</v>
      </c>
      <c r="X248" s="20" t="s">
        <v>34</v>
      </c>
      <c r="Y248" s="16">
        <v>2.7</v>
      </c>
      <c r="Z248" s="20" t="s">
        <v>34</v>
      </c>
      <c r="AA248" s="70">
        <v>9.1</v>
      </c>
      <c r="AB248" s="18" t="s">
        <v>27</v>
      </c>
      <c r="AC248" s="98">
        <v>1117</v>
      </c>
      <c r="AD248" s="35">
        <v>3.4333333333333336</v>
      </c>
      <c r="AE248" s="20" t="s">
        <v>34</v>
      </c>
      <c r="AF248" s="99">
        <v>1125</v>
      </c>
      <c r="AG248" s="16">
        <v>0</v>
      </c>
      <c r="AH248" s="20" t="s">
        <v>34</v>
      </c>
      <c r="AI248" s="6">
        <v>1138</v>
      </c>
      <c r="AJ248" s="16">
        <v>26</v>
      </c>
      <c r="AK248" s="19" t="s">
        <v>28</v>
      </c>
      <c r="AL248" s="16">
        <v>20</v>
      </c>
      <c r="AM248" s="19" t="s">
        <v>28</v>
      </c>
      <c r="AN248" s="16">
        <v>17.7</v>
      </c>
      <c r="AO248" s="19" t="s">
        <v>28</v>
      </c>
    </row>
    <row r="249" spans="1:41" ht="14.1" customHeight="1" x14ac:dyDescent="0.2">
      <c r="A249" s="10">
        <v>15332</v>
      </c>
      <c r="B249" s="2" t="s">
        <v>245</v>
      </c>
      <c r="C249" s="6" t="s">
        <v>284</v>
      </c>
      <c r="D249" s="6">
        <v>6</v>
      </c>
      <c r="E249" s="16">
        <v>55.902222222222221</v>
      </c>
      <c r="F249" s="15" t="str">
        <f t="shared" si="78"/>
        <v>Alto</v>
      </c>
      <c r="G249" s="16">
        <v>21.304285714285715</v>
      </c>
      <c r="H249" s="15" t="str">
        <f t="shared" si="79"/>
        <v>Medio</v>
      </c>
      <c r="I249" s="16">
        <v>9.9666666666666668</v>
      </c>
      <c r="J249" s="15" t="str">
        <f t="shared" si="80"/>
        <v>Bajo</v>
      </c>
      <c r="K249" s="16">
        <v>1.7718181818181817</v>
      </c>
      <c r="L249" s="15" t="str">
        <f t="shared" si="81"/>
        <v>Sin Riesgo</v>
      </c>
      <c r="M249" s="16">
        <v>1.5499999999999998</v>
      </c>
      <c r="N249" s="15" t="str">
        <f t="shared" si="82"/>
        <v>Sin Riesgo</v>
      </c>
      <c r="O249" s="16">
        <v>0</v>
      </c>
      <c r="P249" s="15" t="str">
        <f t="shared" si="66"/>
        <v>Sin Riesgo</v>
      </c>
      <c r="Q249" s="6">
        <v>5.0999999999999996</v>
      </c>
      <c r="R249" s="15" t="str">
        <f t="shared" si="83"/>
        <v>Bajo</v>
      </c>
      <c r="S249" s="16">
        <v>0</v>
      </c>
      <c r="T249" s="15" t="str">
        <f t="shared" si="77"/>
        <v>Sin Riesgo</v>
      </c>
      <c r="U249" s="16">
        <v>0</v>
      </c>
      <c r="V249" s="6" t="str">
        <f t="shared" si="76"/>
        <v>Sin Riesgo</v>
      </c>
      <c r="W249" s="16">
        <v>0</v>
      </c>
      <c r="X249" s="20" t="s">
        <v>34</v>
      </c>
      <c r="Y249" s="16">
        <v>0</v>
      </c>
      <c r="Z249" s="20" t="s">
        <v>34</v>
      </c>
      <c r="AA249" s="70">
        <v>3.8</v>
      </c>
      <c r="AB249" s="20" t="s">
        <v>34</v>
      </c>
      <c r="AC249" s="98">
        <v>1353</v>
      </c>
      <c r="AD249" s="35">
        <v>0</v>
      </c>
      <c r="AE249" s="20" t="s">
        <v>34</v>
      </c>
      <c r="AF249" s="99">
        <v>1348</v>
      </c>
      <c r="AG249" s="16">
        <v>2.2000000000000002</v>
      </c>
      <c r="AH249" s="20" t="s">
        <v>34</v>
      </c>
      <c r="AI249" s="6">
        <v>1351</v>
      </c>
      <c r="AJ249" s="16">
        <v>2.6</v>
      </c>
      <c r="AK249" s="20" t="s">
        <v>34</v>
      </c>
      <c r="AL249" s="16">
        <v>0</v>
      </c>
      <c r="AM249" s="20" t="s">
        <v>1093</v>
      </c>
      <c r="AN249" s="16">
        <v>2.6</v>
      </c>
      <c r="AO249" s="20" t="s">
        <v>1093</v>
      </c>
    </row>
    <row r="250" spans="1:41" ht="14.1" customHeight="1" x14ac:dyDescent="0.2">
      <c r="A250" s="10">
        <v>15362</v>
      </c>
      <c r="B250" s="2" t="s">
        <v>245</v>
      </c>
      <c r="C250" s="6" t="s">
        <v>285</v>
      </c>
      <c r="D250" s="6">
        <v>6</v>
      </c>
      <c r="E250" s="16">
        <v>9.1733333333333338</v>
      </c>
      <c r="F250" s="15" t="str">
        <f t="shared" si="78"/>
        <v>Bajo</v>
      </c>
      <c r="G250" s="16">
        <v>0</v>
      </c>
      <c r="H250" s="15" t="str">
        <f t="shared" si="79"/>
        <v>Sin Riesgo</v>
      </c>
      <c r="I250" s="16">
        <v>0</v>
      </c>
      <c r="J250" s="15" t="str">
        <f t="shared" si="80"/>
        <v>Sin Riesgo</v>
      </c>
      <c r="K250" s="16">
        <v>9.9079999999999977</v>
      </c>
      <c r="L250" s="15" t="str">
        <f t="shared" si="81"/>
        <v>Bajo</v>
      </c>
      <c r="M250" s="16">
        <v>0</v>
      </c>
      <c r="N250" s="15" t="str">
        <f t="shared" si="82"/>
        <v>Sin Riesgo</v>
      </c>
      <c r="O250" s="16">
        <v>0.60555555555555562</v>
      </c>
      <c r="P250" s="15" t="str">
        <f t="shared" si="66"/>
        <v>Sin Riesgo</v>
      </c>
      <c r="Q250" s="6">
        <v>0</v>
      </c>
      <c r="R250" s="15" t="str">
        <f t="shared" si="83"/>
        <v>Sin Riesgo</v>
      </c>
      <c r="S250" s="16">
        <v>2.86</v>
      </c>
      <c r="T250" s="15" t="str">
        <f t="shared" si="77"/>
        <v>Sin Riesgo</v>
      </c>
      <c r="U250" s="16">
        <v>3.9211111111111112</v>
      </c>
      <c r="V250" s="6" t="str">
        <f t="shared" si="76"/>
        <v>Sin Riesgo</v>
      </c>
      <c r="W250" s="16">
        <v>0</v>
      </c>
      <c r="X250" s="20" t="s">
        <v>34</v>
      </c>
      <c r="Y250" s="16">
        <v>0</v>
      </c>
      <c r="Z250" s="20" t="s">
        <v>34</v>
      </c>
      <c r="AA250" s="70">
        <v>0</v>
      </c>
      <c r="AB250" s="20" t="s">
        <v>34</v>
      </c>
      <c r="AC250" s="98">
        <v>1160</v>
      </c>
      <c r="AD250" s="35">
        <v>0</v>
      </c>
      <c r="AE250" s="20" t="s">
        <v>34</v>
      </c>
      <c r="AF250" s="99">
        <v>1185</v>
      </c>
      <c r="AG250" s="16">
        <v>0</v>
      </c>
      <c r="AH250" s="20" t="s">
        <v>34</v>
      </c>
      <c r="AI250" s="6">
        <v>1207</v>
      </c>
      <c r="AJ250" s="16">
        <v>0</v>
      </c>
      <c r="AK250" s="20" t="s">
        <v>34</v>
      </c>
      <c r="AL250" s="16">
        <v>0</v>
      </c>
      <c r="AM250" s="20" t="s">
        <v>1093</v>
      </c>
      <c r="AN250" s="16">
        <v>0</v>
      </c>
      <c r="AO250" s="20" t="s">
        <v>1093</v>
      </c>
    </row>
    <row r="251" spans="1:41" ht="14.1" customHeight="1" x14ac:dyDescent="0.2">
      <c r="A251" s="10">
        <v>15367</v>
      </c>
      <c r="B251" s="2" t="s">
        <v>245</v>
      </c>
      <c r="C251" s="6" t="s">
        <v>286</v>
      </c>
      <c r="D251" s="6">
        <v>6</v>
      </c>
      <c r="E251" s="16">
        <v>4.0758333333333328</v>
      </c>
      <c r="F251" s="15" t="str">
        <f t="shared" si="78"/>
        <v>Sin Riesgo</v>
      </c>
      <c r="G251" s="16">
        <v>7.8162500000000001</v>
      </c>
      <c r="H251" s="15" t="str">
        <f t="shared" si="79"/>
        <v>Bajo</v>
      </c>
      <c r="I251" s="16">
        <v>0.2225</v>
      </c>
      <c r="J251" s="15" t="str">
        <f t="shared" si="80"/>
        <v>Sin Riesgo</v>
      </c>
      <c r="K251" s="16">
        <v>5.3699999999999992</v>
      </c>
      <c r="L251" s="15" t="str">
        <f t="shared" si="81"/>
        <v>Bajo</v>
      </c>
      <c r="M251" s="16">
        <v>5.4259999999999993</v>
      </c>
      <c r="N251" s="15" t="str">
        <f t="shared" si="82"/>
        <v>Bajo</v>
      </c>
      <c r="O251" s="16">
        <v>0</v>
      </c>
      <c r="P251" s="15" t="str">
        <f t="shared" si="66"/>
        <v>Sin Riesgo</v>
      </c>
      <c r="Q251" s="6">
        <v>0</v>
      </c>
      <c r="R251" s="15" t="str">
        <f t="shared" si="83"/>
        <v>Sin Riesgo</v>
      </c>
      <c r="S251" s="16">
        <v>0.36</v>
      </c>
      <c r="T251" s="15" t="str">
        <f t="shared" si="77"/>
        <v>Sin Riesgo</v>
      </c>
      <c r="U251" s="16">
        <v>0</v>
      </c>
      <c r="V251" s="6" t="str">
        <f t="shared" si="76"/>
        <v>Sin Riesgo</v>
      </c>
      <c r="W251" s="16">
        <v>1.4</v>
      </c>
      <c r="X251" s="20" t="s">
        <v>34</v>
      </c>
      <c r="Y251" s="16">
        <v>3.3</v>
      </c>
      <c r="Z251" s="20" t="s">
        <v>34</v>
      </c>
      <c r="AA251" s="70">
        <v>0.8</v>
      </c>
      <c r="AB251" s="20" t="s">
        <v>34</v>
      </c>
      <c r="AC251" s="98">
        <v>1696</v>
      </c>
      <c r="AD251" s="35">
        <v>4.1833333333333336</v>
      </c>
      <c r="AE251" s="20" t="s">
        <v>34</v>
      </c>
      <c r="AF251" s="99">
        <v>1738</v>
      </c>
      <c r="AG251" s="16">
        <v>1</v>
      </c>
      <c r="AH251" s="20" t="s">
        <v>34</v>
      </c>
      <c r="AI251" s="6">
        <v>1777</v>
      </c>
      <c r="AJ251" s="16">
        <v>1.2</v>
      </c>
      <c r="AK251" s="20" t="s">
        <v>34</v>
      </c>
      <c r="AL251" s="16">
        <v>5.6</v>
      </c>
      <c r="AM251" s="18" t="s">
        <v>27</v>
      </c>
      <c r="AN251" s="16">
        <v>2.4</v>
      </c>
      <c r="AO251" s="20" t="s">
        <v>1093</v>
      </c>
    </row>
    <row r="252" spans="1:41" ht="14.1" customHeight="1" x14ac:dyDescent="0.2">
      <c r="A252" s="10">
        <v>15368</v>
      </c>
      <c r="B252" s="2" t="s">
        <v>245</v>
      </c>
      <c r="C252" s="6" t="s">
        <v>95</v>
      </c>
      <c r="D252" s="6">
        <v>6</v>
      </c>
      <c r="E252" s="16">
        <v>45.749999999999993</v>
      </c>
      <c r="F252" s="15" t="str">
        <f t="shared" si="78"/>
        <v>Alto</v>
      </c>
      <c r="G252" s="16">
        <v>41.203076923076921</v>
      </c>
      <c r="H252" s="15" t="str">
        <f t="shared" si="79"/>
        <v>Alto</v>
      </c>
      <c r="I252" s="16">
        <v>36.292727272727269</v>
      </c>
      <c r="J252" s="15" t="str">
        <f t="shared" si="80"/>
        <v>Alto</v>
      </c>
      <c r="K252" s="16">
        <v>4.51</v>
      </c>
      <c r="L252" s="15" t="str">
        <f t="shared" si="81"/>
        <v>Sin Riesgo</v>
      </c>
      <c r="M252" s="16">
        <v>2.3542857142857145</v>
      </c>
      <c r="N252" s="15" t="str">
        <f t="shared" si="82"/>
        <v>Sin Riesgo</v>
      </c>
      <c r="O252" s="16">
        <v>3.7152173913043471</v>
      </c>
      <c r="P252" s="15" t="str">
        <f t="shared" ref="P252:P315" si="84">IF(O252&lt;=5,"Sin Riesgo",IF(O252&lt;=14,"Bajo",IF(O252&lt;=35,"Medio",IF(O252&lt;=80,"Alto","Inviable Sanitariamente"))))</f>
        <v>Sin Riesgo</v>
      </c>
      <c r="Q252" s="6">
        <v>1.8</v>
      </c>
      <c r="R252" s="15" t="str">
        <f t="shared" si="83"/>
        <v>Sin Riesgo</v>
      </c>
      <c r="S252" s="16">
        <v>0</v>
      </c>
      <c r="T252" s="15" t="str">
        <f t="shared" si="77"/>
        <v>Sin Riesgo</v>
      </c>
      <c r="U252" s="16">
        <v>0</v>
      </c>
      <c r="V252" s="6" t="str">
        <f t="shared" si="76"/>
        <v>Sin Riesgo</v>
      </c>
      <c r="W252" s="16">
        <v>0</v>
      </c>
      <c r="X252" s="20" t="s">
        <v>34</v>
      </c>
      <c r="Y252" s="16">
        <v>0</v>
      </c>
      <c r="Z252" s="20" t="s">
        <v>34</v>
      </c>
      <c r="AA252" s="70">
        <v>2.2999999999999998</v>
      </c>
      <c r="AB252" s="20" t="s">
        <v>34</v>
      </c>
      <c r="AC252" s="98">
        <v>1201</v>
      </c>
      <c r="AD252" s="35">
        <v>0</v>
      </c>
      <c r="AE252" s="20" t="s">
        <v>34</v>
      </c>
      <c r="AF252" s="99">
        <v>1226</v>
      </c>
      <c r="AG252" s="16">
        <v>11.1</v>
      </c>
      <c r="AH252" s="18" t="s">
        <v>27</v>
      </c>
      <c r="AI252" s="6">
        <v>1250</v>
      </c>
      <c r="AJ252" s="16">
        <v>2.2999999999999998</v>
      </c>
      <c r="AK252" s="20" t="s">
        <v>34</v>
      </c>
      <c r="AL252" s="16">
        <v>7.3</v>
      </c>
      <c r="AM252" s="18" t="s">
        <v>27</v>
      </c>
      <c r="AN252" s="16">
        <v>0</v>
      </c>
      <c r="AO252" s="20" t="s">
        <v>1093</v>
      </c>
    </row>
    <row r="253" spans="1:41" ht="14.1" customHeight="1" x14ac:dyDescent="0.2">
      <c r="A253" s="10">
        <v>15380</v>
      </c>
      <c r="B253" s="2" t="s">
        <v>245</v>
      </c>
      <c r="C253" s="6" t="s">
        <v>287</v>
      </c>
      <c r="D253" s="6">
        <v>6</v>
      </c>
      <c r="E253" s="16">
        <v>11.966666666666667</v>
      </c>
      <c r="F253" s="15" t="str">
        <f t="shared" si="78"/>
        <v>Bajo</v>
      </c>
      <c r="G253" s="16">
        <v>21.616363636363637</v>
      </c>
      <c r="H253" s="15" t="str">
        <f t="shared" si="79"/>
        <v>Medio</v>
      </c>
      <c r="I253" s="16">
        <v>20.002222222222219</v>
      </c>
      <c r="J253" s="15" t="str">
        <f t="shared" si="80"/>
        <v>Medio</v>
      </c>
      <c r="K253" s="16">
        <v>3.9299999999999997</v>
      </c>
      <c r="L253" s="15" t="str">
        <f t="shared" si="81"/>
        <v>Sin Riesgo</v>
      </c>
      <c r="M253" s="16">
        <v>0.34599999999999997</v>
      </c>
      <c r="N253" s="15" t="str">
        <f t="shared" si="82"/>
        <v>Sin Riesgo</v>
      </c>
      <c r="O253" s="16">
        <v>14.175714285714287</v>
      </c>
      <c r="P253" s="15" t="str">
        <f t="shared" si="84"/>
        <v>Medio</v>
      </c>
      <c r="Q253" s="6">
        <v>6</v>
      </c>
      <c r="R253" s="15" t="str">
        <f t="shared" si="83"/>
        <v>Bajo</v>
      </c>
      <c r="S253" s="16">
        <v>1.05</v>
      </c>
      <c r="T253" s="15" t="str">
        <f t="shared" si="77"/>
        <v>Sin Riesgo</v>
      </c>
      <c r="U253" s="16">
        <v>0</v>
      </c>
      <c r="V253" s="6" t="str">
        <f t="shared" si="76"/>
        <v>Sin Riesgo</v>
      </c>
      <c r="W253" s="16">
        <v>5</v>
      </c>
      <c r="X253" s="20" t="s">
        <v>34</v>
      </c>
      <c r="Y253" s="16">
        <v>1</v>
      </c>
      <c r="Z253" s="20" t="s">
        <v>34</v>
      </c>
      <c r="AA253" s="70">
        <v>12.87142857142857</v>
      </c>
      <c r="AB253" s="18" t="s">
        <v>27</v>
      </c>
      <c r="AC253" s="98">
        <v>1012</v>
      </c>
      <c r="AD253" s="35">
        <v>0.38749999999999996</v>
      </c>
      <c r="AE253" s="20" t="s">
        <v>34</v>
      </c>
      <c r="AF253" s="99">
        <v>1026</v>
      </c>
      <c r="AG253" s="16">
        <v>13</v>
      </c>
      <c r="AH253" s="18" t="s">
        <v>27</v>
      </c>
      <c r="AI253" s="6">
        <v>1041</v>
      </c>
      <c r="AJ253" s="16">
        <v>0.3</v>
      </c>
      <c r="AK253" s="20" t="s">
        <v>34</v>
      </c>
      <c r="AL253" s="16">
        <v>0</v>
      </c>
      <c r="AM253" s="20" t="s">
        <v>1093</v>
      </c>
      <c r="AN253" s="16">
        <v>4.3</v>
      </c>
      <c r="AO253" s="20" t="s">
        <v>1093</v>
      </c>
    </row>
    <row r="254" spans="1:41" ht="14.1" customHeight="1" x14ac:dyDescent="0.2">
      <c r="A254" s="10">
        <v>15403</v>
      </c>
      <c r="B254" s="2" t="s">
        <v>245</v>
      </c>
      <c r="C254" s="6" t="s">
        <v>288</v>
      </c>
      <c r="D254" s="6">
        <v>6</v>
      </c>
      <c r="E254" s="16">
        <v>20.609999999999996</v>
      </c>
      <c r="F254" s="15" t="str">
        <f t="shared" si="78"/>
        <v>Medio</v>
      </c>
      <c r="G254" s="16">
        <v>13.841428571428571</v>
      </c>
      <c r="H254" s="15" t="str">
        <f t="shared" si="79"/>
        <v>Bajo</v>
      </c>
      <c r="I254" s="16">
        <v>8.5087499999999991</v>
      </c>
      <c r="J254" s="15" t="str">
        <f t="shared" si="80"/>
        <v>Bajo</v>
      </c>
      <c r="K254" s="16">
        <v>27.132727272727276</v>
      </c>
      <c r="L254" s="15" t="str">
        <f t="shared" si="81"/>
        <v>Medio</v>
      </c>
      <c r="M254" s="16">
        <v>7.7914285714285727</v>
      </c>
      <c r="N254" s="15" t="str">
        <f t="shared" si="82"/>
        <v>Bajo</v>
      </c>
      <c r="O254" s="16">
        <v>21.688000000000002</v>
      </c>
      <c r="P254" s="15" t="str">
        <f t="shared" si="84"/>
        <v>Medio</v>
      </c>
      <c r="Q254" s="6">
        <v>2.9</v>
      </c>
      <c r="R254" s="15" t="str">
        <f t="shared" si="83"/>
        <v>Sin Riesgo</v>
      </c>
      <c r="S254" s="16">
        <v>12.02</v>
      </c>
      <c r="T254" s="15" t="str">
        <f t="shared" si="77"/>
        <v>Bajo</v>
      </c>
      <c r="U254" s="16">
        <v>0</v>
      </c>
      <c r="V254" s="6" t="str">
        <f t="shared" si="76"/>
        <v>Sin Riesgo</v>
      </c>
      <c r="W254" s="16">
        <v>6.5</v>
      </c>
      <c r="X254" s="18" t="s">
        <v>27</v>
      </c>
      <c r="Y254" s="16">
        <v>4</v>
      </c>
      <c r="Z254" s="20" t="s">
        <v>34</v>
      </c>
      <c r="AA254" s="70">
        <v>1.7</v>
      </c>
      <c r="AB254" s="20" t="s">
        <v>34</v>
      </c>
      <c r="AC254" s="98">
        <v>1277</v>
      </c>
      <c r="AD254" s="35">
        <v>11.17</v>
      </c>
      <c r="AE254" s="18" t="s">
        <v>27</v>
      </c>
      <c r="AF254" s="99">
        <v>1249</v>
      </c>
      <c r="AG254" s="16">
        <v>5.4</v>
      </c>
      <c r="AH254" s="18" t="s">
        <v>27</v>
      </c>
      <c r="AI254" s="6">
        <v>1235</v>
      </c>
      <c r="AJ254" s="16">
        <v>3.8</v>
      </c>
      <c r="AK254" s="20" t="s">
        <v>34</v>
      </c>
      <c r="AL254" s="16">
        <v>23.7</v>
      </c>
      <c r="AM254" s="19" t="s">
        <v>28</v>
      </c>
      <c r="AN254" s="16">
        <v>10.8</v>
      </c>
      <c r="AO254" s="18" t="s">
        <v>27</v>
      </c>
    </row>
    <row r="255" spans="1:41" ht="14.1" customHeight="1" x14ac:dyDescent="0.2">
      <c r="A255" s="10">
        <v>15401</v>
      </c>
      <c r="B255" s="2" t="s">
        <v>245</v>
      </c>
      <c r="C255" s="6" t="s">
        <v>289</v>
      </c>
      <c r="D255" s="6">
        <v>6</v>
      </c>
      <c r="E255" s="16">
        <v>28.614444444444441</v>
      </c>
      <c r="F255" s="15" t="str">
        <f t="shared" si="78"/>
        <v>Medio</v>
      </c>
      <c r="G255" s="16">
        <v>50.076428571428572</v>
      </c>
      <c r="H255" s="15" t="str">
        <f t="shared" si="79"/>
        <v>Alto</v>
      </c>
      <c r="I255" s="16">
        <v>41.442222222222227</v>
      </c>
      <c r="J255" s="15" t="str">
        <f t="shared" si="80"/>
        <v>Alto</v>
      </c>
      <c r="K255" s="16">
        <v>21.1325</v>
      </c>
      <c r="L255" s="15" t="str">
        <f t="shared" si="81"/>
        <v>Medio</v>
      </c>
      <c r="M255" s="16">
        <v>12.52375</v>
      </c>
      <c r="N255" s="15" t="str">
        <f t="shared" si="82"/>
        <v>Bajo</v>
      </c>
      <c r="O255" s="16">
        <v>64.482200000000006</v>
      </c>
      <c r="P255" s="15" t="str">
        <f t="shared" si="84"/>
        <v>Alto</v>
      </c>
      <c r="Q255" s="6">
        <v>7.1</v>
      </c>
      <c r="R255" s="15" t="str">
        <f t="shared" si="83"/>
        <v>Bajo</v>
      </c>
      <c r="S255" s="16">
        <v>5.54</v>
      </c>
      <c r="T255" s="15" t="str">
        <f t="shared" si="77"/>
        <v>Bajo</v>
      </c>
      <c r="U255" s="16">
        <v>2.02</v>
      </c>
      <c r="V255" s="6" t="str">
        <f t="shared" si="76"/>
        <v>Sin Riesgo</v>
      </c>
      <c r="W255" s="16">
        <v>4.0999999999999996</v>
      </c>
      <c r="X255" s="20" t="s">
        <v>34</v>
      </c>
      <c r="Y255" s="16">
        <v>7.9</v>
      </c>
      <c r="Z255" s="18" t="s">
        <v>27</v>
      </c>
      <c r="AA255" s="70">
        <v>6.9</v>
      </c>
      <c r="AB255" s="18" t="s">
        <v>27</v>
      </c>
      <c r="AC255" s="98">
        <v>400</v>
      </c>
      <c r="AD255" s="35">
        <v>0</v>
      </c>
      <c r="AE255" s="20" t="s">
        <v>34</v>
      </c>
      <c r="AF255" s="99">
        <v>408</v>
      </c>
      <c r="AG255" s="16">
        <v>2.5</v>
      </c>
      <c r="AH255" s="20" t="s">
        <v>34</v>
      </c>
      <c r="AI255" s="6">
        <v>416</v>
      </c>
      <c r="AJ255" s="16">
        <v>12.5</v>
      </c>
      <c r="AK255" s="18" t="s">
        <v>27</v>
      </c>
      <c r="AL255" s="16">
        <v>5.4</v>
      </c>
      <c r="AM255" s="18" t="s">
        <v>27</v>
      </c>
      <c r="AN255" s="16">
        <v>0</v>
      </c>
      <c r="AO255" s="20" t="s">
        <v>1093</v>
      </c>
    </row>
    <row r="256" spans="1:41" ht="14.1" customHeight="1" x14ac:dyDescent="0.2">
      <c r="A256" s="10">
        <v>15377</v>
      </c>
      <c r="B256" s="2" t="s">
        <v>245</v>
      </c>
      <c r="C256" s="6" t="s">
        <v>290</v>
      </c>
      <c r="D256" s="6">
        <v>6</v>
      </c>
      <c r="E256" s="16">
        <v>62.002499999999998</v>
      </c>
      <c r="F256" s="15" t="str">
        <f t="shared" si="78"/>
        <v>Alto</v>
      </c>
      <c r="G256" s="16">
        <v>64.150000000000006</v>
      </c>
      <c r="H256" s="15" t="str">
        <f t="shared" si="79"/>
        <v>Alto</v>
      </c>
      <c r="I256" s="16">
        <v>66.301999999999992</v>
      </c>
      <c r="J256" s="15" t="str">
        <f t="shared" si="80"/>
        <v>Alto</v>
      </c>
      <c r="K256" s="16">
        <v>67.176000000000002</v>
      </c>
      <c r="L256" s="15" t="str">
        <f t="shared" si="81"/>
        <v>Alto</v>
      </c>
      <c r="M256" s="16">
        <v>65.283333333333346</v>
      </c>
      <c r="N256" s="15" t="str">
        <f t="shared" si="82"/>
        <v>Alto</v>
      </c>
      <c r="O256" s="16">
        <v>5.96</v>
      </c>
      <c r="P256" s="15" t="str">
        <f t="shared" si="84"/>
        <v>Bajo</v>
      </c>
      <c r="Q256" s="6">
        <v>58.7</v>
      </c>
      <c r="R256" s="15" t="str">
        <f t="shared" si="83"/>
        <v>Alto</v>
      </c>
      <c r="S256" s="16">
        <v>10.15</v>
      </c>
      <c r="T256" s="15" t="str">
        <f t="shared" si="77"/>
        <v>Bajo</v>
      </c>
      <c r="U256" s="16">
        <v>0</v>
      </c>
      <c r="V256" s="6" t="str">
        <f t="shared" si="76"/>
        <v>Sin Riesgo</v>
      </c>
      <c r="W256" s="16">
        <v>0</v>
      </c>
      <c r="X256" s="20" t="s">
        <v>34</v>
      </c>
      <c r="Y256" s="16">
        <v>0</v>
      </c>
      <c r="Z256" s="20" t="s">
        <v>34</v>
      </c>
      <c r="AA256" s="70">
        <v>0</v>
      </c>
      <c r="AB256" s="20" t="s">
        <v>34</v>
      </c>
      <c r="AC256" s="98">
        <v>1128</v>
      </c>
      <c r="AD256" s="35">
        <v>2.0333333333333332</v>
      </c>
      <c r="AE256" s="20" t="s">
        <v>34</v>
      </c>
      <c r="AF256" s="99">
        <v>1154</v>
      </c>
      <c r="AG256" s="16">
        <v>1.8</v>
      </c>
      <c r="AH256" s="20" t="s">
        <v>34</v>
      </c>
      <c r="AI256" s="6">
        <v>1178</v>
      </c>
      <c r="AJ256" s="16">
        <v>0</v>
      </c>
      <c r="AK256" s="20" t="s">
        <v>34</v>
      </c>
      <c r="AL256" s="16">
        <v>0</v>
      </c>
      <c r="AM256" s="20" t="s">
        <v>1093</v>
      </c>
      <c r="AN256" s="16">
        <v>0.3</v>
      </c>
      <c r="AO256" s="20" t="s">
        <v>1093</v>
      </c>
    </row>
    <row r="257" spans="1:41" ht="14.1" customHeight="1" x14ac:dyDescent="0.2">
      <c r="A257" s="10">
        <v>15425</v>
      </c>
      <c r="B257" s="2" t="s">
        <v>245</v>
      </c>
      <c r="C257" s="6" t="s">
        <v>291</v>
      </c>
      <c r="D257" s="6">
        <v>6</v>
      </c>
      <c r="E257" s="16">
        <v>5.7889999999999997</v>
      </c>
      <c r="F257" s="15" t="str">
        <f t="shared" si="78"/>
        <v>Bajo</v>
      </c>
      <c r="G257" s="16">
        <v>0</v>
      </c>
      <c r="H257" s="15" t="str">
        <f t="shared" si="79"/>
        <v>Sin Riesgo</v>
      </c>
      <c r="I257" s="16">
        <v>8.9600000000000009</v>
      </c>
      <c r="J257" s="15" t="str">
        <f t="shared" si="80"/>
        <v>Bajo</v>
      </c>
      <c r="K257" s="16">
        <v>5.0179999999999989</v>
      </c>
      <c r="L257" s="15" t="str">
        <f t="shared" si="81"/>
        <v>Bajo</v>
      </c>
      <c r="M257" s="16">
        <v>5.3545454545454545</v>
      </c>
      <c r="N257" s="15" t="str">
        <f t="shared" si="82"/>
        <v>Bajo</v>
      </c>
      <c r="O257" s="16">
        <v>10.799999999999999</v>
      </c>
      <c r="P257" s="15" t="str">
        <f t="shared" si="84"/>
        <v>Bajo</v>
      </c>
      <c r="Q257" s="6">
        <v>3.9</v>
      </c>
      <c r="R257" s="15" t="str">
        <f t="shared" si="83"/>
        <v>Sin Riesgo</v>
      </c>
      <c r="S257" s="16">
        <v>2.31</v>
      </c>
      <c r="T257" s="15" t="str">
        <f t="shared" si="77"/>
        <v>Sin Riesgo</v>
      </c>
      <c r="U257" s="16">
        <v>0.20444444444444446</v>
      </c>
      <c r="V257" s="6" t="str">
        <f t="shared" ref="V257:V288" si="85">IF(U257&lt;=5,"Sin Riesgo",IF(U257&lt;=14,"Bajo",IF(U257&lt;=35,"Medio",IF(U257&lt;=80,"Alto","Inviable Sanitariamente"))))</f>
        <v>Sin Riesgo</v>
      </c>
      <c r="W257" s="16">
        <v>2.2000000000000002</v>
      </c>
      <c r="X257" s="20" t="s">
        <v>34</v>
      </c>
      <c r="Y257" s="16">
        <v>0</v>
      </c>
      <c r="Z257" s="20" t="s">
        <v>34</v>
      </c>
      <c r="AA257" s="70">
        <v>10</v>
      </c>
      <c r="AB257" s="18" t="s">
        <v>27</v>
      </c>
      <c r="AC257" s="98">
        <v>1134</v>
      </c>
      <c r="AD257" s="35">
        <v>9.5</v>
      </c>
      <c r="AE257" s="18" t="s">
        <v>27</v>
      </c>
      <c r="AF257" s="99">
        <v>1161</v>
      </c>
      <c r="AG257" s="16">
        <v>7.6</v>
      </c>
      <c r="AH257" s="18" t="s">
        <v>27</v>
      </c>
      <c r="AI257" s="6">
        <v>1186</v>
      </c>
      <c r="AJ257" s="16">
        <v>0</v>
      </c>
      <c r="AK257" s="20" t="s">
        <v>34</v>
      </c>
      <c r="AL257" s="16">
        <v>0</v>
      </c>
      <c r="AM257" s="20" t="s">
        <v>1093</v>
      </c>
      <c r="AN257" s="16">
        <v>0.2</v>
      </c>
      <c r="AO257" s="20" t="s">
        <v>1093</v>
      </c>
    </row>
    <row r="258" spans="1:41" ht="14.1" customHeight="1" x14ac:dyDescent="0.2">
      <c r="A258" s="10">
        <v>15442</v>
      </c>
      <c r="B258" s="2" t="s">
        <v>245</v>
      </c>
      <c r="C258" s="6" t="s">
        <v>292</v>
      </c>
      <c r="D258" s="6">
        <v>6</v>
      </c>
      <c r="E258" s="16">
        <v>69.937999999999988</v>
      </c>
      <c r="F258" s="15" t="str">
        <f t="shared" si="78"/>
        <v>Alto</v>
      </c>
      <c r="G258" s="16">
        <v>35.024347826086952</v>
      </c>
      <c r="H258" s="15" t="s">
        <v>28</v>
      </c>
      <c r="I258" s="16">
        <v>48.411333333333332</v>
      </c>
      <c r="J258" s="15" t="str">
        <f t="shared" si="80"/>
        <v>Alto</v>
      </c>
      <c r="K258" s="16">
        <v>14.99</v>
      </c>
      <c r="L258" s="15" t="str">
        <f t="shared" si="81"/>
        <v>Medio</v>
      </c>
      <c r="M258" s="16">
        <v>44.67</v>
      </c>
      <c r="N258" s="15" t="str">
        <f t="shared" si="82"/>
        <v>Alto</v>
      </c>
      <c r="O258" s="16">
        <v>0</v>
      </c>
      <c r="P258" s="15" t="str">
        <f t="shared" si="84"/>
        <v>Sin Riesgo</v>
      </c>
      <c r="Q258" s="6">
        <v>0</v>
      </c>
      <c r="R258" s="15" t="str">
        <f t="shared" si="83"/>
        <v>Sin Riesgo</v>
      </c>
      <c r="S258" s="16">
        <v>0</v>
      </c>
      <c r="T258" s="15" t="str">
        <f t="shared" si="77"/>
        <v>Sin Riesgo</v>
      </c>
      <c r="U258" s="16">
        <v>0.26818181818181819</v>
      </c>
      <c r="V258" s="6" t="str">
        <f t="shared" si="85"/>
        <v>Sin Riesgo</v>
      </c>
      <c r="W258" s="16">
        <v>0.4</v>
      </c>
      <c r="X258" s="20" t="s">
        <v>34</v>
      </c>
      <c r="Y258" s="16">
        <v>0</v>
      </c>
      <c r="Z258" s="20" t="s">
        <v>34</v>
      </c>
      <c r="AA258" s="70">
        <v>0</v>
      </c>
      <c r="AB258" s="20" t="s">
        <v>34</v>
      </c>
      <c r="AC258" s="98">
        <v>762</v>
      </c>
      <c r="AD258" s="35">
        <v>3.78</v>
      </c>
      <c r="AE258" s="20" t="s">
        <v>34</v>
      </c>
      <c r="AF258" s="99">
        <v>776</v>
      </c>
      <c r="AG258" s="16">
        <v>0</v>
      </c>
      <c r="AH258" s="20" t="s">
        <v>34</v>
      </c>
      <c r="AI258" s="6">
        <v>790</v>
      </c>
      <c r="AJ258" s="16">
        <v>0</v>
      </c>
      <c r="AK258" s="20" t="s">
        <v>34</v>
      </c>
      <c r="AL258" s="16">
        <v>0</v>
      </c>
      <c r="AM258" s="20" t="s">
        <v>1093</v>
      </c>
      <c r="AN258" s="16">
        <v>0</v>
      </c>
      <c r="AO258" s="20" t="s">
        <v>1093</v>
      </c>
    </row>
    <row r="259" spans="1:41" ht="14.1" customHeight="1" x14ac:dyDescent="0.2">
      <c r="A259" s="10">
        <v>15455</v>
      </c>
      <c r="B259" s="2" t="s">
        <v>245</v>
      </c>
      <c r="C259" s="6" t="s">
        <v>293</v>
      </c>
      <c r="D259" s="6">
        <v>6</v>
      </c>
      <c r="E259" s="16">
        <v>2.9233333333333333</v>
      </c>
      <c r="F259" s="15" t="str">
        <f t="shared" si="78"/>
        <v>Sin Riesgo</v>
      </c>
      <c r="G259" s="16">
        <v>17.515499999999999</v>
      </c>
      <c r="H259" s="15" t="str">
        <f t="shared" ref="H259:H270" si="86">IF(G259&lt;=5,"Sin Riesgo",IF(G259&lt;=14,"Bajo",IF(G259&lt;=35,"Medio",IF(G259&lt;=80,"Alto","Inviable Sanitariamente"))))</f>
        <v>Medio</v>
      </c>
      <c r="I259" s="16">
        <v>18.892727272727271</v>
      </c>
      <c r="J259" s="15" t="str">
        <f t="shared" si="80"/>
        <v>Medio</v>
      </c>
      <c r="K259" s="16">
        <v>3.1599999999999997</v>
      </c>
      <c r="L259" s="15" t="str">
        <f t="shared" si="81"/>
        <v>Sin Riesgo</v>
      </c>
      <c r="M259" s="16">
        <v>0.18071428571428569</v>
      </c>
      <c r="N259" s="15" t="str">
        <f t="shared" si="82"/>
        <v>Sin Riesgo</v>
      </c>
      <c r="O259" s="16">
        <v>0.63454545454545463</v>
      </c>
      <c r="P259" s="15" t="str">
        <f t="shared" si="84"/>
        <v>Sin Riesgo</v>
      </c>
      <c r="Q259" s="6">
        <v>0.8</v>
      </c>
      <c r="R259" s="15" t="str">
        <f t="shared" si="83"/>
        <v>Sin Riesgo</v>
      </c>
      <c r="S259" s="16">
        <v>0</v>
      </c>
      <c r="T259" s="15" t="str">
        <f t="shared" si="77"/>
        <v>Sin Riesgo</v>
      </c>
      <c r="U259" s="16">
        <v>1.3142857142857143</v>
      </c>
      <c r="V259" s="6" t="str">
        <f t="shared" si="85"/>
        <v>Sin Riesgo</v>
      </c>
      <c r="W259" s="16">
        <v>0.5</v>
      </c>
      <c r="X259" s="20" t="s">
        <v>34</v>
      </c>
      <c r="Y259" s="16">
        <v>0</v>
      </c>
      <c r="Z259" s="20" t="s">
        <v>34</v>
      </c>
      <c r="AA259" s="70">
        <v>0.3</v>
      </c>
      <c r="AB259" s="20" t="s">
        <v>34</v>
      </c>
      <c r="AC259" s="98">
        <v>5270</v>
      </c>
      <c r="AD259" s="35">
        <v>2.4230769230769229</v>
      </c>
      <c r="AE259" s="20" t="s">
        <v>34</v>
      </c>
      <c r="AF259" s="99">
        <v>5386</v>
      </c>
      <c r="AG259" s="16">
        <v>1.8</v>
      </c>
      <c r="AH259" s="20" t="s">
        <v>34</v>
      </c>
      <c r="AI259" s="6">
        <v>5492</v>
      </c>
      <c r="AJ259" s="16">
        <v>9.4</v>
      </c>
      <c r="AK259" s="18" t="s">
        <v>27</v>
      </c>
      <c r="AL259" s="16">
        <v>5.0999999999999996</v>
      </c>
      <c r="AM259" s="18" t="s">
        <v>27</v>
      </c>
      <c r="AN259" s="16">
        <v>2.5</v>
      </c>
      <c r="AO259" s="20" t="s">
        <v>1093</v>
      </c>
    </row>
    <row r="260" spans="1:41" ht="14.1" customHeight="1" x14ac:dyDescent="0.2">
      <c r="A260" s="10">
        <v>15464</v>
      </c>
      <c r="B260" s="2" t="s">
        <v>245</v>
      </c>
      <c r="C260" s="6" t="s">
        <v>294</v>
      </c>
      <c r="D260" s="6">
        <v>6</v>
      </c>
      <c r="E260" s="16">
        <v>53.205454545454543</v>
      </c>
      <c r="F260" s="15" t="str">
        <f t="shared" si="78"/>
        <v>Alto</v>
      </c>
      <c r="G260" s="16">
        <v>45.456923076923076</v>
      </c>
      <c r="H260" s="15" t="str">
        <f t="shared" si="86"/>
        <v>Alto</v>
      </c>
      <c r="I260" s="16">
        <v>6.1628571428571428</v>
      </c>
      <c r="J260" s="15" t="str">
        <f t="shared" si="80"/>
        <v>Bajo</v>
      </c>
      <c r="K260" s="16">
        <v>9.3454545454545439</v>
      </c>
      <c r="L260" s="15" t="str">
        <f t="shared" si="81"/>
        <v>Bajo</v>
      </c>
      <c r="M260" s="16">
        <v>14.286363636363637</v>
      </c>
      <c r="N260" s="15" t="str">
        <f t="shared" si="82"/>
        <v>Medio</v>
      </c>
      <c r="O260" s="16">
        <v>19.818571428571431</v>
      </c>
      <c r="P260" s="15" t="str">
        <f t="shared" si="84"/>
        <v>Medio</v>
      </c>
      <c r="Q260" s="6">
        <v>1.5</v>
      </c>
      <c r="R260" s="15" t="str">
        <f t="shared" si="83"/>
        <v>Sin Riesgo</v>
      </c>
      <c r="S260" s="16">
        <v>5.73</v>
      </c>
      <c r="T260" s="15" t="str">
        <f t="shared" si="77"/>
        <v>Bajo</v>
      </c>
      <c r="U260" s="16">
        <v>0.92</v>
      </c>
      <c r="V260" s="6" t="str">
        <f t="shared" si="85"/>
        <v>Sin Riesgo</v>
      </c>
      <c r="W260" s="16">
        <v>0.6</v>
      </c>
      <c r="X260" s="20" t="s">
        <v>34</v>
      </c>
      <c r="Y260" s="16">
        <v>11.9</v>
      </c>
      <c r="Z260" s="18" t="s">
        <v>27</v>
      </c>
      <c r="AA260" s="70">
        <v>10.6</v>
      </c>
      <c r="AB260" s="18" t="s">
        <v>27</v>
      </c>
      <c r="AC260" s="98">
        <v>1992</v>
      </c>
      <c r="AD260" s="35">
        <v>0.15833333333333333</v>
      </c>
      <c r="AE260" s="20" t="s">
        <v>34</v>
      </c>
      <c r="AF260" s="99">
        <v>1989</v>
      </c>
      <c r="AG260" s="16">
        <v>2.2999999999999998</v>
      </c>
      <c r="AH260" s="20" t="s">
        <v>34</v>
      </c>
      <c r="AI260" s="6">
        <v>1996</v>
      </c>
      <c r="AJ260" s="16">
        <v>21.9</v>
      </c>
      <c r="AK260" s="19" t="s">
        <v>28</v>
      </c>
      <c r="AL260" s="16">
        <v>22.7</v>
      </c>
      <c r="AM260" s="19" t="s">
        <v>28</v>
      </c>
      <c r="AN260" s="16">
        <v>21.4</v>
      </c>
      <c r="AO260" s="19" t="s">
        <v>28</v>
      </c>
    </row>
    <row r="261" spans="1:41" ht="14.1" customHeight="1" x14ac:dyDescent="0.2">
      <c r="A261" s="10">
        <v>15466</v>
      </c>
      <c r="B261" s="2" t="s">
        <v>245</v>
      </c>
      <c r="C261" s="6" t="s">
        <v>295</v>
      </c>
      <c r="D261" s="6">
        <v>6</v>
      </c>
      <c r="E261" s="16">
        <v>27.031666666666666</v>
      </c>
      <c r="F261" s="15" t="str">
        <f t="shared" si="78"/>
        <v>Medio</v>
      </c>
      <c r="G261" s="16">
        <v>53.643157894736838</v>
      </c>
      <c r="H261" s="15" t="str">
        <f t="shared" si="86"/>
        <v>Alto</v>
      </c>
      <c r="I261" s="16">
        <v>45.217142857142854</v>
      </c>
      <c r="J261" s="15" t="str">
        <f t="shared" si="80"/>
        <v>Alto</v>
      </c>
      <c r="K261" s="16">
        <v>28.890000000000008</v>
      </c>
      <c r="L261" s="15" t="str">
        <f t="shared" si="81"/>
        <v>Medio</v>
      </c>
      <c r="M261" s="16">
        <v>26.525000000000002</v>
      </c>
      <c r="N261" s="15" t="str">
        <f t="shared" si="82"/>
        <v>Medio</v>
      </c>
      <c r="O261" s="16">
        <v>2.9738461538461536</v>
      </c>
      <c r="P261" s="15" t="str">
        <f t="shared" si="84"/>
        <v>Sin Riesgo</v>
      </c>
      <c r="Q261" s="6">
        <v>4</v>
      </c>
      <c r="R261" s="15" t="str">
        <f t="shared" si="83"/>
        <v>Sin Riesgo</v>
      </c>
      <c r="S261" s="16">
        <v>24.5</v>
      </c>
      <c r="T261" s="15" t="str">
        <f t="shared" si="77"/>
        <v>Medio</v>
      </c>
      <c r="U261" s="16">
        <v>18.305454545454545</v>
      </c>
      <c r="V261" s="6" t="str">
        <f t="shared" si="85"/>
        <v>Medio</v>
      </c>
      <c r="W261" s="16">
        <v>28.3</v>
      </c>
      <c r="X261" s="21" t="s">
        <v>28</v>
      </c>
      <c r="Y261" s="16">
        <v>8.6999999999999993</v>
      </c>
      <c r="Z261" s="18" t="s">
        <v>27</v>
      </c>
      <c r="AA261" s="70">
        <v>17.7</v>
      </c>
      <c r="AB261" s="21" t="s">
        <v>28</v>
      </c>
      <c r="AC261" s="98">
        <v>2327</v>
      </c>
      <c r="AD261" s="35">
        <v>9.1083333333333343</v>
      </c>
      <c r="AE261" s="18" t="s">
        <v>27</v>
      </c>
      <c r="AF261" s="99">
        <v>2302</v>
      </c>
      <c r="AG261" s="16">
        <v>7.5</v>
      </c>
      <c r="AH261" s="18" t="s">
        <v>27</v>
      </c>
      <c r="AI261" s="6">
        <v>2292</v>
      </c>
      <c r="AJ261" s="16">
        <v>13.7</v>
      </c>
      <c r="AK261" s="18" t="s">
        <v>27</v>
      </c>
      <c r="AL261" s="16">
        <v>19.3</v>
      </c>
      <c r="AM261" s="19" t="s">
        <v>28</v>
      </c>
      <c r="AN261" s="16">
        <v>23.8</v>
      </c>
      <c r="AO261" s="19" t="s">
        <v>28</v>
      </c>
    </row>
    <row r="262" spans="1:41" ht="14.1" customHeight="1" x14ac:dyDescent="0.2">
      <c r="A262" s="10">
        <v>15469</v>
      </c>
      <c r="B262" s="2" t="s">
        <v>245</v>
      </c>
      <c r="C262" s="6" t="s">
        <v>296</v>
      </c>
      <c r="D262" s="6">
        <v>6</v>
      </c>
      <c r="E262" s="16">
        <v>2.3666666666666667</v>
      </c>
      <c r="F262" s="15" t="str">
        <f t="shared" si="78"/>
        <v>Sin Riesgo</v>
      </c>
      <c r="G262" s="16">
        <v>13.49818181818182</v>
      </c>
      <c r="H262" s="15" t="str">
        <f t="shared" si="86"/>
        <v>Bajo</v>
      </c>
      <c r="I262" s="16">
        <v>15.945</v>
      </c>
      <c r="J262" s="15" t="str">
        <f t="shared" si="80"/>
        <v>Medio</v>
      </c>
      <c r="K262" s="16">
        <v>16.856481481481485</v>
      </c>
      <c r="L262" s="15" t="str">
        <f t="shared" si="81"/>
        <v>Medio</v>
      </c>
      <c r="M262" s="16">
        <v>17.62294117647059</v>
      </c>
      <c r="N262" s="15" t="str">
        <f t="shared" si="82"/>
        <v>Medio</v>
      </c>
      <c r="O262" s="16">
        <v>11.559230769230769</v>
      </c>
      <c r="P262" s="15" t="str">
        <f t="shared" si="84"/>
        <v>Bajo</v>
      </c>
      <c r="Q262" s="6">
        <v>5.3</v>
      </c>
      <c r="R262" s="15" t="str">
        <f t="shared" si="83"/>
        <v>Bajo</v>
      </c>
      <c r="S262" s="16">
        <v>0.36</v>
      </c>
      <c r="T262" s="15" t="str">
        <f t="shared" si="77"/>
        <v>Sin Riesgo</v>
      </c>
      <c r="U262" s="16">
        <v>1.1776000000000002</v>
      </c>
      <c r="V262" s="6" t="str">
        <f t="shared" si="85"/>
        <v>Sin Riesgo</v>
      </c>
      <c r="W262" s="16">
        <v>5.2</v>
      </c>
      <c r="X262" s="18" t="s">
        <v>27</v>
      </c>
      <c r="Y262" s="16">
        <v>0.7</v>
      </c>
      <c r="Z262" s="20" t="s">
        <v>34</v>
      </c>
      <c r="AA262" s="70">
        <v>0.2</v>
      </c>
      <c r="AB262" s="20" t="s">
        <v>34</v>
      </c>
      <c r="AC262" s="98">
        <v>11539</v>
      </c>
      <c r="AD262" s="35">
        <v>0.28800000000000003</v>
      </c>
      <c r="AE262" s="20" t="s">
        <v>34</v>
      </c>
      <c r="AF262" s="99">
        <v>11784</v>
      </c>
      <c r="AG262" s="16">
        <v>0.5</v>
      </c>
      <c r="AH262" s="20" t="s">
        <v>34</v>
      </c>
      <c r="AI262" s="6">
        <v>12008</v>
      </c>
      <c r="AJ262" s="16">
        <v>1.7</v>
      </c>
      <c r="AK262" s="20" t="s">
        <v>34</v>
      </c>
      <c r="AL262" s="16">
        <v>0.6</v>
      </c>
      <c r="AM262" s="20" t="s">
        <v>1093</v>
      </c>
      <c r="AN262" s="16">
        <v>0.9</v>
      </c>
      <c r="AO262" s="20" t="s">
        <v>1093</v>
      </c>
    </row>
    <row r="263" spans="1:41" ht="14.1" customHeight="1" x14ac:dyDescent="0.2">
      <c r="A263" s="10">
        <v>15476</v>
      </c>
      <c r="B263" s="2" t="s">
        <v>245</v>
      </c>
      <c r="C263" s="6" t="s">
        <v>297</v>
      </c>
      <c r="D263" s="6">
        <v>6</v>
      </c>
      <c r="E263" s="16">
        <v>22.318333333333332</v>
      </c>
      <c r="F263" s="15" t="str">
        <f t="shared" si="78"/>
        <v>Medio</v>
      </c>
      <c r="G263" s="16">
        <v>51.087777777777774</v>
      </c>
      <c r="H263" s="15" t="str">
        <f t="shared" si="86"/>
        <v>Alto</v>
      </c>
      <c r="I263" s="16">
        <v>47.348333333333329</v>
      </c>
      <c r="J263" s="15" t="str">
        <f t="shared" si="80"/>
        <v>Alto</v>
      </c>
      <c r="K263" s="16">
        <v>19.375999999999998</v>
      </c>
      <c r="L263" s="15" t="str">
        <f t="shared" si="81"/>
        <v>Medio</v>
      </c>
      <c r="M263" s="16">
        <v>26.623333333333335</v>
      </c>
      <c r="N263" s="15" t="str">
        <f t="shared" si="82"/>
        <v>Medio</v>
      </c>
      <c r="O263" s="16">
        <v>22.799473684210525</v>
      </c>
      <c r="P263" s="15" t="str">
        <f t="shared" si="84"/>
        <v>Medio</v>
      </c>
      <c r="Q263" s="6">
        <v>14.2</v>
      </c>
      <c r="R263" s="15" t="str">
        <f t="shared" si="83"/>
        <v>Medio</v>
      </c>
      <c r="S263" s="16">
        <v>35.049999999999997</v>
      </c>
      <c r="T263" s="15" t="s">
        <v>31</v>
      </c>
      <c r="U263" s="16">
        <v>8.8644444444444446</v>
      </c>
      <c r="V263" s="6" t="str">
        <f t="shared" si="85"/>
        <v>Bajo</v>
      </c>
      <c r="W263" s="16">
        <v>6.2</v>
      </c>
      <c r="X263" s="18" t="s">
        <v>27</v>
      </c>
      <c r="Y263" s="16">
        <v>41.3</v>
      </c>
      <c r="Z263" s="23" t="s">
        <v>31</v>
      </c>
      <c r="AA263" s="70">
        <v>11.1</v>
      </c>
      <c r="AB263" s="18" t="s">
        <v>27</v>
      </c>
      <c r="AC263" s="98">
        <v>742</v>
      </c>
      <c r="AD263" s="35">
        <v>34.56666666666667</v>
      </c>
      <c r="AE263" s="21" t="s">
        <v>28</v>
      </c>
      <c r="AF263" s="99">
        <v>778</v>
      </c>
      <c r="AG263" s="16">
        <v>33.799999999999997</v>
      </c>
      <c r="AH263" s="19" t="s">
        <v>28</v>
      </c>
      <c r="AI263" s="6">
        <v>806</v>
      </c>
      <c r="AJ263" s="16">
        <v>20</v>
      </c>
      <c r="AK263" s="19" t="s">
        <v>28</v>
      </c>
      <c r="AL263" s="16">
        <v>25.7</v>
      </c>
      <c r="AM263" s="19" t="s">
        <v>28</v>
      </c>
      <c r="AN263" s="16">
        <v>14</v>
      </c>
      <c r="AO263" s="18" t="s">
        <v>27</v>
      </c>
    </row>
    <row r="264" spans="1:41" ht="14.1" customHeight="1" x14ac:dyDescent="0.2">
      <c r="A264" s="10">
        <v>15480</v>
      </c>
      <c r="B264" s="2" t="s">
        <v>245</v>
      </c>
      <c r="C264" s="6" t="s">
        <v>298</v>
      </c>
      <c r="D264" s="6">
        <v>6</v>
      </c>
      <c r="E264" s="16">
        <v>41.595999999999989</v>
      </c>
      <c r="F264" s="15" t="str">
        <f t="shared" si="78"/>
        <v>Alto</v>
      </c>
      <c r="G264" s="16">
        <v>60.547500000000007</v>
      </c>
      <c r="H264" s="15" t="str">
        <f t="shared" si="86"/>
        <v>Alto</v>
      </c>
      <c r="I264" s="16">
        <v>24.477142857142859</v>
      </c>
      <c r="J264" s="15" t="str">
        <f t="shared" si="80"/>
        <v>Medio</v>
      </c>
      <c r="K264" s="16">
        <v>13.040909090909089</v>
      </c>
      <c r="L264" s="15" t="str">
        <f t="shared" si="81"/>
        <v>Bajo</v>
      </c>
      <c r="M264" s="16">
        <v>17.647272727272728</v>
      </c>
      <c r="N264" s="15" t="str">
        <f t="shared" si="82"/>
        <v>Medio</v>
      </c>
      <c r="O264" s="16">
        <v>5.6138095238095236</v>
      </c>
      <c r="P264" s="15" t="str">
        <f t="shared" si="84"/>
        <v>Bajo</v>
      </c>
      <c r="Q264" s="6">
        <v>18.2</v>
      </c>
      <c r="R264" s="15" t="str">
        <f t="shared" si="83"/>
        <v>Medio</v>
      </c>
      <c r="S264" s="16">
        <v>5.84</v>
      </c>
      <c r="T264" s="15" t="str">
        <f t="shared" ref="T264:T289" si="87">IF(S264&lt;=5,"Sin Riesgo",IF(S264&lt;=14,"Bajo",IF(S264&lt;=35,"Medio",IF(S264&lt;=80,"Alto","Inviable Sanitariamente"))))</f>
        <v>Bajo</v>
      </c>
      <c r="U264" s="16">
        <v>6.7218181818181817</v>
      </c>
      <c r="V264" s="6" t="str">
        <f t="shared" si="85"/>
        <v>Bajo</v>
      </c>
      <c r="W264" s="16">
        <v>7.9</v>
      </c>
      <c r="X264" s="18" t="s">
        <v>27</v>
      </c>
      <c r="Y264" s="16">
        <v>1.7</v>
      </c>
      <c r="Z264" s="20" t="s">
        <v>34</v>
      </c>
      <c r="AA264" s="70">
        <v>0</v>
      </c>
      <c r="AB264" s="20" t="s">
        <v>34</v>
      </c>
      <c r="AC264" s="98">
        <v>5392</v>
      </c>
      <c r="AD264" s="35">
        <v>2.0923076923076924</v>
      </c>
      <c r="AE264" s="20" t="s">
        <v>34</v>
      </c>
      <c r="AF264" s="99">
        <v>5474</v>
      </c>
      <c r="AG264" s="16">
        <v>1.2</v>
      </c>
      <c r="AH264" s="20" t="s">
        <v>34</v>
      </c>
      <c r="AI264" s="6">
        <v>5559</v>
      </c>
      <c r="AJ264" s="16">
        <v>6.3</v>
      </c>
      <c r="AK264" s="18" t="s">
        <v>27</v>
      </c>
      <c r="AL264" s="16">
        <v>6.8</v>
      </c>
      <c r="AM264" s="18" t="s">
        <v>27</v>
      </c>
      <c r="AN264" s="16">
        <v>17.100000000000001</v>
      </c>
      <c r="AO264" s="19" t="s">
        <v>28</v>
      </c>
    </row>
    <row r="265" spans="1:41" ht="14.1" customHeight="1" x14ac:dyDescent="0.2">
      <c r="A265" s="10">
        <v>15491</v>
      </c>
      <c r="B265" s="2" t="s">
        <v>245</v>
      </c>
      <c r="C265" s="6" t="s">
        <v>299</v>
      </c>
      <c r="D265" s="6">
        <v>5</v>
      </c>
      <c r="E265" s="16">
        <v>21.201111111111111</v>
      </c>
      <c r="F265" s="15" t="str">
        <f t="shared" si="78"/>
        <v>Medio</v>
      </c>
      <c r="G265" s="16">
        <v>2.4628571428571426</v>
      </c>
      <c r="H265" s="15" t="str">
        <f t="shared" si="86"/>
        <v>Sin Riesgo</v>
      </c>
      <c r="I265" s="16">
        <v>7.5293749999999999</v>
      </c>
      <c r="J265" s="15" t="str">
        <f t="shared" si="80"/>
        <v>Bajo</v>
      </c>
      <c r="K265" s="16">
        <v>3.5684210526315789</v>
      </c>
      <c r="L265" s="15" t="str">
        <f t="shared" si="81"/>
        <v>Sin Riesgo</v>
      </c>
      <c r="M265" s="16">
        <v>0.22666666666666666</v>
      </c>
      <c r="N265" s="15" t="str">
        <f t="shared" si="82"/>
        <v>Sin Riesgo</v>
      </c>
      <c r="O265" s="16">
        <v>2.9423809523809523</v>
      </c>
      <c r="P265" s="15" t="str">
        <f t="shared" si="84"/>
        <v>Sin Riesgo</v>
      </c>
      <c r="Q265" s="6">
        <v>4.2</v>
      </c>
      <c r="R265" s="15" t="str">
        <f t="shared" si="83"/>
        <v>Sin Riesgo</v>
      </c>
      <c r="S265" s="16">
        <v>0</v>
      </c>
      <c r="T265" s="15" t="str">
        <f t="shared" si="87"/>
        <v>Sin Riesgo</v>
      </c>
      <c r="U265" s="16">
        <v>0</v>
      </c>
      <c r="V265" s="6" t="str">
        <f t="shared" si="85"/>
        <v>Sin Riesgo</v>
      </c>
      <c r="W265" s="16">
        <v>0</v>
      </c>
      <c r="X265" s="20" t="s">
        <v>34</v>
      </c>
      <c r="Y265" s="16">
        <v>0</v>
      </c>
      <c r="Z265" s="20" t="s">
        <v>34</v>
      </c>
      <c r="AA265" s="70">
        <v>0</v>
      </c>
      <c r="AB265" s="20" t="s">
        <v>34</v>
      </c>
      <c r="AC265" s="98">
        <v>5026</v>
      </c>
      <c r="AD265" s="35">
        <v>0</v>
      </c>
      <c r="AE265" s="20" t="s">
        <v>34</v>
      </c>
      <c r="AF265" s="99">
        <v>5156</v>
      </c>
      <c r="AG265" s="16">
        <v>0</v>
      </c>
      <c r="AH265" s="20" t="s">
        <v>34</v>
      </c>
      <c r="AI265" s="6">
        <v>5277</v>
      </c>
      <c r="AJ265" s="16">
        <v>0</v>
      </c>
      <c r="AK265" s="20" t="s">
        <v>34</v>
      </c>
      <c r="AL265" s="16">
        <v>0.1</v>
      </c>
      <c r="AM265" s="20" t="s">
        <v>1093</v>
      </c>
      <c r="AN265" s="16">
        <v>0.6</v>
      </c>
      <c r="AO265" s="20" t="s">
        <v>1093</v>
      </c>
    </row>
    <row r="266" spans="1:41" ht="14.1" customHeight="1" x14ac:dyDescent="0.2">
      <c r="A266" s="10">
        <v>15494</v>
      </c>
      <c r="B266" s="2" t="s">
        <v>245</v>
      </c>
      <c r="C266" s="6" t="s">
        <v>300</v>
      </c>
      <c r="D266" s="6">
        <v>6</v>
      </c>
      <c r="E266" s="16">
        <v>43.662999999999997</v>
      </c>
      <c r="F266" s="15" t="str">
        <f t="shared" si="78"/>
        <v>Alto</v>
      </c>
      <c r="G266" s="16">
        <v>34.675714285714285</v>
      </c>
      <c r="H266" s="15" t="str">
        <f t="shared" si="86"/>
        <v>Medio</v>
      </c>
      <c r="I266" s="16">
        <v>6.0233333333333334</v>
      </c>
      <c r="J266" s="15" t="str">
        <f t="shared" si="80"/>
        <v>Bajo</v>
      </c>
      <c r="K266" s="16">
        <v>35.714999999999996</v>
      </c>
      <c r="L266" s="15" t="str">
        <f t="shared" si="81"/>
        <v>Alto</v>
      </c>
      <c r="M266" s="16">
        <v>16.785</v>
      </c>
      <c r="N266" s="15" t="str">
        <f t="shared" si="82"/>
        <v>Medio</v>
      </c>
      <c r="O266" s="16">
        <v>7.5666666666666655</v>
      </c>
      <c r="P266" s="15" t="str">
        <f t="shared" si="84"/>
        <v>Bajo</v>
      </c>
      <c r="Q266" s="6">
        <v>1.8</v>
      </c>
      <c r="R266" s="15" t="str">
        <f t="shared" si="83"/>
        <v>Sin Riesgo</v>
      </c>
      <c r="S266" s="16">
        <v>1.84</v>
      </c>
      <c r="T266" s="15" t="str">
        <f t="shared" si="87"/>
        <v>Sin Riesgo</v>
      </c>
      <c r="U266" s="16">
        <v>0</v>
      </c>
      <c r="V266" s="6" t="str">
        <f t="shared" si="85"/>
        <v>Sin Riesgo</v>
      </c>
      <c r="W266" s="16">
        <v>8.3000000000000007</v>
      </c>
      <c r="X266" s="18" t="s">
        <v>27</v>
      </c>
      <c r="Y266" s="16">
        <v>3</v>
      </c>
      <c r="Z266" s="20" t="s">
        <v>34</v>
      </c>
      <c r="AA266" s="70">
        <v>0</v>
      </c>
      <c r="AB266" s="20" t="s">
        <v>34</v>
      </c>
      <c r="AC266" s="98">
        <v>993</v>
      </c>
      <c r="AD266" s="35">
        <v>2.35</v>
      </c>
      <c r="AE266" s="20" t="s">
        <v>34</v>
      </c>
      <c r="AF266" s="99">
        <v>1018</v>
      </c>
      <c r="AG266" s="16">
        <v>4.5</v>
      </c>
      <c r="AH266" s="20" t="s">
        <v>34</v>
      </c>
      <c r="AI266" s="6">
        <v>1041</v>
      </c>
      <c r="AJ266" s="16">
        <v>2.4</v>
      </c>
      <c r="AK266" s="20" t="s">
        <v>34</v>
      </c>
      <c r="AL266" s="16">
        <v>0</v>
      </c>
      <c r="AM266" s="20" t="s">
        <v>1093</v>
      </c>
      <c r="AN266" s="16">
        <v>6.9</v>
      </c>
      <c r="AO266" s="18" t="s">
        <v>27</v>
      </c>
    </row>
    <row r="267" spans="1:41" ht="14.1" customHeight="1" x14ac:dyDescent="0.2">
      <c r="A267" s="10">
        <v>15500</v>
      </c>
      <c r="B267" s="2" t="s">
        <v>245</v>
      </c>
      <c r="C267" s="6" t="s">
        <v>301</v>
      </c>
      <c r="D267" s="6">
        <v>6</v>
      </c>
      <c r="E267" s="16">
        <v>42.51</v>
      </c>
      <c r="F267" s="15" t="str">
        <f t="shared" si="78"/>
        <v>Alto</v>
      </c>
      <c r="G267" s="16">
        <v>36.437272727272735</v>
      </c>
      <c r="H267" s="15" t="str">
        <f t="shared" si="86"/>
        <v>Alto</v>
      </c>
      <c r="I267" s="16">
        <v>35.873157894736835</v>
      </c>
      <c r="J267" s="15" t="str">
        <f t="shared" si="80"/>
        <v>Alto</v>
      </c>
      <c r="K267" s="16">
        <v>16.539333333333332</v>
      </c>
      <c r="L267" s="15" t="str">
        <f t="shared" si="81"/>
        <v>Medio</v>
      </c>
      <c r="M267" s="16">
        <v>25.485555555555553</v>
      </c>
      <c r="N267" s="15" t="str">
        <f t="shared" si="82"/>
        <v>Medio</v>
      </c>
      <c r="O267" s="16">
        <v>1.2352631578947368</v>
      </c>
      <c r="P267" s="15" t="str">
        <f t="shared" si="84"/>
        <v>Sin Riesgo</v>
      </c>
      <c r="Q267" s="6">
        <v>4.0999999999999996</v>
      </c>
      <c r="R267" s="15" t="str">
        <f t="shared" si="83"/>
        <v>Sin Riesgo</v>
      </c>
      <c r="S267" s="16">
        <v>5.69</v>
      </c>
      <c r="T267" s="15" t="str">
        <f t="shared" si="87"/>
        <v>Bajo</v>
      </c>
      <c r="U267" s="16">
        <v>1.8069999999999999</v>
      </c>
      <c r="V267" s="6" t="str">
        <f t="shared" si="85"/>
        <v>Sin Riesgo</v>
      </c>
      <c r="W267" s="16">
        <v>6.1</v>
      </c>
      <c r="X267" s="18" t="s">
        <v>27</v>
      </c>
      <c r="Y267" s="16">
        <v>7</v>
      </c>
      <c r="Z267" s="18" t="s">
        <v>27</v>
      </c>
      <c r="AA267" s="70">
        <v>0</v>
      </c>
      <c r="AB267" s="20" t="s">
        <v>34</v>
      </c>
      <c r="AC267" s="98">
        <v>400</v>
      </c>
      <c r="AD267" s="35">
        <v>0</v>
      </c>
      <c r="AE267" s="20" t="s">
        <v>34</v>
      </c>
      <c r="AF267" s="99">
        <v>413</v>
      </c>
      <c r="AG267" s="16">
        <v>5.2</v>
      </c>
      <c r="AH267" s="18" t="s">
        <v>27</v>
      </c>
      <c r="AI267" s="6">
        <v>424</v>
      </c>
      <c r="AJ267" s="16">
        <v>2.5</v>
      </c>
      <c r="AK267" s="20" t="s">
        <v>34</v>
      </c>
      <c r="AL267" s="16">
        <v>2.6</v>
      </c>
      <c r="AM267" s="20" t="s">
        <v>1093</v>
      </c>
      <c r="AN267" s="16">
        <v>3</v>
      </c>
      <c r="AO267" s="20" t="s">
        <v>1093</v>
      </c>
    </row>
    <row r="268" spans="1:41" ht="14.1" customHeight="1" x14ac:dyDescent="0.2">
      <c r="A268" s="10">
        <v>15507</v>
      </c>
      <c r="B268" s="2" t="s">
        <v>245</v>
      </c>
      <c r="C268" s="6" t="s">
        <v>302</v>
      </c>
      <c r="D268" s="6">
        <v>6</v>
      </c>
      <c r="E268" s="16">
        <v>2.2174999999999998</v>
      </c>
      <c r="F268" s="15" t="str">
        <f t="shared" ref="F268:F299" si="88">IF(E268&lt;=5,"Sin Riesgo",IF(E268&lt;=14,"Bajo",IF(E268&lt;=35,"Medio",IF(E268&lt;=80,"Alto","Inviable Sanitariamente"))))</f>
        <v>Sin Riesgo</v>
      </c>
      <c r="G268" s="16">
        <v>4.8557142857142859</v>
      </c>
      <c r="H268" s="15" t="str">
        <f t="shared" si="86"/>
        <v>Sin Riesgo</v>
      </c>
      <c r="I268" s="16">
        <v>28.867000000000001</v>
      </c>
      <c r="J268" s="15" t="str">
        <f t="shared" ref="J268:J299" si="89">IF(I268&lt;=5,"Sin Riesgo",IF(I268&lt;=14,"Bajo",IF(I268&lt;=35,"Medio",IF(I268&lt;=80,"Alto","Inviable Sanitariamente"))))</f>
        <v>Medio</v>
      </c>
      <c r="K268" s="16">
        <v>10.77346153846154</v>
      </c>
      <c r="L268" s="15" t="str">
        <f t="shared" ref="L268:L299" si="90">IF(K268&lt;=5,"Sin Riesgo",IF(K268&lt;=14,"Bajo",IF(K268&lt;=35,"Medio",IF(K268&lt;=80,"Alto","Inviable Sanitariamente"))))</f>
        <v>Bajo</v>
      </c>
      <c r="M268" s="16">
        <v>7.9622727272727278</v>
      </c>
      <c r="N268" s="15" t="str">
        <f t="shared" ref="N268:N299" si="91">IF(M268&lt;=5,"Sin Riesgo",IF(M268&lt;=14,"Bajo",IF(M268&lt;=35,"Medio",IF(M268&lt;=80,"Alto","Inviable Sanitariamente"))))</f>
        <v>Bajo</v>
      </c>
      <c r="O268" s="16">
        <v>10.567000000000002</v>
      </c>
      <c r="P268" s="15" t="str">
        <f t="shared" si="84"/>
        <v>Bajo</v>
      </c>
      <c r="Q268" s="6">
        <v>5.3</v>
      </c>
      <c r="R268" s="15" t="str">
        <f t="shared" ref="R268:R299" si="92">IF(Q268&lt;=5,"Sin Riesgo",IF(Q268&lt;=14,"Bajo",IF(Q268&lt;=35,"Medio",IF(Q268&lt;=80,"Alto","Inviable Sanitariamente"))))</f>
        <v>Bajo</v>
      </c>
      <c r="S268" s="16">
        <v>7.58</v>
      </c>
      <c r="T268" s="15" t="str">
        <f t="shared" si="87"/>
        <v>Bajo</v>
      </c>
      <c r="U268" s="16">
        <v>0</v>
      </c>
      <c r="V268" s="6" t="str">
        <f t="shared" si="85"/>
        <v>Sin Riesgo</v>
      </c>
      <c r="W268" s="16">
        <v>7</v>
      </c>
      <c r="X268" s="18" t="s">
        <v>27</v>
      </c>
      <c r="Y268" s="16">
        <v>0</v>
      </c>
      <c r="Z268" s="20" t="s">
        <v>34</v>
      </c>
      <c r="AA268" s="70">
        <v>0</v>
      </c>
      <c r="AB268" s="20" t="s">
        <v>34</v>
      </c>
      <c r="AC268" s="98">
        <v>3449</v>
      </c>
      <c r="AD268" s="35">
        <v>0</v>
      </c>
      <c r="AE268" s="20" t="s">
        <v>34</v>
      </c>
      <c r="AF268" s="99">
        <v>3522</v>
      </c>
      <c r="AG268" s="16">
        <v>11.9</v>
      </c>
      <c r="AH268" s="18" t="s">
        <v>27</v>
      </c>
      <c r="AI268" s="6">
        <v>3589</v>
      </c>
      <c r="AJ268" s="16">
        <v>5.6</v>
      </c>
      <c r="AK268" s="18" t="s">
        <v>27</v>
      </c>
      <c r="AL268" s="16">
        <v>7.6</v>
      </c>
      <c r="AM268" s="18" t="s">
        <v>27</v>
      </c>
      <c r="AN268" s="16">
        <v>4.5</v>
      </c>
      <c r="AO268" s="20" t="s">
        <v>1093</v>
      </c>
    </row>
    <row r="269" spans="1:41" ht="14.1" customHeight="1" x14ac:dyDescent="0.2">
      <c r="A269" s="10">
        <v>15511</v>
      </c>
      <c r="B269" s="2" t="s">
        <v>245</v>
      </c>
      <c r="C269" s="6" t="s">
        <v>303</v>
      </c>
      <c r="D269" s="6">
        <v>6</v>
      </c>
      <c r="E269" s="16">
        <v>13.132</v>
      </c>
      <c r="F269" s="15" t="str">
        <f t="shared" si="88"/>
        <v>Bajo</v>
      </c>
      <c r="G269" s="16">
        <v>17.463333333333335</v>
      </c>
      <c r="H269" s="15" t="str">
        <f t="shared" si="86"/>
        <v>Medio</v>
      </c>
      <c r="I269" s="16">
        <v>17.984285714285715</v>
      </c>
      <c r="J269" s="15" t="str">
        <f t="shared" si="89"/>
        <v>Medio</v>
      </c>
      <c r="K269" s="16">
        <v>7.1550000000000002</v>
      </c>
      <c r="L269" s="15" t="str">
        <f t="shared" si="90"/>
        <v>Bajo</v>
      </c>
      <c r="M269" s="16">
        <v>9.0611111111111118</v>
      </c>
      <c r="N269" s="15" t="str">
        <f t="shared" si="91"/>
        <v>Bajo</v>
      </c>
      <c r="O269" s="16">
        <v>13.245714285714286</v>
      </c>
      <c r="P269" s="15" t="str">
        <f t="shared" si="84"/>
        <v>Bajo</v>
      </c>
      <c r="Q269" s="6">
        <v>5.9</v>
      </c>
      <c r="R269" s="15" t="str">
        <f t="shared" si="92"/>
        <v>Bajo</v>
      </c>
      <c r="S269" s="16">
        <v>6.14</v>
      </c>
      <c r="T269" s="15" t="str">
        <f t="shared" si="87"/>
        <v>Bajo</v>
      </c>
      <c r="U269" s="16">
        <v>7.2444444444444445</v>
      </c>
      <c r="V269" s="6" t="str">
        <f t="shared" si="85"/>
        <v>Bajo</v>
      </c>
      <c r="W269" s="16">
        <v>7.2</v>
      </c>
      <c r="X269" s="18" t="s">
        <v>27</v>
      </c>
      <c r="Y269" s="16">
        <v>10.9</v>
      </c>
      <c r="Z269" s="18" t="s">
        <v>27</v>
      </c>
      <c r="AA269" s="70">
        <v>8.6999999999999993</v>
      </c>
      <c r="AB269" s="18" t="s">
        <v>27</v>
      </c>
      <c r="AC269" s="98">
        <v>520</v>
      </c>
      <c r="AD269" s="35">
        <v>4.8499999999999996</v>
      </c>
      <c r="AE269" s="20" t="s">
        <v>34</v>
      </c>
      <c r="AF269" s="99">
        <v>524</v>
      </c>
      <c r="AG269" s="16">
        <v>1.3</v>
      </c>
      <c r="AH269" s="20" t="s">
        <v>34</v>
      </c>
      <c r="AI269" s="6">
        <v>530</v>
      </c>
      <c r="AJ269" s="16">
        <v>2.4</v>
      </c>
      <c r="AK269" s="20" t="s">
        <v>34</v>
      </c>
      <c r="AL269" s="16">
        <v>4.2</v>
      </c>
      <c r="AM269" s="20" t="s">
        <v>1093</v>
      </c>
      <c r="AN269" s="16">
        <v>7.6</v>
      </c>
      <c r="AO269" s="18" t="s">
        <v>27</v>
      </c>
    </row>
    <row r="270" spans="1:41" ht="14.1" customHeight="1" x14ac:dyDescent="0.2">
      <c r="A270" s="10">
        <v>15514</v>
      </c>
      <c r="B270" s="2" t="s">
        <v>245</v>
      </c>
      <c r="C270" s="6" t="s">
        <v>304</v>
      </c>
      <c r="D270" s="6">
        <v>6</v>
      </c>
      <c r="E270" s="16">
        <v>23.238</v>
      </c>
      <c r="F270" s="15" t="str">
        <f t="shared" si="88"/>
        <v>Medio</v>
      </c>
      <c r="G270" s="16">
        <v>21.096666666666668</v>
      </c>
      <c r="H270" s="15" t="str">
        <f t="shared" si="86"/>
        <v>Medio</v>
      </c>
      <c r="I270" s="16">
        <v>30.32</v>
      </c>
      <c r="J270" s="15" t="str">
        <f t="shared" si="89"/>
        <v>Medio</v>
      </c>
      <c r="K270" s="16">
        <v>21.07</v>
      </c>
      <c r="L270" s="15" t="str">
        <f t="shared" si="90"/>
        <v>Medio</v>
      </c>
      <c r="M270" s="16">
        <v>9.194285714285714</v>
      </c>
      <c r="N270" s="15" t="str">
        <f t="shared" si="91"/>
        <v>Bajo</v>
      </c>
      <c r="O270" s="16">
        <v>1.3753124999999999</v>
      </c>
      <c r="P270" s="15" t="str">
        <f t="shared" si="84"/>
        <v>Sin Riesgo</v>
      </c>
      <c r="Q270" s="6">
        <v>2.6</v>
      </c>
      <c r="R270" s="15" t="str">
        <f t="shared" si="92"/>
        <v>Sin Riesgo</v>
      </c>
      <c r="S270" s="16">
        <v>8.18</v>
      </c>
      <c r="T270" s="15" t="str">
        <f t="shared" si="87"/>
        <v>Bajo</v>
      </c>
      <c r="U270" s="16">
        <v>14.766666666666667</v>
      </c>
      <c r="V270" s="6" t="str">
        <f t="shared" si="85"/>
        <v>Medio</v>
      </c>
      <c r="W270" s="16">
        <v>5.7</v>
      </c>
      <c r="X270" s="18" t="s">
        <v>27</v>
      </c>
      <c r="Y270" s="16">
        <v>0</v>
      </c>
      <c r="Z270" s="20" t="s">
        <v>34</v>
      </c>
      <c r="AA270" s="70">
        <v>2.4</v>
      </c>
      <c r="AB270" s="20" t="s">
        <v>34</v>
      </c>
      <c r="AC270" s="98">
        <v>1353</v>
      </c>
      <c r="AD270" s="35">
        <v>4.7125000000000004</v>
      </c>
      <c r="AE270" s="20" t="s">
        <v>34</v>
      </c>
      <c r="AF270" s="99">
        <v>1377</v>
      </c>
      <c r="AG270" s="16">
        <v>0</v>
      </c>
      <c r="AH270" s="20" t="s">
        <v>34</v>
      </c>
      <c r="AI270" s="6">
        <v>1398</v>
      </c>
      <c r="AJ270" s="16">
        <v>12.4</v>
      </c>
      <c r="AK270" s="18" t="s">
        <v>27</v>
      </c>
      <c r="AL270" s="16">
        <v>2.7</v>
      </c>
      <c r="AM270" s="20" t="s">
        <v>1093</v>
      </c>
      <c r="AN270" s="16">
        <v>0</v>
      </c>
      <c r="AO270" s="20" t="s">
        <v>1093</v>
      </c>
    </row>
    <row r="271" spans="1:41" ht="14.1" customHeight="1" x14ac:dyDescent="0.2">
      <c r="A271" s="10">
        <v>15516</v>
      </c>
      <c r="B271" s="2" t="s">
        <v>245</v>
      </c>
      <c r="C271" s="6" t="s">
        <v>305</v>
      </c>
      <c r="D271" s="6">
        <v>5</v>
      </c>
      <c r="E271" s="16">
        <v>4.5824999999999996</v>
      </c>
      <c r="F271" s="15" t="str">
        <f t="shared" si="88"/>
        <v>Sin Riesgo</v>
      </c>
      <c r="G271" s="16">
        <v>5.0002564102564104</v>
      </c>
      <c r="H271" s="15" t="s">
        <v>34</v>
      </c>
      <c r="I271" s="16">
        <v>0.63750000000000007</v>
      </c>
      <c r="J271" s="15" t="str">
        <f t="shared" si="89"/>
        <v>Sin Riesgo</v>
      </c>
      <c r="K271" s="16">
        <v>7.1378787878787886</v>
      </c>
      <c r="L271" s="15" t="str">
        <f t="shared" si="90"/>
        <v>Bajo</v>
      </c>
      <c r="M271" s="16">
        <v>0.97264705882352942</v>
      </c>
      <c r="N271" s="15" t="str">
        <f t="shared" si="91"/>
        <v>Sin Riesgo</v>
      </c>
      <c r="O271" s="16">
        <v>14.439374999999998</v>
      </c>
      <c r="P271" s="15" t="str">
        <f t="shared" si="84"/>
        <v>Medio</v>
      </c>
      <c r="Q271" s="6">
        <v>1.18</v>
      </c>
      <c r="R271" s="15" t="str">
        <f t="shared" si="92"/>
        <v>Sin Riesgo</v>
      </c>
      <c r="S271" s="16">
        <v>2.62</v>
      </c>
      <c r="T271" s="15" t="str">
        <f t="shared" si="87"/>
        <v>Sin Riesgo</v>
      </c>
      <c r="U271" s="16">
        <v>0.19081081081081083</v>
      </c>
      <c r="V271" s="6" t="str">
        <f t="shared" si="85"/>
        <v>Sin Riesgo</v>
      </c>
      <c r="W271" s="16">
        <v>1.5</v>
      </c>
      <c r="X271" s="20" t="s">
        <v>34</v>
      </c>
      <c r="Y271" s="16">
        <v>0.2</v>
      </c>
      <c r="Z271" s="20" t="s">
        <v>34</v>
      </c>
      <c r="AA271" s="70">
        <v>1.2055555555555555</v>
      </c>
      <c r="AB271" s="20" t="s">
        <v>34</v>
      </c>
      <c r="AC271" s="98">
        <v>20021</v>
      </c>
      <c r="AD271" s="35">
        <v>0.6470588235294118</v>
      </c>
      <c r="AE271" s="20" t="s">
        <v>34</v>
      </c>
      <c r="AF271" s="99">
        <v>20667</v>
      </c>
      <c r="AG271" s="16">
        <v>0.9</v>
      </c>
      <c r="AH271" s="20" t="s">
        <v>34</v>
      </c>
      <c r="AI271" s="6">
        <v>21222</v>
      </c>
      <c r="AJ271" s="16">
        <v>1.4</v>
      </c>
      <c r="AK271" s="20" t="s">
        <v>34</v>
      </c>
      <c r="AL271" s="16">
        <v>1.1000000000000001</v>
      </c>
      <c r="AM271" s="20" t="s">
        <v>1093</v>
      </c>
      <c r="AN271" s="16">
        <v>1.4</v>
      </c>
      <c r="AO271" s="20" t="s">
        <v>1093</v>
      </c>
    </row>
    <row r="272" spans="1:41" ht="14.1" customHeight="1" x14ac:dyDescent="0.2">
      <c r="A272" s="10">
        <v>15518</v>
      </c>
      <c r="B272" s="2" t="s">
        <v>245</v>
      </c>
      <c r="C272" s="6" t="s">
        <v>306</v>
      </c>
      <c r="D272" s="6">
        <v>6</v>
      </c>
      <c r="E272" s="16">
        <v>39.173000000000002</v>
      </c>
      <c r="F272" s="15" t="str">
        <f t="shared" si="88"/>
        <v>Alto</v>
      </c>
      <c r="G272" s="16">
        <v>35.44777777777778</v>
      </c>
      <c r="H272" s="15" t="str">
        <f t="shared" ref="H272:H303" si="93">IF(G272&lt;=5,"Sin Riesgo",IF(G272&lt;=14,"Bajo",IF(G272&lt;=35,"Medio",IF(G272&lt;=80,"Alto","Inviable Sanitariamente"))))</f>
        <v>Alto</v>
      </c>
      <c r="I272" s="16">
        <v>25.447500000000002</v>
      </c>
      <c r="J272" s="15" t="str">
        <f t="shared" si="89"/>
        <v>Medio</v>
      </c>
      <c r="K272" s="16">
        <v>26.812222222222225</v>
      </c>
      <c r="L272" s="15" t="str">
        <f t="shared" si="90"/>
        <v>Medio</v>
      </c>
      <c r="M272" s="16">
        <v>28.407999999999998</v>
      </c>
      <c r="N272" s="15" t="str">
        <f t="shared" si="91"/>
        <v>Medio</v>
      </c>
      <c r="O272" s="16">
        <v>1.3815384615384616</v>
      </c>
      <c r="P272" s="15" t="str">
        <f t="shared" si="84"/>
        <v>Sin Riesgo</v>
      </c>
      <c r="Q272" s="6">
        <v>37.1</v>
      </c>
      <c r="R272" s="15" t="str">
        <f t="shared" si="92"/>
        <v>Alto</v>
      </c>
      <c r="S272" s="16">
        <v>7.52</v>
      </c>
      <c r="T272" s="15" t="str">
        <f t="shared" si="87"/>
        <v>Bajo</v>
      </c>
      <c r="U272" s="16">
        <v>0</v>
      </c>
      <c r="V272" s="6" t="str">
        <f t="shared" si="85"/>
        <v>Sin Riesgo</v>
      </c>
      <c r="W272" s="16">
        <v>0</v>
      </c>
      <c r="X272" s="20" t="s">
        <v>34</v>
      </c>
      <c r="Y272" s="16">
        <v>0</v>
      </c>
      <c r="Z272" s="20" t="s">
        <v>34</v>
      </c>
      <c r="AA272" s="70">
        <v>0</v>
      </c>
      <c r="AB272" s="20" t="s">
        <v>34</v>
      </c>
      <c r="AC272" s="98">
        <v>960</v>
      </c>
      <c r="AD272" s="35">
        <v>0</v>
      </c>
      <c r="AE272" s="20" t="s">
        <v>34</v>
      </c>
      <c r="AF272" s="99">
        <v>977</v>
      </c>
      <c r="AG272" s="16">
        <v>1.5</v>
      </c>
      <c r="AH272" s="20" t="s">
        <v>34</v>
      </c>
      <c r="AI272" s="6">
        <v>994</v>
      </c>
      <c r="AJ272" s="16">
        <v>0</v>
      </c>
      <c r="AK272" s="20" t="s">
        <v>34</v>
      </c>
      <c r="AL272" s="16">
        <v>3.3</v>
      </c>
      <c r="AM272" s="20" t="s">
        <v>1093</v>
      </c>
      <c r="AN272" s="16">
        <v>0.6</v>
      </c>
      <c r="AO272" s="20" t="s">
        <v>1093</v>
      </c>
    </row>
    <row r="273" spans="1:41" ht="14.1" customHeight="1" x14ac:dyDescent="0.2">
      <c r="A273" s="10">
        <v>15522</v>
      </c>
      <c r="B273" s="2" t="s">
        <v>245</v>
      </c>
      <c r="C273" s="6" t="s">
        <v>307</v>
      </c>
      <c r="D273" s="6">
        <v>6</v>
      </c>
      <c r="E273" s="16">
        <v>30.121999999999996</v>
      </c>
      <c r="F273" s="15" t="str">
        <f t="shared" si="88"/>
        <v>Medio</v>
      </c>
      <c r="G273" s="16">
        <v>23.084999999999997</v>
      </c>
      <c r="H273" s="15" t="str">
        <f t="shared" si="93"/>
        <v>Medio</v>
      </c>
      <c r="I273" s="16">
        <v>2.5814285714285714</v>
      </c>
      <c r="J273" s="15" t="str">
        <f t="shared" si="89"/>
        <v>Sin Riesgo</v>
      </c>
      <c r="K273" s="16">
        <v>0</v>
      </c>
      <c r="L273" s="15" t="str">
        <f t="shared" si="90"/>
        <v>Sin Riesgo</v>
      </c>
      <c r="M273" s="16">
        <v>3.4961538461538462</v>
      </c>
      <c r="N273" s="15" t="str">
        <f t="shared" si="91"/>
        <v>Sin Riesgo</v>
      </c>
      <c r="O273" s="16">
        <v>2.23</v>
      </c>
      <c r="P273" s="15" t="str">
        <f t="shared" si="84"/>
        <v>Sin Riesgo</v>
      </c>
      <c r="Q273" s="6">
        <v>1.7</v>
      </c>
      <c r="R273" s="15" t="str">
        <f t="shared" si="92"/>
        <v>Sin Riesgo</v>
      </c>
      <c r="S273" s="16">
        <v>0.75</v>
      </c>
      <c r="T273" s="15" t="str">
        <f t="shared" si="87"/>
        <v>Sin Riesgo</v>
      </c>
      <c r="U273" s="16">
        <v>0</v>
      </c>
      <c r="V273" s="6" t="str">
        <f t="shared" si="85"/>
        <v>Sin Riesgo</v>
      </c>
      <c r="W273" s="16">
        <v>0.5</v>
      </c>
      <c r="X273" s="20" t="s">
        <v>34</v>
      </c>
      <c r="Y273" s="16">
        <v>0</v>
      </c>
      <c r="Z273" s="20" t="s">
        <v>34</v>
      </c>
      <c r="AA273" s="70">
        <v>0</v>
      </c>
      <c r="AB273" s="20" t="s">
        <v>34</v>
      </c>
      <c r="AC273" s="98">
        <v>810</v>
      </c>
      <c r="AD273" s="35">
        <v>0</v>
      </c>
      <c r="AE273" s="20" t="s">
        <v>34</v>
      </c>
      <c r="AF273" s="99">
        <v>825</v>
      </c>
      <c r="AG273" s="16">
        <v>0</v>
      </c>
      <c r="AH273" s="20" t="s">
        <v>34</v>
      </c>
      <c r="AI273" s="6">
        <v>838</v>
      </c>
      <c r="AJ273" s="16">
        <v>0</v>
      </c>
      <c r="AK273" s="20" t="s">
        <v>34</v>
      </c>
      <c r="AL273" s="16">
        <v>3.5</v>
      </c>
      <c r="AM273" s="20" t="s">
        <v>1093</v>
      </c>
      <c r="AN273" s="16">
        <v>4.5</v>
      </c>
      <c r="AO273" s="20" t="s">
        <v>1093</v>
      </c>
    </row>
    <row r="274" spans="1:41" ht="14.1" customHeight="1" x14ac:dyDescent="0.2">
      <c r="A274" s="10">
        <v>15531</v>
      </c>
      <c r="B274" s="2" t="s">
        <v>245</v>
      </c>
      <c r="C274" s="6" t="s">
        <v>308</v>
      </c>
      <c r="D274" s="6">
        <v>6</v>
      </c>
      <c r="E274" s="16">
        <v>25.903999999999996</v>
      </c>
      <c r="F274" s="15" t="str">
        <f t="shared" si="88"/>
        <v>Medio</v>
      </c>
      <c r="G274" s="16">
        <v>3.1671428571428573</v>
      </c>
      <c r="H274" s="15" t="str">
        <f t="shared" si="93"/>
        <v>Sin Riesgo</v>
      </c>
      <c r="I274" s="16">
        <v>1.9663636363636365</v>
      </c>
      <c r="J274" s="15" t="str">
        <f t="shared" si="89"/>
        <v>Sin Riesgo</v>
      </c>
      <c r="K274" s="16">
        <v>3.0295454545454548</v>
      </c>
      <c r="L274" s="15" t="str">
        <f t="shared" si="90"/>
        <v>Sin Riesgo</v>
      </c>
      <c r="M274" s="16">
        <v>4.0105263157894742</v>
      </c>
      <c r="N274" s="15" t="str">
        <f t="shared" si="91"/>
        <v>Sin Riesgo</v>
      </c>
      <c r="O274" s="16">
        <v>3.7671428571428573</v>
      </c>
      <c r="P274" s="15" t="str">
        <f t="shared" si="84"/>
        <v>Sin Riesgo</v>
      </c>
      <c r="Q274" s="6">
        <v>4</v>
      </c>
      <c r="R274" s="15" t="str">
        <f t="shared" si="92"/>
        <v>Sin Riesgo</v>
      </c>
      <c r="S274" s="16">
        <v>12.39</v>
      </c>
      <c r="T274" s="15" t="str">
        <f t="shared" si="87"/>
        <v>Bajo</v>
      </c>
      <c r="U274" s="16">
        <v>0.1958333333333333</v>
      </c>
      <c r="V274" s="6" t="str">
        <f t="shared" si="85"/>
        <v>Sin Riesgo</v>
      </c>
      <c r="W274" s="16">
        <v>0.7</v>
      </c>
      <c r="X274" s="20" t="s">
        <v>34</v>
      </c>
      <c r="Y274" s="16">
        <v>0.2</v>
      </c>
      <c r="Z274" s="20" t="s">
        <v>34</v>
      </c>
      <c r="AA274" s="70">
        <v>0.4</v>
      </c>
      <c r="AB274" s="20" t="s">
        <v>34</v>
      </c>
      <c r="AC274" s="98">
        <v>2073</v>
      </c>
      <c r="AD274" s="35">
        <v>4.2</v>
      </c>
      <c r="AE274" s="20" t="s">
        <v>34</v>
      </c>
      <c r="AF274" s="99">
        <v>2112</v>
      </c>
      <c r="AG274" s="16">
        <v>0.5</v>
      </c>
      <c r="AH274" s="20" t="s">
        <v>34</v>
      </c>
      <c r="AI274" s="6">
        <v>2149</v>
      </c>
      <c r="AJ274" s="16">
        <v>3.8</v>
      </c>
      <c r="AK274" s="20" t="s">
        <v>34</v>
      </c>
      <c r="AL274" s="16">
        <v>14.5</v>
      </c>
      <c r="AM274" s="19" t="s">
        <v>28</v>
      </c>
      <c r="AN274" s="16">
        <v>0</v>
      </c>
      <c r="AO274" s="20" t="s">
        <v>1093</v>
      </c>
    </row>
    <row r="275" spans="1:41" ht="14.1" customHeight="1" x14ac:dyDescent="0.2">
      <c r="A275" s="10">
        <v>15533</v>
      </c>
      <c r="B275" s="2" t="s">
        <v>245</v>
      </c>
      <c r="C275" s="6" t="s">
        <v>309</v>
      </c>
      <c r="D275" s="6">
        <v>6</v>
      </c>
      <c r="E275" s="16">
        <v>26.258888888888887</v>
      </c>
      <c r="F275" s="15" t="str">
        <f t="shared" si="88"/>
        <v>Medio</v>
      </c>
      <c r="G275" s="16">
        <v>7.580000000000001</v>
      </c>
      <c r="H275" s="15" t="str">
        <f t="shared" si="93"/>
        <v>Bajo</v>
      </c>
      <c r="I275" s="16">
        <v>41.622857142857143</v>
      </c>
      <c r="J275" s="15" t="str">
        <f t="shared" si="89"/>
        <v>Alto</v>
      </c>
      <c r="K275" s="16">
        <v>2.9628571428571426</v>
      </c>
      <c r="L275" s="15" t="str">
        <f t="shared" si="90"/>
        <v>Sin Riesgo</v>
      </c>
      <c r="M275" s="16">
        <v>60.550000000000004</v>
      </c>
      <c r="N275" s="15" t="str">
        <f t="shared" si="91"/>
        <v>Alto</v>
      </c>
      <c r="O275" s="16">
        <v>7.0280000000000005</v>
      </c>
      <c r="P275" s="15" t="str">
        <f t="shared" si="84"/>
        <v>Bajo</v>
      </c>
      <c r="Q275" s="6">
        <v>12.8</v>
      </c>
      <c r="R275" s="15" t="str">
        <f t="shared" si="92"/>
        <v>Bajo</v>
      </c>
      <c r="S275" s="16">
        <v>0</v>
      </c>
      <c r="T275" s="15" t="str">
        <f t="shared" si="87"/>
        <v>Sin Riesgo</v>
      </c>
      <c r="U275" s="16">
        <v>0</v>
      </c>
      <c r="V275" s="6" t="str">
        <f t="shared" si="85"/>
        <v>Sin Riesgo</v>
      </c>
      <c r="W275" s="16">
        <v>0.5</v>
      </c>
      <c r="X275" s="20" t="s">
        <v>34</v>
      </c>
      <c r="Y275" s="16">
        <v>0</v>
      </c>
      <c r="Z275" s="20" t="s">
        <v>34</v>
      </c>
      <c r="AA275" s="70">
        <v>0.5</v>
      </c>
      <c r="AB275" s="20" t="s">
        <v>34</v>
      </c>
      <c r="AC275" s="98">
        <v>481</v>
      </c>
      <c r="AD275" s="35">
        <v>2.2555555555555551</v>
      </c>
      <c r="AE275" s="20" t="s">
        <v>34</v>
      </c>
      <c r="AF275" s="99">
        <v>511</v>
      </c>
      <c r="AG275" s="16">
        <v>0.6</v>
      </c>
      <c r="AH275" s="20" t="s">
        <v>34</v>
      </c>
      <c r="AI275" s="6">
        <v>537</v>
      </c>
      <c r="AJ275" s="16">
        <v>1.2</v>
      </c>
      <c r="AK275" s="20" t="s">
        <v>34</v>
      </c>
      <c r="AL275" s="16">
        <v>4.9000000000000004</v>
      </c>
      <c r="AM275" s="20" t="s">
        <v>1093</v>
      </c>
      <c r="AN275" s="16">
        <v>1.3</v>
      </c>
      <c r="AO275" s="20" t="s">
        <v>1093</v>
      </c>
    </row>
    <row r="276" spans="1:41" ht="14.1" customHeight="1" x14ac:dyDescent="0.2">
      <c r="A276" s="10">
        <v>15537</v>
      </c>
      <c r="B276" s="2" t="s">
        <v>245</v>
      </c>
      <c r="C276" s="6" t="s">
        <v>310</v>
      </c>
      <c r="D276" s="6">
        <v>6</v>
      </c>
      <c r="E276" s="16">
        <v>13.959999999999999</v>
      </c>
      <c r="F276" s="15" t="str">
        <f t="shared" si="88"/>
        <v>Bajo</v>
      </c>
      <c r="G276" s="16">
        <v>12.356000000000002</v>
      </c>
      <c r="H276" s="15" t="str">
        <f t="shared" si="93"/>
        <v>Bajo</v>
      </c>
      <c r="I276" s="16">
        <v>22.288749999999997</v>
      </c>
      <c r="J276" s="15" t="str">
        <f t="shared" si="89"/>
        <v>Medio</v>
      </c>
      <c r="K276" s="16">
        <v>0</v>
      </c>
      <c r="L276" s="15" t="str">
        <f t="shared" si="90"/>
        <v>Sin Riesgo</v>
      </c>
      <c r="M276" s="16">
        <v>6.5375000000000005</v>
      </c>
      <c r="N276" s="15" t="str">
        <f t="shared" si="91"/>
        <v>Bajo</v>
      </c>
      <c r="O276" s="16">
        <v>27.485625000000002</v>
      </c>
      <c r="P276" s="15" t="str">
        <f t="shared" si="84"/>
        <v>Medio</v>
      </c>
      <c r="Q276" s="6">
        <v>0.8</v>
      </c>
      <c r="R276" s="15" t="str">
        <f t="shared" si="92"/>
        <v>Sin Riesgo</v>
      </c>
      <c r="S276" s="16">
        <v>2.34</v>
      </c>
      <c r="T276" s="15" t="str">
        <f t="shared" si="87"/>
        <v>Sin Riesgo</v>
      </c>
      <c r="U276" s="16">
        <v>0.112727272727273</v>
      </c>
      <c r="V276" s="6" t="str">
        <f t="shared" si="85"/>
        <v>Sin Riesgo</v>
      </c>
      <c r="W276" s="16">
        <v>0.7</v>
      </c>
      <c r="X276" s="20" t="s">
        <v>34</v>
      </c>
      <c r="Y276" s="16">
        <v>1.5</v>
      </c>
      <c r="Z276" s="20" t="s">
        <v>34</v>
      </c>
      <c r="AA276" s="70">
        <v>5.8</v>
      </c>
      <c r="AB276" s="18" t="s">
        <v>27</v>
      </c>
      <c r="AC276" s="98">
        <v>2788</v>
      </c>
      <c r="AD276" s="35">
        <v>4.8636363636363633</v>
      </c>
      <c r="AE276" s="20" t="s">
        <v>34</v>
      </c>
      <c r="AF276" s="99">
        <v>2757</v>
      </c>
      <c r="AG276" s="16">
        <v>0</v>
      </c>
      <c r="AH276" s="20" t="s">
        <v>34</v>
      </c>
      <c r="AI276" s="6">
        <v>2750</v>
      </c>
      <c r="AJ276" s="16">
        <v>7.4</v>
      </c>
      <c r="AK276" s="18" t="s">
        <v>27</v>
      </c>
      <c r="AL276" s="16">
        <v>2.4</v>
      </c>
      <c r="AM276" s="20" t="s">
        <v>1093</v>
      </c>
      <c r="AN276" s="16">
        <v>4.9000000000000004</v>
      </c>
      <c r="AO276" s="20" t="s">
        <v>1093</v>
      </c>
    </row>
    <row r="277" spans="1:41" ht="14.1" customHeight="1" x14ac:dyDescent="0.2">
      <c r="A277" s="10">
        <v>15542</v>
      </c>
      <c r="B277" s="2" t="s">
        <v>245</v>
      </c>
      <c r="C277" s="6" t="s">
        <v>311</v>
      </c>
      <c r="D277" s="6">
        <v>6</v>
      </c>
      <c r="E277" s="16">
        <v>46.499166666666667</v>
      </c>
      <c r="F277" s="15" t="str">
        <f t="shared" si="88"/>
        <v>Alto</v>
      </c>
      <c r="G277" s="16">
        <v>16.901428571428571</v>
      </c>
      <c r="H277" s="15" t="str">
        <f t="shared" si="93"/>
        <v>Medio</v>
      </c>
      <c r="I277" s="16">
        <v>25.215263157894739</v>
      </c>
      <c r="J277" s="15" t="str">
        <f t="shared" si="89"/>
        <v>Medio</v>
      </c>
      <c r="K277" s="16">
        <v>22.343076923076925</v>
      </c>
      <c r="L277" s="15" t="str">
        <f t="shared" si="90"/>
        <v>Medio</v>
      </c>
      <c r="M277" s="16">
        <v>18.784166666666668</v>
      </c>
      <c r="N277" s="15" t="str">
        <f t="shared" si="91"/>
        <v>Medio</v>
      </c>
      <c r="O277" s="16">
        <v>27.212499999999999</v>
      </c>
      <c r="P277" s="15" t="str">
        <f t="shared" si="84"/>
        <v>Medio</v>
      </c>
      <c r="Q277" s="19">
        <v>32.4</v>
      </c>
      <c r="R277" s="15" t="str">
        <f t="shared" si="92"/>
        <v>Medio</v>
      </c>
      <c r="S277" s="16">
        <v>0.92</v>
      </c>
      <c r="T277" s="15" t="str">
        <f t="shared" si="87"/>
        <v>Sin Riesgo</v>
      </c>
      <c r="U277" s="16">
        <v>3.1692307692307695</v>
      </c>
      <c r="V277" s="6" t="str">
        <f t="shared" si="85"/>
        <v>Sin Riesgo</v>
      </c>
      <c r="W277" s="16">
        <v>8.8000000000000007</v>
      </c>
      <c r="X277" s="18" t="s">
        <v>27</v>
      </c>
      <c r="Y277" s="16">
        <v>0.7</v>
      </c>
      <c r="Z277" s="20" t="s">
        <v>34</v>
      </c>
      <c r="AA277" s="70">
        <v>4.3</v>
      </c>
      <c r="AB277" s="20" t="s">
        <v>34</v>
      </c>
      <c r="AC277" s="98">
        <v>2245</v>
      </c>
      <c r="AD277" s="35">
        <v>2.6166666666666667</v>
      </c>
      <c r="AE277" s="20" t="s">
        <v>34</v>
      </c>
      <c r="AF277" s="99">
        <v>2240</v>
      </c>
      <c r="AG277" s="16">
        <v>1.2</v>
      </c>
      <c r="AH277" s="20" t="s">
        <v>34</v>
      </c>
      <c r="AI277" s="6">
        <v>2251</v>
      </c>
      <c r="AJ277" s="16">
        <v>1.5</v>
      </c>
      <c r="AK277" s="20" t="s">
        <v>34</v>
      </c>
      <c r="AL277" s="16">
        <v>23.1</v>
      </c>
      <c r="AM277" s="19" t="s">
        <v>28</v>
      </c>
      <c r="AN277" s="16">
        <v>34</v>
      </c>
      <c r="AO277" s="19" t="s">
        <v>28</v>
      </c>
    </row>
    <row r="278" spans="1:41" ht="14.1" customHeight="1" x14ac:dyDescent="0.2">
      <c r="A278" s="10">
        <v>15550</v>
      </c>
      <c r="B278" s="2" t="s">
        <v>245</v>
      </c>
      <c r="C278" s="6" t="s">
        <v>312</v>
      </c>
      <c r="D278" s="6">
        <v>6</v>
      </c>
      <c r="E278" s="16">
        <v>57.457499999999996</v>
      </c>
      <c r="F278" s="15" t="str">
        <f t="shared" si="88"/>
        <v>Alto</v>
      </c>
      <c r="G278" s="16">
        <v>59.769999999999996</v>
      </c>
      <c r="H278" s="15" t="str">
        <f t="shared" si="93"/>
        <v>Alto</v>
      </c>
      <c r="I278" s="16">
        <v>24.606999999999999</v>
      </c>
      <c r="J278" s="15" t="str">
        <f t="shared" si="89"/>
        <v>Medio</v>
      </c>
      <c r="K278" s="16">
        <v>5.8545454545454536</v>
      </c>
      <c r="L278" s="15" t="str">
        <f t="shared" si="90"/>
        <v>Bajo</v>
      </c>
      <c r="M278" s="16">
        <v>2.5099999999999998</v>
      </c>
      <c r="N278" s="15" t="str">
        <f t="shared" si="91"/>
        <v>Sin Riesgo</v>
      </c>
      <c r="O278" s="16">
        <v>2.9845999999999999</v>
      </c>
      <c r="P278" s="15" t="str">
        <f t="shared" si="84"/>
        <v>Sin Riesgo</v>
      </c>
      <c r="Q278" s="6">
        <v>0</v>
      </c>
      <c r="R278" s="15" t="str">
        <f t="shared" si="92"/>
        <v>Sin Riesgo</v>
      </c>
      <c r="S278" s="16">
        <v>7.35</v>
      </c>
      <c r="T278" s="15" t="str">
        <f t="shared" si="87"/>
        <v>Bajo</v>
      </c>
      <c r="U278" s="16">
        <v>0</v>
      </c>
      <c r="V278" s="6" t="str">
        <f t="shared" si="85"/>
        <v>Sin Riesgo</v>
      </c>
      <c r="W278" s="16">
        <v>0</v>
      </c>
      <c r="X278" s="20" t="s">
        <v>34</v>
      </c>
      <c r="Y278" s="16">
        <v>0</v>
      </c>
      <c r="Z278" s="20" t="s">
        <v>34</v>
      </c>
      <c r="AA278" s="16" t="s">
        <v>26</v>
      </c>
      <c r="AB278" s="6" t="s">
        <v>26</v>
      </c>
      <c r="AC278" s="98">
        <v>527</v>
      </c>
      <c r="AD278" s="35">
        <v>2.0999999999999996</v>
      </c>
      <c r="AE278" s="20" t="s">
        <v>34</v>
      </c>
      <c r="AF278" s="99">
        <v>547</v>
      </c>
      <c r="AG278" s="16">
        <v>5</v>
      </c>
      <c r="AH278" s="20" t="s">
        <v>34</v>
      </c>
      <c r="AI278" s="6">
        <v>564</v>
      </c>
      <c r="AJ278" s="16">
        <v>3</v>
      </c>
      <c r="AK278" s="20" t="s">
        <v>34</v>
      </c>
      <c r="AL278" s="16">
        <v>0</v>
      </c>
      <c r="AM278" s="20" t="s">
        <v>1093</v>
      </c>
      <c r="AN278" s="16">
        <v>1.5</v>
      </c>
      <c r="AO278" s="20" t="s">
        <v>1093</v>
      </c>
    </row>
    <row r="279" spans="1:41" ht="14.1" customHeight="1" x14ac:dyDescent="0.2">
      <c r="A279" s="10">
        <v>15572</v>
      </c>
      <c r="B279" s="2" t="s">
        <v>245</v>
      </c>
      <c r="C279" s="6" t="s">
        <v>313</v>
      </c>
      <c r="D279" s="6">
        <v>3</v>
      </c>
      <c r="E279" s="16">
        <v>0.98478260869565215</v>
      </c>
      <c r="F279" s="15" t="str">
        <f t="shared" si="88"/>
        <v>Sin Riesgo</v>
      </c>
      <c r="G279" s="16">
        <v>9.093506493506494</v>
      </c>
      <c r="H279" s="15" t="str">
        <f t="shared" si="93"/>
        <v>Bajo</v>
      </c>
      <c r="I279" s="16">
        <v>9.6235483870967737</v>
      </c>
      <c r="J279" s="15" t="str">
        <f t="shared" si="89"/>
        <v>Bajo</v>
      </c>
      <c r="K279" s="16">
        <v>1.7011428571428568</v>
      </c>
      <c r="L279" s="15" t="str">
        <f t="shared" si="90"/>
        <v>Sin Riesgo</v>
      </c>
      <c r="M279" s="16">
        <v>5.2294520547945202</v>
      </c>
      <c r="N279" s="15" t="str">
        <f t="shared" si="91"/>
        <v>Bajo</v>
      </c>
      <c r="O279" s="16">
        <v>2.2727777777777778</v>
      </c>
      <c r="P279" s="15" t="str">
        <f t="shared" si="84"/>
        <v>Sin Riesgo</v>
      </c>
      <c r="Q279" s="6">
        <v>1.5</v>
      </c>
      <c r="R279" s="15" t="str">
        <f t="shared" si="92"/>
        <v>Sin Riesgo</v>
      </c>
      <c r="S279" s="16">
        <v>0.37</v>
      </c>
      <c r="T279" s="15" t="str">
        <f t="shared" si="87"/>
        <v>Sin Riesgo</v>
      </c>
      <c r="U279" s="16">
        <v>0</v>
      </c>
      <c r="V279" s="6" t="str">
        <f t="shared" si="85"/>
        <v>Sin Riesgo</v>
      </c>
      <c r="W279" s="16">
        <v>0.4</v>
      </c>
      <c r="X279" s="20" t="s">
        <v>34</v>
      </c>
      <c r="Y279" s="16">
        <v>0</v>
      </c>
      <c r="Z279" s="20" t="s">
        <v>34</v>
      </c>
      <c r="AA279" s="70">
        <v>4.7</v>
      </c>
      <c r="AB279" s="20" t="s">
        <v>34</v>
      </c>
      <c r="AC279" s="98">
        <v>32979</v>
      </c>
      <c r="AD279" s="35">
        <v>1.0527272727272727</v>
      </c>
      <c r="AE279" s="20" t="s">
        <v>34</v>
      </c>
      <c r="AF279" s="99">
        <v>33792</v>
      </c>
      <c r="AG279" s="16">
        <v>1.2</v>
      </c>
      <c r="AH279" s="20" t="s">
        <v>34</v>
      </c>
      <c r="AI279" s="6">
        <v>34551</v>
      </c>
      <c r="AJ279" s="16">
        <v>2.1</v>
      </c>
      <c r="AK279" s="20" t="s">
        <v>34</v>
      </c>
      <c r="AL279" s="16">
        <v>1.8</v>
      </c>
      <c r="AM279" s="20" t="s">
        <v>1093</v>
      </c>
      <c r="AN279" s="16">
        <v>6.2</v>
      </c>
      <c r="AO279" s="18" t="s">
        <v>27</v>
      </c>
    </row>
    <row r="280" spans="1:41" ht="14.1" customHeight="1" x14ac:dyDescent="0.2">
      <c r="A280" s="10">
        <v>15580</v>
      </c>
      <c r="B280" s="2" t="s">
        <v>245</v>
      </c>
      <c r="C280" s="6" t="s">
        <v>314</v>
      </c>
      <c r="D280" s="6">
        <v>6</v>
      </c>
      <c r="E280" s="16">
        <v>13.242999999999999</v>
      </c>
      <c r="F280" s="15" t="str">
        <f t="shared" si="88"/>
        <v>Bajo</v>
      </c>
      <c r="G280" s="16">
        <v>3.5619999999999998</v>
      </c>
      <c r="H280" s="15" t="str">
        <f t="shared" si="93"/>
        <v>Sin Riesgo</v>
      </c>
      <c r="I280" s="16">
        <v>6.7487500000000002</v>
      </c>
      <c r="J280" s="15" t="str">
        <f t="shared" si="89"/>
        <v>Bajo</v>
      </c>
      <c r="K280" s="16">
        <v>1.2750000000000001</v>
      </c>
      <c r="L280" s="15" t="str">
        <f t="shared" si="90"/>
        <v>Sin Riesgo</v>
      </c>
      <c r="M280" s="16">
        <v>2.9891666666666672</v>
      </c>
      <c r="N280" s="15" t="str">
        <f t="shared" si="91"/>
        <v>Sin Riesgo</v>
      </c>
      <c r="O280" s="16">
        <v>9.4656521739130444</v>
      </c>
      <c r="P280" s="15" t="str">
        <f t="shared" si="84"/>
        <v>Bajo</v>
      </c>
      <c r="Q280" s="6">
        <v>1.3</v>
      </c>
      <c r="R280" s="15" t="str">
        <f t="shared" si="92"/>
        <v>Sin Riesgo</v>
      </c>
      <c r="S280" s="16">
        <v>5.94</v>
      </c>
      <c r="T280" s="15" t="str">
        <f t="shared" si="87"/>
        <v>Bajo</v>
      </c>
      <c r="U280" s="16">
        <v>6.0030000000000001</v>
      </c>
      <c r="V280" s="6" t="str">
        <f t="shared" si="85"/>
        <v>Bajo</v>
      </c>
      <c r="W280" s="16">
        <v>0</v>
      </c>
      <c r="X280" s="20" t="s">
        <v>34</v>
      </c>
      <c r="Y280" s="16">
        <v>2.9</v>
      </c>
      <c r="Z280" s="20" t="s">
        <v>34</v>
      </c>
      <c r="AA280" s="70">
        <v>4.2</v>
      </c>
      <c r="AB280" s="20" t="s">
        <v>34</v>
      </c>
      <c r="AC280" s="98">
        <v>1326</v>
      </c>
      <c r="AD280" s="35">
        <v>4.2111111111111112</v>
      </c>
      <c r="AE280" s="20" t="s">
        <v>34</v>
      </c>
      <c r="AF280" s="99">
        <v>1354</v>
      </c>
      <c r="AG280" s="16">
        <v>0</v>
      </c>
      <c r="AH280" s="20" t="s">
        <v>34</v>
      </c>
      <c r="AI280" s="6">
        <v>1380</v>
      </c>
      <c r="AJ280" s="16">
        <v>16.100000000000001</v>
      </c>
      <c r="AK280" s="19" t="s">
        <v>28</v>
      </c>
      <c r="AL280" s="16">
        <v>6</v>
      </c>
      <c r="AM280" s="18" t="s">
        <v>27</v>
      </c>
      <c r="AN280" s="16">
        <v>4.0999999999999996</v>
      </c>
      <c r="AO280" s="20" t="s">
        <v>1093</v>
      </c>
    </row>
    <row r="281" spans="1:41" ht="14.1" customHeight="1" x14ac:dyDescent="0.2">
      <c r="A281" s="10">
        <v>15599</v>
      </c>
      <c r="B281" s="2" t="s">
        <v>245</v>
      </c>
      <c r="C281" s="6" t="s">
        <v>315</v>
      </c>
      <c r="D281" s="6">
        <v>6</v>
      </c>
      <c r="E281" s="16">
        <v>23.6675</v>
      </c>
      <c r="F281" s="15" t="str">
        <f t="shared" si="88"/>
        <v>Medio</v>
      </c>
      <c r="G281" s="16">
        <v>26.721500000000002</v>
      </c>
      <c r="H281" s="15" t="str">
        <f t="shared" si="93"/>
        <v>Medio</v>
      </c>
      <c r="I281" s="16">
        <v>26.039047619047615</v>
      </c>
      <c r="J281" s="15" t="str">
        <f t="shared" si="89"/>
        <v>Medio</v>
      </c>
      <c r="K281" s="16">
        <v>6.3876470588235295</v>
      </c>
      <c r="L281" s="15" t="str">
        <f t="shared" si="90"/>
        <v>Bajo</v>
      </c>
      <c r="M281" s="16">
        <v>4.7882352941176469</v>
      </c>
      <c r="N281" s="15" t="str">
        <f t="shared" si="91"/>
        <v>Sin Riesgo</v>
      </c>
      <c r="O281" s="16">
        <v>6.0608333333333322</v>
      </c>
      <c r="P281" s="15" t="str">
        <f t="shared" si="84"/>
        <v>Bajo</v>
      </c>
      <c r="Q281" s="6">
        <v>1.6</v>
      </c>
      <c r="R281" s="15" t="str">
        <f t="shared" si="92"/>
        <v>Sin Riesgo</v>
      </c>
      <c r="S281" s="16">
        <v>2</v>
      </c>
      <c r="T281" s="15" t="str">
        <f t="shared" si="87"/>
        <v>Sin Riesgo</v>
      </c>
      <c r="U281" s="16">
        <v>6.7763636363636355</v>
      </c>
      <c r="V281" s="6" t="str">
        <f t="shared" si="85"/>
        <v>Bajo</v>
      </c>
      <c r="W281" s="16">
        <v>15.7</v>
      </c>
      <c r="X281" s="21" t="s">
        <v>28</v>
      </c>
      <c r="Y281" s="16">
        <v>8.24</v>
      </c>
      <c r="Z281" s="18" t="s">
        <v>27</v>
      </c>
      <c r="AA281" s="70">
        <v>3.9533333333333331</v>
      </c>
      <c r="AB281" s="20" t="s">
        <v>34</v>
      </c>
      <c r="AC281" s="98">
        <v>4053</v>
      </c>
      <c r="AD281" s="35">
        <v>2.8670402238553367</v>
      </c>
      <c r="AE281" s="20" t="s">
        <v>34</v>
      </c>
      <c r="AF281" s="99">
        <v>4134</v>
      </c>
      <c r="AG281" s="16">
        <v>0.7</v>
      </c>
      <c r="AH281" s="20" t="s">
        <v>34</v>
      </c>
      <c r="AI281" s="6">
        <v>4210</v>
      </c>
      <c r="AJ281" s="16">
        <v>1</v>
      </c>
      <c r="AK281" s="20" t="s">
        <v>34</v>
      </c>
      <c r="AL281" s="16">
        <v>0.4</v>
      </c>
      <c r="AM281" s="20" t="s">
        <v>1093</v>
      </c>
      <c r="AN281" s="16">
        <v>0.6</v>
      </c>
      <c r="AO281" s="20" t="s">
        <v>1093</v>
      </c>
    </row>
    <row r="282" spans="1:41" ht="14.1" customHeight="1" x14ac:dyDescent="0.2">
      <c r="A282" s="10">
        <v>15600</v>
      </c>
      <c r="B282" s="2" t="s">
        <v>245</v>
      </c>
      <c r="C282" s="6" t="s">
        <v>316</v>
      </c>
      <c r="D282" s="6">
        <v>6</v>
      </c>
      <c r="E282" s="16">
        <v>77.635999999999996</v>
      </c>
      <c r="F282" s="15" t="str">
        <f t="shared" si="88"/>
        <v>Alto</v>
      </c>
      <c r="G282" s="16">
        <v>88.031666666666652</v>
      </c>
      <c r="H282" s="15" t="str">
        <f t="shared" si="93"/>
        <v>Inviable Sanitariamente</v>
      </c>
      <c r="I282" s="16">
        <v>82.648461538461547</v>
      </c>
      <c r="J282" s="15" t="str">
        <f t="shared" si="89"/>
        <v>Inviable Sanitariamente</v>
      </c>
      <c r="K282" s="16">
        <v>12.89111111111111</v>
      </c>
      <c r="L282" s="15" t="str">
        <f t="shared" si="90"/>
        <v>Bajo</v>
      </c>
      <c r="M282" s="16">
        <v>28.204545454545453</v>
      </c>
      <c r="N282" s="15" t="str">
        <f t="shared" si="91"/>
        <v>Medio</v>
      </c>
      <c r="O282" s="16">
        <v>4.5322222222222219</v>
      </c>
      <c r="P282" s="15" t="str">
        <f t="shared" si="84"/>
        <v>Sin Riesgo</v>
      </c>
      <c r="Q282" s="6">
        <v>15.3</v>
      </c>
      <c r="R282" s="15" t="str">
        <f t="shared" si="92"/>
        <v>Medio</v>
      </c>
      <c r="S282" s="16">
        <v>13.25</v>
      </c>
      <c r="T282" s="15" t="str">
        <f t="shared" si="87"/>
        <v>Bajo</v>
      </c>
      <c r="U282" s="16">
        <v>18.606000000000002</v>
      </c>
      <c r="V282" s="6" t="str">
        <f t="shared" si="85"/>
        <v>Medio</v>
      </c>
      <c r="W282" s="16">
        <v>15.7</v>
      </c>
      <c r="X282" s="21" t="s">
        <v>28</v>
      </c>
      <c r="Y282" s="16">
        <v>20.2</v>
      </c>
      <c r="Z282" s="21" t="s">
        <v>28</v>
      </c>
      <c r="AA282" s="70">
        <v>24.1</v>
      </c>
      <c r="AB282" s="21" t="s">
        <v>28</v>
      </c>
      <c r="AC282" s="98">
        <v>2217</v>
      </c>
      <c r="AD282" s="35">
        <v>4.6499999999999995</v>
      </c>
      <c r="AE282" s="20" t="s">
        <v>34</v>
      </c>
      <c r="AF282" s="99">
        <v>2374</v>
      </c>
      <c r="AG282" s="16">
        <v>11.5</v>
      </c>
      <c r="AH282" s="18" t="s">
        <v>27</v>
      </c>
      <c r="AI282" s="6">
        <v>2523</v>
      </c>
      <c r="AJ282" s="16">
        <v>25.1</v>
      </c>
      <c r="AK282" s="19" t="s">
        <v>28</v>
      </c>
      <c r="AL282" s="16">
        <v>28.3</v>
      </c>
      <c r="AM282" s="19" t="s">
        <v>28</v>
      </c>
      <c r="AN282" s="16">
        <v>15.6</v>
      </c>
      <c r="AO282" s="19" t="s">
        <v>28</v>
      </c>
    </row>
    <row r="283" spans="1:41" ht="14.1" customHeight="1" x14ac:dyDescent="0.2">
      <c r="A283" s="10">
        <v>15621</v>
      </c>
      <c r="B283" s="2" t="s">
        <v>245</v>
      </c>
      <c r="C283" s="6" t="s">
        <v>317</v>
      </c>
      <c r="D283" s="6">
        <v>6</v>
      </c>
      <c r="E283" s="16">
        <v>85.757500000000007</v>
      </c>
      <c r="F283" s="15" t="str">
        <f t="shared" si="88"/>
        <v>Inviable Sanitariamente</v>
      </c>
      <c r="G283" s="16">
        <v>81.464499999999987</v>
      </c>
      <c r="H283" s="15" t="str">
        <f t="shared" si="93"/>
        <v>Inviable Sanitariamente</v>
      </c>
      <c r="I283" s="16">
        <v>84.111999999999995</v>
      </c>
      <c r="J283" s="15" t="str">
        <f t="shared" si="89"/>
        <v>Inviable Sanitariamente</v>
      </c>
      <c r="K283" s="16">
        <v>77.126923076923063</v>
      </c>
      <c r="L283" s="15" t="str">
        <f t="shared" si="90"/>
        <v>Alto</v>
      </c>
      <c r="M283" s="16">
        <v>25.759999999999998</v>
      </c>
      <c r="N283" s="15" t="str">
        <f t="shared" si="91"/>
        <v>Medio</v>
      </c>
      <c r="O283" s="16">
        <v>33.213000000000001</v>
      </c>
      <c r="P283" s="15" t="str">
        <f t="shared" si="84"/>
        <v>Medio</v>
      </c>
      <c r="Q283" s="6">
        <v>1.8</v>
      </c>
      <c r="R283" s="15" t="str">
        <f t="shared" si="92"/>
        <v>Sin Riesgo</v>
      </c>
      <c r="S283" s="16">
        <v>4.1100000000000003</v>
      </c>
      <c r="T283" s="15" t="str">
        <f t="shared" si="87"/>
        <v>Sin Riesgo</v>
      </c>
      <c r="U283" s="16">
        <v>14.545</v>
      </c>
      <c r="V283" s="6" t="str">
        <f t="shared" si="85"/>
        <v>Medio</v>
      </c>
      <c r="W283" s="16">
        <v>0.8</v>
      </c>
      <c r="X283" s="20" t="s">
        <v>34</v>
      </c>
      <c r="Y283" s="16">
        <v>1</v>
      </c>
      <c r="Z283" s="20" t="s">
        <v>34</v>
      </c>
      <c r="AA283" s="70">
        <v>4.3</v>
      </c>
      <c r="AB283" s="20" t="s">
        <v>34</v>
      </c>
      <c r="AC283" s="98">
        <v>600</v>
      </c>
      <c r="AD283" s="35">
        <v>3.5125000000000002</v>
      </c>
      <c r="AE283" s="20" t="s">
        <v>34</v>
      </c>
      <c r="AF283" s="99">
        <v>613</v>
      </c>
      <c r="AG283" s="16">
        <v>2.4</v>
      </c>
      <c r="AH283" s="20" t="s">
        <v>34</v>
      </c>
      <c r="AI283" s="6">
        <v>624</v>
      </c>
      <c r="AJ283" s="16">
        <v>3.3</v>
      </c>
      <c r="AK283" s="20" t="s">
        <v>34</v>
      </c>
      <c r="AL283" s="16">
        <v>2</v>
      </c>
      <c r="AM283" s="20" t="s">
        <v>1093</v>
      </c>
      <c r="AN283" s="16">
        <v>0.7</v>
      </c>
      <c r="AO283" s="20" t="s">
        <v>1093</v>
      </c>
    </row>
    <row r="284" spans="1:41" ht="14.1" customHeight="1" x14ac:dyDescent="0.2">
      <c r="A284" s="10">
        <v>15632</v>
      </c>
      <c r="B284" s="2" t="s">
        <v>245</v>
      </c>
      <c r="C284" s="6" t="s">
        <v>318</v>
      </c>
      <c r="D284" s="6">
        <v>6</v>
      </c>
      <c r="E284" s="16">
        <v>89.465999999999994</v>
      </c>
      <c r="F284" s="15" t="str">
        <f t="shared" si="88"/>
        <v>Inviable Sanitariamente</v>
      </c>
      <c r="G284" s="16">
        <v>90.735384615384632</v>
      </c>
      <c r="H284" s="15" t="str">
        <f t="shared" si="93"/>
        <v>Inviable Sanitariamente</v>
      </c>
      <c r="I284" s="16">
        <v>61.288181818181826</v>
      </c>
      <c r="J284" s="15" t="str">
        <f t="shared" si="89"/>
        <v>Alto</v>
      </c>
      <c r="K284" s="16">
        <v>8.5325000000000006</v>
      </c>
      <c r="L284" s="15" t="str">
        <f t="shared" si="90"/>
        <v>Bajo</v>
      </c>
      <c r="M284" s="16">
        <v>19.250833333333336</v>
      </c>
      <c r="N284" s="15" t="str">
        <f t="shared" si="91"/>
        <v>Medio</v>
      </c>
      <c r="O284" s="16">
        <v>5.7283333333333335</v>
      </c>
      <c r="P284" s="15" t="str">
        <f t="shared" si="84"/>
        <v>Bajo</v>
      </c>
      <c r="Q284" s="6">
        <v>2.2000000000000002</v>
      </c>
      <c r="R284" s="15" t="str">
        <f t="shared" si="92"/>
        <v>Sin Riesgo</v>
      </c>
      <c r="S284" s="16">
        <v>9.59</v>
      </c>
      <c r="T284" s="15" t="str">
        <f t="shared" si="87"/>
        <v>Bajo</v>
      </c>
      <c r="U284" s="16">
        <v>0</v>
      </c>
      <c r="V284" s="6" t="str">
        <f t="shared" si="85"/>
        <v>Sin Riesgo</v>
      </c>
      <c r="W284" s="16">
        <v>2.2999999999999998</v>
      </c>
      <c r="X284" s="20" t="s">
        <v>34</v>
      </c>
      <c r="Y284" s="16">
        <v>20.5</v>
      </c>
      <c r="Z284" s="21" t="s">
        <v>28</v>
      </c>
      <c r="AA284" s="70">
        <v>16.3</v>
      </c>
      <c r="AB284" s="21" t="s">
        <v>28</v>
      </c>
      <c r="AC284" s="98">
        <v>978</v>
      </c>
      <c r="AD284" s="35">
        <v>6.0374999999999996</v>
      </c>
      <c r="AE284" s="18" t="s">
        <v>27</v>
      </c>
      <c r="AF284" s="99">
        <v>999</v>
      </c>
      <c r="AG284" s="16">
        <v>4.2</v>
      </c>
      <c r="AH284" s="20" t="s">
        <v>34</v>
      </c>
      <c r="AI284" s="6">
        <v>1018</v>
      </c>
      <c r="AJ284" s="16">
        <v>23.3</v>
      </c>
      <c r="AK284" s="19" t="s">
        <v>28</v>
      </c>
      <c r="AL284" s="16">
        <v>18.2</v>
      </c>
      <c r="AM284" s="19" t="s">
        <v>28</v>
      </c>
      <c r="AN284" s="16">
        <v>18</v>
      </c>
      <c r="AO284" s="19" t="s">
        <v>28</v>
      </c>
    </row>
    <row r="285" spans="1:41" ht="14.1" customHeight="1" x14ac:dyDescent="0.2">
      <c r="A285" s="10">
        <v>15638</v>
      </c>
      <c r="B285" s="2" t="s">
        <v>245</v>
      </c>
      <c r="C285" s="6" t="s">
        <v>319</v>
      </c>
      <c r="D285" s="6">
        <v>6</v>
      </c>
      <c r="E285" s="16">
        <v>14.91</v>
      </c>
      <c r="F285" s="15" t="str">
        <f t="shared" si="88"/>
        <v>Medio</v>
      </c>
      <c r="G285" s="16">
        <v>4.0216666666666665</v>
      </c>
      <c r="H285" s="15" t="str">
        <f t="shared" si="93"/>
        <v>Sin Riesgo</v>
      </c>
      <c r="I285" s="16">
        <v>3.8755555555555556</v>
      </c>
      <c r="J285" s="15" t="str">
        <f t="shared" si="89"/>
        <v>Sin Riesgo</v>
      </c>
      <c r="K285" s="16">
        <v>15.379999999999999</v>
      </c>
      <c r="L285" s="15" t="str">
        <f t="shared" si="90"/>
        <v>Medio</v>
      </c>
      <c r="M285" s="16">
        <v>9.9177777777777791</v>
      </c>
      <c r="N285" s="15" t="str">
        <f t="shared" si="91"/>
        <v>Bajo</v>
      </c>
      <c r="O285" s="16">
        <v>0</v>
      </c>
      <c r="P285" s="15" t="str">
        <f t="shared" si="84"/>
        <v>Sin Riesgo</v>
      </c>
      <c r="Q285" s="6">
        <v>0</v>
      </c>
      <c r="R285" s="15" t="str">
        <f t="shared" si="92"/>
        <v>Sin Riesgo</v>
      </c>
      <c r="S285" s="16">
        <v>6.44</v>
      </c>
      <c r="T285" s="15" t="str">
        <f t="shared" si="87"/>
        <v>Bajo</v>
      </c>
      <c r="U285" s="16">
        <v>0</v>
      </c>
      <c r="V285" s="6" t="str">
        <f t="shared" si="85"/>
        <v>Sin Riesgo</v>
      </c>
      <c r="W285" s="16">
        <v>2.2999999999999998</v>
      </c>
      <c r="X285" s="20" t="s">
        <v>34</v>
      </c>
      <c r="Y285" s="16">
        <v>7</v>
      </c>
      <c r="Z285" s="18" t="s">
        <v>27</v>
      </c>
      <c r="AA285" s="70">
        <v>17.5</v>
      </c>
      <c r="AB285" s="21" t="s">
        <v>28</v>
      </c>
      <c r="AC285" s="98">
        <v>2567</v>
      </c>
      <c r="AD285" s="35">
        <v>23.821428571428573</v>
      </c>
      <c r="AE285" s="21" t="s">
        <v>28</v>
      </c>
      <c r="AF285" s="99">
        <v>2647</v>
      </c>
      <c r="AG285" s="16">
        <v>4.5999999999999996</v>
      </c>
      <c r="AH285" s="20" t="s">
        <v>34</v>
      </c>
      <c r="AI285" s="6">
        <v>2715</v>
      </c>
      <c r="AJ285" s="16">
        <v>7.7</v>
      </c>
      <c r="AK285" s="18" t="s">
        <v>27</v>
      </c>
      <c r="AL285" s="16">
        <v>11.3</v>
      </c>
      <c r="AM285" s="18" t="s">
        <v>27</v>
      </c>
      <c r="AN285" s="16">
        <v>16.8</v>
      </c>
      <c r="AO285" s="19" t="s">
        <v>28</v>
      </c>
    </row>
    <row r="286" spans="1:41" ht="14.1" customHeight="1" x14ac:dyDescent="0.2">
      <c r="A286" s="10">
        <v>15646</v>
      </c>
      <c r="B286" s="2" t="s">
        <v>245</v>
      </c>
      <c r="C286" s="6" t="s">
        <v>320</v>
      </c>
      <c r="D286" s="6">
        <v>6</v>
      </c>
      <c r="E286" s="16">
        <v>7.454210526315789</v>
      </c>
      <c r="F286" s="15" t="str">
        <f t="shared" si="88"/>
        <v>Bajo</v>
      </c>
      <c r="G286" s="16">
        <v>8.4060000000000006</v>
      </c>
      <c r="H286" s="15" t="str">
        <f t="shared" si="93"/>
        <v>Bajo</v>
      </c>
      <c r="I286" s="16">
        <v>17.192857142857147</v>
      </c>
      <c r="J286" s="15" t="str">
        <f t="shared" si="89"/>
        <v>Medio</v>
      </c>
      <c r="K286" s="16">
        <v>2.7071428571428569</v>
      </c>
      <c r="L286" s="15" t="str">
        <f t="shared" si="90"/>
        <v>Sin Riesgo</v>
      </c>
      <c r="M286" s="16">
        <v>1.199090909090909</v>
      </c>
      <c r="N286" s="15" t="str">
        <f t="shared" si="91"/>
        <v>Sin Riesgo</v>
      </c>
      <c r="O286" s="16">
        <v>2.2566666666666664</v>
      </c>
      <c r="P286" s="15" t="str">
        <f t="shared" si="84"/>
        <v>Sin Riesgo</v>
      </c>
      <c r="Q286" s="6">
        <v>3.8</v>
      </c>
      <c r="R286" s="15" t="str">
        <f t="shared" si="92"/>
        <v>Sin Riesgo</v>
      </c>
      <c r="S286" s="16">
        <v>5.73</v>
      </c>
      <c r="T286" s="15" t="str">
        <f t="shared" si="87"/>
        <v>Bajo</v>
      </c>
      <c r="U286" s="16">
        <v>5.580000000000001</v>
      </c>
      <c r="V286" s="6" t="str">
        <f t="shared" si="85"/>
        <v>Bajo</v>
      </c>
      <c r="W286" s="16">
        <v>1.4</v>
      </c>
      <c r="X286" s="20" t="s">
        <v>34</v>
      </c>
      <c r="Y286" s="16">
        <v>0</v>
      </c>
      <c r="Z286" s="20" t="s">
        <v>34</v>
      </c>
      <c r="AA286" s="70">
        <v>1.8</v>
      </c>
      <c r="AB286" s="20" t="s">
        <v>34</v>
      </c>
      <c r="AC286" s="98">
        <v>7075</v>
      </c>
      <c r="AD286" s="35">
        <v>0.17272727272727273</v>
      </c>
      <c r="AE286" s="20" t="s">
        <v>34</v>
      </c>
      <c r="AF286" s="99">
        <v>7298</v>
      </c>
      <c r="AG286" s="16">
        <v>1.4</v>
      </c>
      <c r="AH286" s="20" t="s">
        <v>34</v>
      </c>
      <c r="AI286" s="6">
        <v>7486</v>
      </c>
      <c r="AJ286" s="16">
        <v>11.4</v>
      </c>
      <c r="AK286" s="18" t="s">
        <v>27</v>
      </c>
      <c r="AL286" s="16">
        <v>7.1</v>
      </c>
      <c r="AM286" s="18" t="s">
        <v>27</v>
      </c>
      <c r="AN286" s="16">
        <v>3.3</v>
      </c>
      <c r="AO286" s="20" t="s">
        <v>1093</v>
      </c>
    </row>
    <row r="287" spans="1:41" ht="14.1" customHeight="1" x14ac:dyDescent="0.2">
      <c r="A287" s="10">
        <v>15660</v>
      </c>
      <c r="B287" s="2" t="s">
        <v>245</v>
      </c>
      <c r="C287" s="6" t="s">
        <v>321</v>
      </c>
      <c r="D287" s="6">
        <v>6</v>
      </c>
      <c r="E287" s="16">
        <v>0.41600000000000004</v>
      </c>
      <c r="F287" s="15" t="str">
        <f t="shared" si="88"/>
        <v>Sin Riesgo</v>
      </c>
      <c r="G287" s="16">
        <v>2.3200000000000003</v>
      </c>
      <c r="H287" s="15" t="str">
        <f t="shared" si="93"/>
        <v>Sin Riesgo</v>
      </c>
      <c r="I287" s="16">
        <v>18.600000000000001</v>
      </c>
      <c r="J287" s="15" t="str">
        <f t="shared" si="89"/>
        <v>Medio</v>
      </c>
      <c r="K287" s="16">
        <v>3.8800000000000003</v>
      </c>
      <c r="L287" s="15" t="str">
        <f t="shared" si="90"/>
        <v>Sin Riesgo</v>
      </c>
      <c r="M287" s="16">
        <v>3.9600000000000004</v>
      </c>
      <c r="N287" s="15" t="str">
        <f t="shared" si="91"/>
        <v>Sin Riesgo</v>
      </c>
      <c r="O287" s="16">
        <v>0</v>
      </c>
      <c r="P287" s="15" t="str">
        <f t="shared" si="84"/>
        <v>Sin Riesgo</v>
      </c>
      <c r="Q287" s="6">
        <v>6.4</v>
      </c>
      <c r="R287" s="15" t="str">
        <f t="shared" si="92"/>
        <v>Bajo</v>
      </c>
      <c r="S287" s="16">
        <v>0</v>
      </c>
      <c r="T287" s="15" t="str">
        <f t="shared" si="87"/>
        <v>Sin Riesgo</v>
      </c>
      <c r="U287" s="16">
        <v>6.1577777777777776</v>
      </c>
      <c r="V287" s="6" t="str">
        <f t="shared" si="85"/>
        <v>Bajo</v>
      </c>
      <c r="W287" s="16">
        <v>4.0999999999999996</v>
      </c>
      <c r="X287" s="20" t="s">
        <v>34</v>
      </c>
      <c r="Y287" s="16">
        <v>0</v>
      </c>
      <c r="Z287" s="20" t="s">
        <v>34</v>
      </c>
      <c r="AA287" s="70">
        <v>0</v>
      </c>
      <c r="AB287" s="20" t="s">
        <v>34</v>
      </c>
      <c r="AC287" s="98">
        <v>732</v>
      </c>
      <c r="AD287" s="35">
        <v>4.3555555555555561</v>
      </c>
      <c r="AE287" s="20" t="s">
        <v>34</v>
      </c>
      <c r="AF287" s="99">
        <v>748</v>
      </c>
      <c r="AG287" s="16">
        <v>6</v>
      </c>
      <c r="AH287" s="18" t="s">
        <v>27</v>
      </c>
      <c r="AI287" s="6">
        <v>763</v>
      </c>
      <c r="AJ287" s="16">
        <v>9.6999999999999993</v>
      </c>
      <c r="AK287" s="18" t="s">
        <v>27</v>
      </c>
      <c r="AL287" s="16">
        <v>0</v>
      </c>
      <c r="AM287" s="20" t="s">
        <v>1093</v>
      </c>
      <c r="AN287" s="16">
        <v>2.1</v>
      </c>
      <c r="AO287" s="20" t="s">
        <v>1093</v>
      </c>
    </row>
    <row r="288" spans="1:41" ht="14.1" customHeight="1" x14ac:dyDescent="0.2">
      <c r="A288" s="10">
        <v>15664</v>
      </c>
      <c r="B288" s="2" t="s">
        <v>245</v>
      </c>
      <c r="C288" s="6" t="s">
        <v>322</v>
      </c>
      <c r="D288" s="6">
        <v>6</v>
      </c>
      <c r="E288" s="16">
        <v>21.195999999999998</v>
      </c>
      <c r="F288" s="15" t="str">
        <f t="shared" si="88"/>
        <v>Medio</v>
      </c>
      <c r="G288" s="16">
        <v>16.175000000000001</v>
      </c>
      <c r="H288" s="15" t="str">
        <f t="shared" si="93"/>
        <v>Medio</v>
      </c>
      <c r="I288" s="16">
        <v>15.186666666666667</v>
      </c>
      <c r="J288" s="15" t="str">
        <f t="shared" si="89"/>
        <v>Medio</v>
      </c>
      <c r="K288" s="16">
        <v>14.051666666666668</v>
      </c>
      <c r="L288" s="15" t="str">
        <f t="shared" si="90"/>
        <v>Medio</v>
      </c>
      <c r="M288" s="16">
        <v>12.968181818181817</v>
      </c>
      <c r="N288" s="15" t="str">
        <f t="shared" si="91"/>
        <v>Bajo</v>
      </c>
      <c r="O288" s="16">
        <v>5.4212500000000006</v>
      </c>
      <c r="P288" s="15" t="str">
        <f t="shared" si="84"/>
        <v>Bajo</v>
      </c>
      <c r="Q288" s="6">
        <v>3.4</v>
      </c>
      <c r="R288" s="15" t="str">
        <f t="shared" si="92"/>
        <v>Sin Riesgo</v>
      </c>
      <c r="S288" s="16">
        <v>9</v>
      </c>
      <c r="T288" s="15" t="str">
        <f t="shared" si="87"/>
        <v>Bajo</v>
      </c>
      <c r="U288" s="16">
        <v>6.7488888888888896</v>
      </c>
      <c r="V288" s="6" t="str">
        <f t="shared" si="85"/>
        <v>Bajo</v>
      </c>
      <c r="W288" s="16">
        <v>9.6</v>
      </c>
      <c r="X288" s="18" t="s">
        <v>27</v>
      </c>
      <c r="Y288" s="16">
        <v>0</v>
      </c>
      <c r="Z288" s="20" t="s">
        <v>34</v>
      </c>
      <c r="AA288" s="70">
        <v>0</v>
      </c>
      <c r="AB288" s="20" t="s">
        <v>34</v>
      </c>
      <c r="AC288" s="98">
        <v>978</v>
      </c>
      <c r="AD288" s="35">
        <v>2.2222222222222223</v>
      </c>
      <c r="AE288" s="20" t="s">
        <v>34</v>
      </c>
      <c r="AF288" s="99">
        <v>1000</v>
      </c>
      <c r="AG288" s="16">
        <v>12.1</v>
      </c>
      <c r="AH288" s="18" t="s">
        <v>27</v>
      </c>
      <c r="AI288" s="6">
        <v>1020</v>
      </c>
      <c r="AJ288" s="16">
        <v>0.7</v>
      </c>
      <c r="AK288" s="20" t="s">
        <v>34</v>
      </c>
      <c r="AL288" s="16">
        <v>3.1</v>
      </c>
      <c r="AM288" s="20" t="s">
        <v>1093</v>
      </c>
      <c r="AN288" s="16">
        <v>5.7</v>
      </c>
      <c r="AO288" s="18" t="s">
        <v>27</v>
      </c>
    </row>
    <row r="289" spans="1:41" ht="14.1" customHeight="1" x14ac:dyDescent="0.2">
      <c r="A289" s="10">
        <v>15667</v>
      </c>
      <c r="B289" s="2" t="s">
        <v>245</v>
      </c>
      <c r="C289" s="6" t="s">
        <v>323</v>
      </c>
      <c r="D289" s="6">
        <v>6</v>
      </c>
      <c r="E289" s="16">
        <v>4.8419999999999987</v>
      </c>
      <c r="F289" s="15" t="str">
        <f t="shared" si="88"/>
        <v>Sin Riesgo</v>
      </c>
      <c r="G289" s="16">
        <v>10.138947368421054</v>
      </c>
      <c r="H289" s="15" t="str">
        <f t="shared" si="93"/>
        <v>Bajo</v>
      </c>
      <c r="I289" s="16">
        <v>12.189285714285715</v>
      </c>
      <c r="J289" s="15" t="str">
        <f t="shared" si="89"/>
        <v>Bajo</v>
      </c>
      <c r="K289" s="16">
        <v>1.68</v>
      </c>
      <c r="L289" s="15" t="str">
        <f t="shared" si="90"/>
        <v>Sin Riesgo</v>
      </c>
      <c r="M289" s="16">
        <v>2.6199999999999997</v>
      </c>
      <c r="N289" s="15" t="str">
        <f t="shared" si="91"/>
        <v>Sin Riesgo</v>
      </c>
      <c r="O289" s="16">
        <v>6.7561538461538468</v>
      </c>
      <c r="P289" s="15" t="str">
        <f t="shared" si="84"/>
        <v>Bajo</v>
      </c>
      <c r="Q289" s="6">
        <v>14.1</v>
      </c>
      <c r="R289" s="15" t="str">
        <f t="shared" si="92"/>
        <v>Medio</v>
      </c>
      <c r="S289" s="16">
        <v>13.11</v>
      </c>
      <c r="T289" s="15" t="str">
        <f t="shared" si="87"/>
        <v>Bajo</v>
      </c>
      <c r="U289" s="16">
        <v>4.1608333333333336</v>
      </c>
      <c r="V289" s="6" t="str">
        <f t="shared" ref="V289:V320" si="94">IF(U289&lt;=5,"Sin Riesgo",IF(U289&lt;=14,"Bajo",IF(U289&lt;=35,"Medio",IF(U289&lt;=80,"Alto","Inviable Sanitariamente"))))</f>
        <v>Sin Riesgo</v>
      </c>
      <c r="W289" s="16">
        <v>5.7</v>
      </c>
      <c r="X289" s="18" t="s">
        <v>27</v>
      </c>
      <c r="Y289" s="16">
        <v>1.8</v>
      </c>
      <c r="Z289" s="20" t="s">
        <v>34</v>
      </c>
      <c r="AA289" s="70">
        <v>0.1</v>
      </c>
      <c r="AB289" s="20" t="s">
        <v>34</v>
      </c>
      <c r="AC289" s="98">
        <v>2444</v>
      </c>
      <c r="AD289" s="35">
        <v>2.8777777777777778</v>
      </c>
      <c r="AE289" s="20" t="s">
        <v>34</v>
      </c>
      <c r="AF289" s="99">
        <v>2441</v>
      </c>
      <c r="AG289" s="16">
        <v>6.5</v>
      </c>
      <c r="AH289" s="18" t="s">
        <v>27</v>
      </c>
      <c r="AI289" s="6">
        <v>2450</v>
      </c>
      <c r="AJ289" s="16">
        <v>12.3</v>
      </c>
      <c r="AK289" s="18" t="s">
        <v>27</v>
      </c>
      <c r="AL289" s="16">
        <v>0.2</v>
      </c>
      <c r="AM289" s="20" t="s">
        <v>1093</v>
      </c>
      <c r="AN289" s="16">
        <v>0.5</v>
      </c>
      <c r="AO289" s="20" t="s">
        <v>1093</v>
      </c>
    </row>
    <row r="290" spans="1:41" ht="14.1" customHeight="1" x14ac:dyDescent="0.2">
      <c r="A290" s="10">
        <v>15673</v>
      </c>
      <c r="B290" s="2" t="s">
        <v>245</v>
      </c>
      <c r="C290" s="6" t="s">
        <v>324</v>
      </c>
      <c r="D290" s="6">
        <v>6</v>
      </c>
      <c r="E290" s="16">
        <v>77.238499999999988</v>
      </c>
      <c r="F290" s="15" t="str">
        <f t="shared" si="88"/>
        <v>Alto</v>
      </c>
      <c r="G290" s="16">
        <v>62.114666666666679</v>
      </c>
      <c r="H290" s="15" t="str">
        <f t="shared" si="93"/>
        <v>Alto</v>
      </c>
      <c r="I290" s="16">
        <v>42.18333333333333</v>
      </c>
      <c r="J290" s="15" t="str">
        <f t="shared" si="89"/>
        <v>Alto</v>
      </c>
      <c r="K290" s="16">
        <v>24.66888888888889</v>
      </c>
      <c r="L290" s="15" t="str">
        <f t="shared" si="90"/>
        <v>Medio</v>
      </c>
      <c r="M290" s="16">
        <v>4.13</v>
      </c>
      <c r="N290" s="15" t="str">
        <f t="shared" si="91"/>
        <v>Sin Riesgo</v>
      </c>
      <c r="O290" s="16">
        <v>16.956666666666667</v>
      </c>
      <c r="P290" s="15" t="str">
        <f t="shared" si="84"/>
        <v>Medio</v>
      </c>
      <c r="Q290" s="6">
        <v>2.4</v>
      </c>
      <c r="R290" s="15" t="str">
        <f t="shared" si="92"/>
        <v>Sin Riesgo</v>
      </c>
      <c r="S290" s="16">
        <v>5.0599999999999996</v>
      </c>
      <c r="T290" s="15" t="s">
        <v>27</v>
      </c>
      <c r="U290" s="16">
        <v>19.827777777777776</v>
      </c>
      <c r="V290" s="6" t="str">
        <f t="shared" si="94"/>
        <v>Medio</v>
      </c>
      <c r="W290" s="16">
        <v>25.3</v>
      </c>
      <c r="X290" s="21" t="s">
        <v>28</v>
      </c>
      <c r="Y290" s="16">
        <v>23.2</v>
      </c>
      <c r="Z290" s="21" t="s">
        <v>28</v>
      </c>
      <c r="AA290" s="70">
        <v>23.8</v>
      </c>
      <c r="AB290" s="21" t="s">
        <v>28</v>
      </c>
      <c r="AC290" s="98">
        <v>1163</v>
      </c>
      <c r="AD290" s="35">
        <v>24.372727272727271</v>
      </c>
      <c r="AE290" s="21" t="s">
        <v>28</v>
      </c>
      <c r="AF290" s="99">
        <v>1158</v>
      </c>
      <c r="AG290" s="16">
        <v>17.5</v>
      </c>
      <c r="AH290" s="19" t="s">
        <v>28</v>
      </c>
      <c r="AI290" s="6">
        <v>1162</v>
      </c>
      <c r="AJ290" s="16">
        <v>0</v>
      </c>
      <c r="AK290" s="20" t="s">
        <v>34</v>
      </c>
      <c r="AL290" s="16">
        <v>18.8</v>
      </c>
      <c r="AM290" s="19" t="s">
        <v>28</v>
      </c>
      <c r="AN290" s="16">
        <v>28.7</v>
      </c>
      <c r="AO290" s="19" t="s">
        <v>28</v>
      </c>
    </row>
    <row r="291" spans="1:41" ht="14.1" customHeight="1" x14ac:dyDescent="0.2">
      <c r="A291" s="10">
        <v>15676</v>
      </c>
      <c r="B291" s="2" t="s">
        <v>245</v>
      </c>
      <c r="C291" s="6" t="s">
        <v>325</v>
      </c>
      <c r="D291" s="6">
        <v>6</v>
      </c>
      <c r="E291" s="16">
        <v>23.25</v>
      </c>
      <c r="F291" s="15" t="str">
        <f t="shared" si="88"/>
        <v>Medio</v>
      </c>
      <c r="G291" s="16">
        <v>23.945714285714285</v>
      </c>
      <c r="H291" s="15" t="str">
        <f t="shared" si="93"/>
        <v>Medio</v>
      </c>
      <c r="I291" s="16">
        <v>5.3559999999999999</v>
      </c>
      <c r="J291" s="15" t="str">
        <f t="shared" si="89"/>
        <v>Bajo</v>
      </c>
      <c r="K291" s="16">
        <v>17.198</v>
      </c>
      <c r="L291" s="15" t="str">
        <f t="shared" si="90"/>
        <v>Medio</v>
      </c>
      <c r="M291" s="16">
        <v>25.65111111111111</v>
      </c>
      <c r="N291" s="15" t="str">
        <f t="shared" si="91"/>
        <v>Medio</v>
      </c>
      <c r="O291" s="16">
        <v>31.82</v>
      </c>
      <c r="P291" s="15" t="str">
        <f t="shared" si="84"/>
        <v>Medio</v>
      </c>
      <c r="Q291" s="6">
        <v>12.6</v>
      </c>
      <c r="R291" s="15" t="str">
        <f t="shared" si="92"/>
        <v>Bajo</v>
      </c>
      <c r="S291" s="16">
        <v>12.79</v>
      </c>
      <c r="T291" s="15" t="str">
        <f t="shared" ref="T291:T322" si="95">IF(S291&lt;=5,"Sin Riesgo",IF(S291&lt;=14,"Bajo",IF(S291&lt;=35,"Medio",IF(S291&lt;=80,"Alto","Inviable Sanitariamente"))))</f>
        <v>Bajo</v>
      </c>
      <c r="U291" s="16">
        <v>10.267777777777777</v>
      </c>
      <c r="V291" s="6" t="str">
        <f t="shared" si="94"/>
        <v>Bajo</v>
      </c>
      <c r="W291" s="16">
        <v>0.4</v>
      </c>
      <c r="X291" s="20" t="s">
        <v>34</v>
      </c>
      <c r="Y291" s="16">
        <v>1.3</v>
      </c>
      <c r="Z291" s="20" t="s">
        <v>34</v>
      </c>
      <c r="AA291" s="70">
        <v>3</v>
      </c>
      <c r="AB291" s="20" t="s">
        <v>34</v>
      </c>
      <c r="AC291" s="98">
        <v>412</v>
      </c>
      <c r="AD291" s="35">
        <v>0.94000000000000006</v>
      </c>
      <c r="AE291" s="20" t="s">
        <v>34</v>
      </c>
      <c r="AF291" s="99">
        <v>418</v>
      </c>
      <c r="AG291" s="16">
        <v>4</v>
      </c>
      <c r="AH291" s="20" t="s">
        <v>34</v>
      </c>
      <c r="AI291" s="6">
        <v>424</v>
      </c>
      <c r="AJ291" s="16">
        <v>7.2</v>
      </c>
      <c r="AK291" s="18" t="s">
        <v>27</v>
      </c>
      <c r="AL291" s="16">
        <v>5.9</v>
      </c>
      <c r="AM291" s="18" t="s">
        <v>27</v>
      </c>
      <c r="AN291" s="16">
        <v>1</v>
      </c>
      <c r="AO291" s="20" t="s">
        <v>1093</v>
      </c>
    </row>
    <row r="292" spans="1:41" ht="14.1" customHeight="1" x14ac:dyDescent="0.2">
      <c r="A292" s="10">
        <v>15681</v>
      </c>
      <c r="B292" s="2" t="s">
        <v>245</v>
      </c>
      <c r="C292" s="6" t="s">
        <v>326</v>
      </c>
      <c r="D292" s="6">
        <v>6</v>
      </c>
      <c r="E292" s="16">
        <v>65.598461538461521</v>
      </c>
      <c r="F292" s="15" t="str">
        <f t="shared" si="88"/>
        <v>Alto</v>
      </c>
      <c r="G292" s="16">
        <v>45.45</v>
      </c>
      <c r="H292" s="15" t="str">
        <f t="shared" si="93"/>
        <v>Alto</v>
      </c>
      <c r="I292" s="16">
        <v>14.425000000000001</v>
      </c>
      <c r="J292" s="15" t="str">
        <f t="shared" si="89"/>
        <v>Medio</v>
      </c>
      <c r="K292" s="16">
        <v>20.378333333333334</v>
      </c>
      <c r="L292" s="15" t="str">
        <f t="shared" si="90"/>
        <v>Medio</v>
      </c>
      <c r="M292" s="16">
        <v>27.052500000000002</v>
      </c>
      <c r="N292" s="15" t="str">
        <f t="shared" si="91"/>
        <v>Medio</v>
      </c>
      <c r="O292" s="16">
        <v>0</v>
      </c>
      <c r="P292" s="15" t="str">
        <f t="shared" si="84"/>
        <v>Sin Riesgo</v>
      </c>
      <c r="Q292" s="6">
        <v>7.5</v>
      </c>
      <c r="R292" s="15" t="str">
        <f t="shared" si="92"/>
        <v>Bajo</v>
      </c>
      <c r="S292" s="16">
        <v>1.02</v>
      </c>
      <c r="T292" s="15" t="str">
        <f t="shared" si="95"/>
        <v>Sin Riesgo</v>
      </c>
      <c r="U292" s="16">
        <v>2.8412500000000001</v>
      </c>
      <c r="V292" s="6" t="str">
        <f t="shared" si="94"/>
        <v>Sin Riesgo</v>
      </c>
      <c r="W292" s="16">
        <v>0.5</v>
      </c>
      <c r="X292" s="20" t="s">
        <v>34</v>
      </c>
      <c r="Y292" s="16">
        <v>0.8</v>
      </c>
      <c r="Z292" s="20" t="s">
        <v>34</v>
      </c>
      <c r="AA292" s="70">
        <v>2.1</v>
      </c>
      <c r="AB292" s="20" t="s">
        <v>34</v>
      </c>
      <c r="AC292" s="98">
        <v>745</v>
      </c>
      <c r="AD292" s="35">
        <v>0</v>
      </c>
      <c r="AE292" s="20" t="s">
        <v>34</v>
      </c>
      <c r="AF292" s="99">
        <v>759</v>
      </c>
      <c r="AG292" s="16">
        <v>2.7</v>
      </c>
      <c r="AH292" s="20" t="s">
        <v>34</v>
      </c>
      <c r="AI292" s="6">
        <v>772</v>
      </c>
      <c r="AJ292" s="16">
        <v>2.2000000000000002</v>
      </c>
      <c r="AK292" s="20" t="s">
        <v>34</v>
      </c>
      <c r="AL292" s="16">
        <v>7.5</v>
      </c>
      <c r="AM292" s="18" t="s">
        <v>27</v>
      </c>
      <c r="AN292" s="16">
        <v>26</v>
      </c>
      <c r="AO292" s="19" t="s">
        <v>28</v>
      </c>
    </row>
    <row r="293" spans="1:41" ht="14.1" customHeight="1" x14ac:dyDescent="0.2">
      <c r="A293" s="10">
        <v>15690</v>
      </c>
      <c r="B293" s="2" t="s">
        <v>245</v>
      </c>
      <c r="C293" s="6" t="s">
        <v>327</v>
      </c>
      <c r="D293" s="6">
        <v>6</v>
      </c>
      <c r="E293" s="16">
        <v>22.056666666666665</v>
      </c>
      <c r="F293" s="15" t="str">
        <f t="shared" si="88"/>
        <v>Medio</v>
      </c>
      <c r="G293" s="16">
        <v>11.01692307692308</v>
      </c>
      <c r="H293" s="15" t="str">
        <f t="shared" si="93"/>
        <v>Bajo</v>
      </c>
      <c r="I293" s="16">
        <v>8.5087499999999991</v>
      </c>
      <c r="J293" s="15" t="str">
        <f t="shared" si="89"/>
        <v>Bajo</v>
      </c>
      <c r="K293" s="16">
        <v>4.4211111111111112</v>
      </c>
      <c r="L293" s="15" t="str">
        <f t="shared" si="90"/>
        <v>Sin Riesgo</v>
      </c>
      <c r="M293" s="16">
        <v>2.4866666666666664</v>
      </c>
      <c r="N293" s="15" t="str">
        <f t="shared" si="91"/>
        <v>Sin Riesgo</v>
      </c>
      <c r="O293" s="16">
        <v>21.648333333333337</v>
      </c>
      <c r="P293" s="15" t="str">
        <f t="shared" si="84"/>
        <v>Medio</v>
      </c>
      <c r="Q293" s="6">
        <v>2.2999999999999998</v>
      </c>
      <c r="R293" s="15" t="str">
        <f t="shared" si="92"/>
        <v>Sin Riesgo</v>
      </c>
      <c r="S293" s="16">
        <v>8.51</v>
      </c>
      <c r="T293" s="15" t="str">
        <f t="shared" si="95"/>
        <v>Bajo</v>
      </c>
      <c r="U293" s="16">
        <v>14.705833333333331</v>
      </c>
      <c r="V293" s="6" t="str">
        <f t="shared" si="94"/>
        <v>Medio</v>
      </c>
      <c r="W293" s="16">
        <v>1.4</v>
      </c>
      <c r="X293" s="20" t="s">
        <v>34</v>
      </c>
      <c r="Y293" s="16">
        <v>4.9000000000000004</v>
      </c>
      <c r="Z293" s="20" t="s">
        <v>34</v>
      </c>
      <c r="AA293" s="70">
        <v>4.5999999999999996</v>
      </c>
      <c r="AB293" s="20" t="s">
        <v>34</v>
      </c>
      <c r="AC293" s="98">
        <v>2107</v>
      </c>
      <c r="AD293" s="35">
        <v>2.6363636363636362</v>
      </c>
      <c r="AE293" s="20" t="s">
        <v>34</v>
      </c>
      <c r="AF293" s="99">
        <v>2078</v>
      </c>
      <c r="AG293" s="16">
        <v>0</v>
      </c>
      <c r="AH293" s="20" t="s">
        <v>34</v>
      </c>
      <c r="AI293" s="6">
        <v>2068</v>
      </c>
      <c r="AJ293" s="16">
        <v>6.2</v>
      </c>
      <c r="AK293" s="18" t="s">
        <v>27</v>
      </c>
      <c r="AL293" s="16">
        <v>6.5</v>
      </c>
      <c r="AM293" s="18" t="s">
        <v>27</v>
      </c>
      <c r="AN293" s="16">
        <v>8.8000000000000007</v>
      </c>
      <c r="AO293" s="18" t="s">
        <v>27</v>
      </c>
    </row>
    <row r="294" spans="1:41" ht="14.1" customHeight="1" x14ac:dyDescent="0.2">
      <c r="A294" s="10">
        <v>15693</v>
      </c>
      <c r="B294" s="2" t="s">
        <v>245</v>
      </c>
      <c r="C294" s="6" t="s">
        <v>328</v>
      </c>
      <c r="D294" s="6">
        <v>6</v>
      </c>
      <c r="E294" s="16">
        <v>44.197499999999998</v>
      </c>
      <c r="F294" s="15" t="str">
        <f t="shared" si="88"/>
        <v>Alto</v>
      </c>
      <c r="G294" s="16">
        <v>6.9573333333333336</v>
      </c>
      <c r="H294" s="15" t="str">
        <f t="shared" si="93"/>
        <v>Bajo</v>
      </c>
      <c r="I294" s="16">
        <v>8.6246666666666663</v>
      </c>
      <c r="J294" s="15" t="str">
        <f t="shared" si="89"/>
        <v>Bajo</v>
      </c>
      <c r="K294" s="16">
        <v>7.1187499999999995</v>
      </c>
      <c r="L294" s="15" t="str">
        <f t="shared" si="90"/>
        <v>Bajo</v>
      </c>
      <c r="M294" s="16">
        <v>14.604374999999999</v>
      </c>
      <c r="N294" s="15" t="str">
        <f t="shared" si="91"/>
        <v>Medio</v>
      </c>
      <c r="O294" s="16">
        <v>29.034615384615389</v>
      </c>
      <c r="P294" s="15" t="str">
        <f t="shared" si="84"/>
        <v>Medio</v>
      </c>
      <c r="Q294" s="6">
        <v>3.1</v>
      </c>
      <c r="R294" s="15" t="str">
        <f t="shared" si="92"/>
        <v>Sin Riesgo</v>
      </c>
      <c r="S294" s="16">
        <v>2.58</v>
      </c>
      <c r="T294" s="15" t="str">
        <f t="shared" si="95"/>
        <v>Sin Riesgo</v>
      </c>
      <c r="U294" s="16">
        <v>5.5549999999999997</v>
      </c>
      <c r="V294" s="6" t="str">
        <f t="shared" si="94"/>
        <v>Bajo</v>
      </c>
      <c r="W294" s="16">
        <v>6</v>
      </c>
      <c r="X294" s="18" t="s">
        <v>27</v>
      </c>
      <c r="Y294" s="16">
        <v>15.429411764705883</v>
      </c>
      <c r="Z294" s="21" t="s">
        <v>28</v>
      </c>
      <c r="AA294" s="70">
        <v>8.6</v>
      </c>
      <c r="AB294" s="18" t="s">
        <v>27</v>
      </c>
      <c r="AC294" s="98">
        <v>7937</v>
      </c>
      <c r="AD294" s="35">
        <v>3.2416666666666671</v>
      </c>
      <c r="AE294" s="20" t="s">
        <v>34</v>
      </c>
      <c r="AF294" s="99">
        <v>8018</v>
      </c>
      <c r="AG294" s="16">
        <v>2.1</v>
      </c>
      <c r="AH294" s="20" t="s">
        <v>34</v>
      </c>
      <c r="AI294" s="6">
        <v>8106</v>
      </c>
      <c r="AJ294" s="16">
        <v>0.3</v>
      </c>
      <c r="AK294" s="20" t="s">
        <v>34</v>
      </c>
      <c r="AL294" s="16">
        <v>13.7</v>
      </c>
      <c r="AM294" s="18" t="s">
        <v>27</v>
      </c>
      <c r="AN294" s="16">
        <v>28</v>
      </c>
      <c r="AO294" s="19" t="s">
        <v>28</v>
      </c>
    </row>
    <row r="295" spans="1:41" ht="14.1" customHeight="1" x14ac:dyDescent="0.2">
      <c r="A295" s="10">
        <v>15696</v>
      </c>
      <c r="B295" s="2" t="s">
        <v>245</v>
      </c>
      <c r="C295" s="6" t="s">
        <v>329</v>
      </c>
      <c r="D295" s="6">
        <v>6</v>
      </c>
      <c r="E295" s="16">
        <v>13.209999999999999</v>
      </c>
      <c r="F295" s="15" t="str">
        <f t="shared" si="88"/>
        <v>Bajo</v>
      </c>
      <c r="G295" s="16">
        <v>21.897142857142857</v>
      </c>
      <c r="H295" s="15" t="str">
        <f t="shared" si="93"/>
        <v>Medio</v>
      </c>
      <c r="I295" s="16">
        <v>12.963750000000001</v>
      </c>
      <c r="J295" s="15" t="str">
        <f t="shared" si="89"/>
        <v>Bajo</v>
      </c>
      <c r="K295" s="16">
        <v>11.2425</v>
      </c>
      <c r="L295" s="15" t="str">
        <f t="shared" si="90"/>
        <v>Bajo</v>
      </c>
      <c r="M295" s="16">
        <v>35.071428571428569</v>
      </c>
      <c r="N295" s="15" t="str">
        <f t="shared" si="91"/>
        <v>Alto</v>
      </c>
      <c r="O295" s="16">
        <v>39.446666666666665</v>
      </c>
      <c r="P295" s="15" t="str">
        <f t="shared" si="84"/>
        <v>Alto</v>
      </c>
      <c r="Q295" s="6">
        <v>45.7</v>
      </c>
      <c r="R295" s="15" t="str">
        <f t="shared" si="92"/>
        <v>Alto</v>
      </c>
      <c r="S295" s="16">
        <v>17.11</v>
      </c>
      <c r="T295" s="15" t="str">
        <f t="shared" si="95"/>
        <v>Medio</v>
      </c>
      <c r="U295" s="16">
        <v>8.4544444444444444</v>
      </c>
      <c r="V295" s="6" t="str">
        <f t="shared" si="94"/>
        <v>Bajo</v>
      </c>
      <c r="W295" s="16">
        <v>4.2</v>
      </c>
      <c r="X295" s="20" t="s">
        <v>34</v>
      </c>
      <c r="Y295" s="16">
        <v>3.1</v>
      </c>
      <c r="Z295" s="20" t="s">
        <v>34</v>
      </c>
      <c r="AA295" s="70">
        <v>1.4</v>
      </c>
      <c r="AB295" s="20" t="s">
        <v>34</v>
      </c>
      <c r="AC295" s="98">
        <v>1019</v>
      </c>
      <c r="AD295" s="35">
        <v>10.333333333333334</v>
      </c>
      <c r="AE295" s="18" t="s">
        <v>27</v>
      </c>
      <c r="AF295" s="99">
        <v>1036</v>
      </c>
      <c r="AG295" s="16">
        <v>1.7</v>
      </c>
      <c r="AH295" s="20" t="s">
        <v>34</v>
      </c>
      <c r="AI295" s="6">
        <v>1051</v>
      </c>
      <c r="AJ295" s="16">
        <v>6.6</v>
      </c>
      <c r="AK295" s="18" t="s">
        <v>27</v>
      </c>
      <c r="AL295" s="16">
        <v>14.9</v>
      </c>
      <c r="AM295" s="19" t="s">
        <v>28</v>
      </c>
      <c r="AN295" s="16">
        <v>4.4000000000000004</v>
      </c>
      <c r="AO295" s="20" t="s">
        <v>1093</v>
      </c>
    </row>
    <row r="296" spans="1:41" ht="14.1" customHeight="1" x14ac:dyDescent="0.2">
      <c r="A296" s="10">
        <v>15686</v>
      </c>
      <c r="B296" s="2" t="s">
        <v>245</v>
      </c>
      <c r="C296" s="6" t="s">
        <v>330</v>
      </c>
      <c r="D296" s="6">
        <v>6</v>
      </c>
      <c r="E296" s="16">
        <v>69.734999999999999</v>
      </c>
      <c r="F296" s="15" t="str">
        <f t="shared" si="88"/>
        <v>Alto</v>
      </c>
      <c r="G296" s="16">
        <v>88.146666666666661</v>
      </c>
      <c r="H296" s="15" t="str">
        <f t="shared" si="93"/>
        <v>Inviable Sanitariamente</v>
      </c>
      <c r="I296" s="16">
        <v>31.338333333333335</v>
      </c>
      <c r="J296" s="15" t="str">
        <f t="shared" si="89"/>
        <v>Medio</v>
      </c>
      <c r="K296" s="16">
        <v>59.83625</v>
      </c>
      <c r="L296" s="15" t="str">
        <f t="shared" si="90"/>
        <v>Alto</v>
      </c>
      <c r="M296" s="16">
        <v>52.16571428571428</v>
      </c>
      <c r="N296" s="15" t="str">
        <f t="shared" si="91"/>
        <v>Alto</v>
      </c>
      <c r="O296" s="16">
        <v>13.641818181818183</v>
      </c>
      <c r="P296" s="15" t="str">
        <f t="shared" si="84"/>
        <v>Bajo</v>
      </c>
      <c r="Q296" s="6">
        <v>17</v>
      </c>
      <c r="R296" s="15" t="str">
        <f t="shared" si="92"/>
        <v>Medio</v>
      </c>
      <c r="S296" s="16">
        <v>25.99</v>
      </c>
      <c r="T296" s="15" t="str">
        <f t="shared" si="95"/>
        <v>Medio</v>
      </c>
      <c r="U296" s="16">
        <v>8.3166666666666682</v>
      </c>
      <c r="V296" s="6" t="str">
        <f t="shared" si="94"/>
        <v>Bajo</v>
      </c>
      <c r="W296" s="16">
        <v>8.5</v>
      </c>
      <c r="X296" s="18" t="s">
        <v>27</v>
      </c>
      <c r="Y296" s="16">
        <v>6</v>
      </c>
      <c r="Z296" s="18" t="s">
        <v>27</v>
      </c>
      <c r="AA296" s="70">
        <v>1.9</v>
      </c>
      <c r="AB296" s="20" t="s">
        <v>34</v>
      </c>
      <c r="AC296" s="98">
        <v>2525</v>
      </c>
      <c r="AD296" s="35">
        <v>2.0666666666666669</v>
      </c>
      <c r="AE296" s="20" t="s">
        <v>34</v>
      </c>
      <c r="AF296" s="99">
        <v>2576</v>
      </c>
      <c r="AG296" s="16">
        <v>0</v>
      </c>
      <c r="AH296" s="20" t="s">
        <v>34</v>
      </c>
      <c r="AI296" s="6">
        <v>2623</v>
      </c>
      <c r="AJ296" s="16">
        <v>4.5</v>
      </c>
      <c r="AK296" s="20" t="s">
        <v>34</v>
      </c>
      <c r="AL296" s="16">
        <v>6.7</v>
      </c>
      <c r="AM296" s="18" t="s">
        <v>27</v>
      </c>
      <c r="AN296" s="16">
        <v>5.6</v>
      </c>
      <c r="AO296" s="18" t="s">
        <v>27</v>
      </c>
    </row>
    <row r="297" spans="1:41" ht="14.1" customHeight="1" x14ac:dyDescent="0.2">
      <c r="A297" s="10">
        <v>15720</v>
      </c>
      <c r="B297" s="2" t="s">
        <v>245</v>
      </c>
      <c r="C297" s="6" t="s">
        <v>331</v>
      </c>
      <c r="D297" s="6">
        <v>6</v>
      </c>
      <c r="E297" s="16">
        <v>60.83</v>
      </c>
      <c r="F297" s="15" t="str">
        <f t="shared" si="88"/>
        <v>Alto</v>
      </c>
      <c r="G297" s="16">
        <v>48.159090909090907</v>
      </c>
      <c r="H297" s="15" t="str">
        <f t="shared" si="93"/>
        <v>Alto</v>
      </c>
      <c r="I297" s="16">
        <v>15.393333333333336</v>
      </c>
      <c r="J297" s="15" t="str">
        <f t="shared" si="89"/>
        <v>Medio</v>
      </c>
      <c r="K297" s="16">
        <v>2.2549999999999999</v>
      </c>
      <c r="L297" s="15" t="str">
        <f t="shared" si="90"/>
        <v>Sin Riesgo</v>
      </c>
      <c r="M297" s="16">
        <v>7.3222222222222229</v>
      </c>
      <c r="N297" s="15" t="str">
        <f t="shared" si="91"/>
        <v>Bajo</v>
      </c>
      <c r="O297" s="16">
        <v>37.441111111111105</v>
      </c>
      <c r="P297" s="15" t="str">
        <f t="shared" si="84"/>
        <v>Alto</v>
      </c>
      <c r="Q297" s="6">
        <v>0</v>
      </c>
      <c r="R297" s="15" t="str">
        <f t="shared" si="92"/>
        <v>Sin Riesgo</v>
      </c>
      <c r="S297" s="16">
        <v>14.5</v>
      </c>
      <c r="T297" s="15" t="str">
        <f t="shared" si="95"/>
        <v>Medio</v>
      </c>
      <c r="U297" s="16">
        <v>4.1399999999999997</v>
      </c>
      <c r="V297" s="6" t="str">
        <f t="shared" si="94"/>
        <v>Sin Riesgo</v>
      </c>
      <c r="W297" s="16">
        <v>15.3</v>
      </c>
      <c r="X297" s="21" t="s">
        <v>28</v>
      </c>
      <c r="Y297" s="16">
        <v>2.2999999999999998</v>
      </c>
      <c r="Z297" s="20" t="s">
        <v>34</v>
      </c>
      <c r="AA297" s="70">
        <v>0</v>
      </c>
      <c r="AB297" s="20" t="s">
        <v>34</v>
      </c>
      <c r="AC297" s="98">
        <v>680</v>
      </c>
      <c r="AD297" s="35">
        <v>5.5900000000000007</v>
      </c>
      <c r="AE297" s="18" t="s">
        <v>27</v>
      </c>
      <c r="AF297" s="99">
        <v>679</v>
      </c>
      <c r="AG297" s="16">
        <v>4.3</v>
      </c>
      <c r="AH297" s="20" t="s">
        <v>34</v>
      </c>
      <c r="AI297" s="6">
        <v>682</v>
      </c>
      <c r="AJ297" s="16">
        <v>2</v>
      </c>
      <c r="AK297" s="20" t="s">
        <v>34</v>
      </c>
      <c r="AL297" s="16">
        <v>6.4</v>
      </c>
      <c r="AM297" s="18" t="s">
        <v>27</v>
      </c>
      <c r="AN297" s="16">
        <v>3.2</v>
      </c>
      <c r="AO297" s="20" t="s">
        <v>1093</v>
      </c>
    </row>
    <row r="298" spans="1:41" ht="14.1" customHeight="1" x14ac:dyDescent="0.2">
      <c r="A298" s="10">
        <v>15723</v>
      </c>
      <c r="B298" s="2" t="s">
        <v>245</v>
      </c>
      <c r="C298" s="6" t="s">
        <v>332</v>
      </c>
      <c r="D298" s="6">
        <v>6</v>
      </c>
      <c r="E298" s="16">
        <v>72.278750000000002</v>
      </c>
      <c r="F298" s="15" t="str">
        <f t="shared" si="88"/>
        <v>Alto</v>
      </c>
      <c r="G298" s="16">
        <v>20.909999999999997</v>
      </c>
      <c r="H298" s="15" t="str">
        <f t="shared" si="93"/>
        <v>Medio</v>
      </c>
      <c r="I298" s="16">
        <v>30.184285714285714</v>
      </c>
      <c r="J298" s="15" t="str">
        <f t="shared" si="89"/>
        <v>Medio</v>
      </c>
      <c r="K298" s="16">
        <v>17.872999999999998</v>
      </c>
      <c r="L298" s="15" t="str">
        <f t="shared" si="90"/>
        <v>Medio</v>
      </c>
      <c r="M298" s="16">
        <v>36.537777777777784</v>
      </c>
      <c r="N298" s="15" t="str">
        <f t="shared" si="91"/>
        <v>Alto</v>
      </c>
      <c r="O298" s="16">
        <v>0.88727272727272721</v>
      </c>
      <c r="P298" s="15" t="str">
        <f t="shared" si="84"/>
        <v>Sin Riesgo</v>
      </c>
      <c r="Q298" s="6">
        <v>6.9</v>
      </c>
      <c r="R298" s="15" t="str">
        <f t="shared" si="92"/>
        <v>Bajo</v>
      </c>
      <c r="S298" s="16">
        <v>8.9499999999999993</v>
      </c>
      <c r="T298" s="15" t="str">
        <f t="shared" si="95"/>
        <v>Bajo</v>
      </c>
      <c r="U298" s="16">
        <v>4.0822222222222226</v>
      </c>
      <c r="V298" s="6" t="str">
        <f t="shared" si="94"/>
        <v>Sin Riesgo</v>
      </c>
      <c r="W298" s="16">
        <v>7.6</v>
      </c>
      <c r="X298" s="18" t="s">
        <v>27</v>
      </c>
      <c r="Y298" s="16">
        <v>10</v>
      </c>
      <c r="Z298" s="18" t="s">
        <v>27</v>
      </c>
      <c r="AA298" s="70">
        <v>12.9</v>
      </c>
      <c r="AB298" s="18" t="s">
        <v>27</v>
      </c>
      <c r="AC298" s="98">
        <v>302</v>
      </c>
      <c r="AD298" s="35">
        <v>5.7125000000000004</v>
      </c>
      <c r="AE298" s="18" t="s">
        <v>27</v>
      </c>
      <c r="AF298" s="99">
        <v>306</v>
      </c>
      <c r="AG298" s="16">
        <v>2.7</v>
      </c>
      <c r="AH298" s="20" t="s">
        <v>34</v>
      </c>
      <c r="AI298" s="6">
        <v>310</v>
      </c>
      <c r="AJ298" s="16">
        <v>4.5999999999999996</v>
      </c>
      <c r="AK298" s="20" t="s">
        <v>34</v>
      </c>
      <c r="AL298" s="16">
        <v>17.899999999999999</v>
      </c>
      <c r="AM298" s="19" t="s">
        <v>28</v>
      </c>
      <c r="AN298" s="16">
        <v>10.8</v>
      </c>
      <c r="AO298" s="18" t="s">
        <v>27</v>
      </c>
    </row>
    <row r="299" spans="1:41" ht="14.1" customHeight="1" x14ac:dyDescent="0.2">
      <c r="A299" s="10">
        <v>15740</v>
      </c>
      <c r="B299" s="2" t="s">
        <v>245</v>
      </c>
      <c r="C299" s="6" t="s">
        <v>333</v>
      </c>
      <c r="D299" s="6">
        <v>6</v>
      </c>
      <c r="E299" s="16">
        <v>58.356666666666676</v>
      </c>
      <c r="F299" s="15" t="str">
        <f t="shared" si="88"/>
        <v>Alto</v>
      </c>
      <c r="G299" s="16">
        <v>17.600434782608694</v>
      </c>
      <c r="H299" s="15" t="str">
        <f t="shared" si="93"/>
        <v>Medio</v>
      </c>
      <c r="I299" s="16">
        <v>12.729090909090907</v>
      </c>
      <c r="J299" s="15" t="str">
        <f t="shared" si="89"/>
        <v>Bajo</v>
      </c>
      <c r="K299" s="16">
        <v>3.4888888888888889</v>
      </c>
      <c r="L299" s="15" t="str">
        <f t="shared" si="90"/>
        <v>Sin Riesgo</v>
      </c>
      <c r="M299" s="16">
        <v>2.8411111111111111</v>
      </c>
      <c r="N299" s="15" t="str">
        <f t="shared" si="91"/>
        <v>Sin Riesgo</v>
      </c>
      <c r="O299" s="16">
        <v>1.7996969696969698</v>
      </c>
      <c r="P299" s="15" t="str">
        <f t="shared" si="84"/>
        <v>Sin Riesgo</v>
      </c>
      <c r="Q299" s="6">
        <v>0</v>
      </c>
      <c r="R299" s="15" t="str">
        <f t="shared" si="92"/>
        <v>Sin Riesgo</v>
      </c>
      <c r="S299" s="16">
        <v>0</v>
      </c>
      <c r="T299" s="15" t="str">
        <f t="shared" si="95"/>
        <v>Sin Riesgo</v>
      </c>
      <c r="U299" s="16">
        <v>0.28874999999999995</v>
      </c>
      <c r="V299" s="6" t="str">
        <f t="shared" si="94"/>
        <v>Sin Riesgo</v>
      </c>
      <c r="W299" s="16">
        <v>2.2000000000000002</v>
      </c>
      <c r="X299" s="20" t="s">
        <v>34</v>
      </c>
      <c r="Y299" s="16">
        <v>0.7</v>
      </c>
      <c r="Z299" s="20" t="s">
        <v>34</v>
      </c>
      <c r="AA299" s="70">
        <v>0.9</v>
      </c>
      <c r="AB299" s="20" t="s">
        <v>34</v>
      </c>
      <c r="AC299" s="98">
        <v>1117</v>
      </c>
      <c r="AD299" s="35">
        <v>2.7625000000000002</v>
      </c>
      <c r="AE299" s="20" t="s">
        <v>34</v>
      </c>
      <c r="AF299" s="99">
        <v>1124</v>
      </c>
      <c r="AG299" s="16">
        <v>0.3</v>
      </c>
      <c r="AH299" s="20" t="s">
        <v>34</v>
      </c>
      <c r="AI299" s="6">
        <v>1135</v>
      </c>
      <c r="AJ299" s="16">
        <v>0.2</v>
      </c>
      <c r="AK299" s="20" t="s">
        <v>34</v>
      </c>
      <c r="AL299" s="16">
        <v>3.3</v>
      </c>
      <c r="AM299" s="20" t="s">
        <v>1093</v>
      </c>
      <c r="AN299" s="16">
        <v>1</v>
      </c>
      <c r="AO299" s="20" t="s">
        <v>1093</v>
      </c>
    </row>
    <row r="300" spans="1:41" ht="14.1" customHeight="1" x14ac:dyDescent="0.2">
      <c r="A300" s="10">
        <v>15753</v>
      </c>
      <c r="B300" s="2" t="s">
        <v>245</v>
      </c>
      <c r="C300" s="6" t="s">
        <v>334</v>
      </c>
      <c r="D300" s="6">
        <v>6</v>
      </c>
      <c r="E300" s="16">
        <v>4.7099999999999991</v>
      </c>
      <c r="F300" s="15" t="str">
        <f t="shared" ref="F300:F329" si="96">IF(E300&lt;=5,"Sin Riesgo",IF(E300&lt;=14,"Bajo",IF(E300&lt;=35,"Medio",IF(E300&lt;=80,"Alto","Inviable Sanitariamente"))))</f>
        <v>Sin Riesgo</v>
      </c>
      <c r="G300" s="16">
        <v>14.960238095238099</v>
      </c>
      <c r="H300" s="15" t="str">
        <f t="shared" si="93"/>
        <v>Medio</v>
      </c>
      <c r="I300" s="16">
        <v>16.287352941176469</v>
      </c>
      <c r="J300" s="15" t="str">
        <f t="shared" ref="J300:J331" si="97">IF(I300&lt;=5,"Sin Riesgo",IF(I300&lt;=14,"Bajo",IF(I300&lt;=35,"Medio",IF(I300&lt;=80,"Alto","Inviable Sanitariamente"))))</f>
        <v>Medio</v>
      </c>
      <c r="K300" s="16">
        <v>1.2854545454545454</v>
      </c>
      <c r="L300" s="15" t="str">
        <f t="shared" ref="L300:L331" si="98">IF(K300&lt;=5,"Sin Riesgo",IF(K300&lt;=14,"Bajo",IF(K300&lt;=35,"Medio",IF(K300&lt;=80,"Alto","Inviable Sanitariamente"))))</f>
        <v>Sin Riesgo</v>
      </c>
      <c r="M300" s="16">
        <v>2.7230434782608692</v>
      </c>
      <c r="N300" s="15" t="str">
        <f t="shared" ref="N300:N331" si="99">IF(M300&lt;=5,"Sin Riesgo",IF(M300&lt;=14,"Bajo",IF(M300&lt;=35,"Medio",IF(M300&lt;=80,"Alto","Inviable Sanitariamente"))))</f>
        <v>Sin Riesgo</v>
      </c>
      <c r="O300" s="16">
        <v>4.6269999999999998</v>
      </c>
      <c r="P300" s="15" t="str">
        <f t="shared" si="84"/>
        <v>Sin Riesgo</v>
      </c>
      <c r="Q300" s="6">
        <v>12.7</v>
      </c>
      <c r="R300" s="15" t="str">
        <f t="shared" ref="R300:R331" si="100">IF(Q300&lt;=5,"Sin Riesgo",IF(Q300&lt;=14,"Bajo",IF(Q300&lt;=35,"Medio",IF(Q300&lt;=80,"Alto","Inviable Sanitariamente"))))</f>
        <v>Bajo</v>
      </c>
      <c r="S300" s="16">
        <v>0.19</v>
      </c>
      <c r="T300" s="15" t="str">
        <f t="shared" si="95"/>
        <v>Sin Riesgo</v>
      </c>
      <c r="U300" s="16">
        <v>2.2727272727272729</v>
      </c>
      <c r="V300" s="6" t="str">
        <f t="shared" si="94"/>
        <v>Sin Riesgo</v>
      </c>
      <c r="W300" s="16">
        <v>3.2</v>
      </c>
      <c r="X300" s="20" t="s">
        <v>34</v>
      </c>
      <c r="Y300" s="16">
        <v>0.3</v>
      </c>
      <c r="Z300" s="20" t="s">
        <v>34</v>
      </c>
      <c r="AA300" s="70">
        <v>0</v>
      </c>
      <c r="AB300" s="20" t="s">
        <v>34</v>
      </c>
      <c r="AC300" s="98">
        <v>6407</v>
      </c>
      <c r="AD300" s="35">
        <v>2.838461538461539</v>
      </c>
      <c r="AE300" s="20" t="s">
        <v>34</v>
      </c>
      <c r="AF300" s="99">
        <v>6370</v>
      </c>
      <c r="AG300" s="16">
        <v>0.3</v>
      </c>
      <c r="AH300" s="20" t="s">
        <v>34</v>
      </c>
      <c r="AI300" s="6">
        <v>6381</v>
      </c>
      <c r="AJ300" s="16">
        <v>11.1</v>
      </c>
      <c r="AK300" s="18" t="s">
        <v>27</v>
      </c>
      <c r="AL300" s="16">
        <v>7.2</v>
      </c>
      <c r="AM300" s="18" t="s">
        <v>27</v>
      </c>
      <c r="AN300" s="16">
        <v>6.1</v>
      </c>
      <c r="AO300" s="18" t="s">
        <v>27</v>
      </c>
    </row>
    <row r="301" spans="1:41" ht="14.1" customHeight="1" x14ac:dyDescent="0.2">
      <c r="A301" s="10">
        <v>15757</v>
      </c>
      <c r="B301" s="2" t="s">
        <v>245</v>
      </c>
      <c r="C301" s="6" t="s">
        <v>335</v>
      </c>
      <c r="D301" s="6">
        <v>6</v>
      </c>
      <c r="E301" s="16">
        <v>30.079166666666666</v>
      </c>
      <c r="F301" s="15" t="str">
        <f t="shared" si="96"/>
        <v>Medio</v>
      </c>
      <c r="G301" s="16">
        <v>14.578999999999999</v>
      </c>
      <c r="H301" s="15" t="str">
        <f t="shared" si="93"/>
        <v>Medio</v>
      </c>
      <c r="I301" s="16">
        <v>12.83642857142857</v>
      </c>
      <c r="J301" s="15" t="str">
        <f t="shared" si="97"/>
        <v>Bajo</v>
      </c>
      <c r="K301" s="16">
        <v>14.712307692307691</v>
      </c>
      <c r="L301" s="15" t="str">
        <f t="shared" si="98"/>
        <v>Medio</v>
      </c>
      <c r="M301" s="16">
        <v>3.160769230769231</v>
      </c>
      <c r="N301" s="15" t="str">
        <f t="shared" si="99"/>
        <v>Sin Riesgo</v>
      </c>
      <c r="O301" s="16">
        <v>7.6633333333333331</v>
      </c>
      <c r="P301" s="15" t="str">
        <f t="shared" si="84"/>
        <v>Bajo</v>
      </c>
      <c r="Q301" s="6">
        <v>13.7</v>
      </c>
      <c r="R301" s="15" t="str">
        <f t="shared" si="100"/>
        <v>Bajo</v>
      </c>
      <c r="S301" s="16">
        <v>8.6999999999999993</v>
      </c>
      <c r="T301" s="15" t="str">
        <f t="shared" si="95"/>
        <v>Bajo</v>
      </c>
      <c r="U301" s="16">
        <v>13.572307692307694</v>
      </c>
      <c r="V301" s="6" t="str">
        <f t="shared" si="94"/>
        <v>Bajo</v>
      </c>
      <c r="W301" s="16">
        <v>30.8</v>
      </c>
      <c r="X301" s="21" t="s">
        <v>28</v>
      </c>
      <c r="Y301" s="16">
        <v>13.9</v>
      </c>
      <c r="Z301" s="18" t="s">
        <v>27</v>
      </c>
      <c r="AA301" s="70">
        <v>1.7</v>
      </c>
      <c r="AB301" s="20" t="s">
        <v>34</v>
      </c>
      <c r="AC301" s="98">
        <v>4236</v>
      </c>
      <c r="AD301" s="35">
        <v>1.55</v>
      </c>
      <c r="AE301" s="20" t="s">
        <v>34</v>
      </c>
      <c r="AF301" s="99">
        <v>4302</v>
      </c>
      <c r="AG301" s="16">
        <v>3.7</v>
      </c>
      <c r="AH301" s="20" t="s">
        <v>34</v>
      </c>
      <c r="AI301" s="6">
        <v>4357</v>
      </c>
      <c r="AJ301" s="16">
        <v>10</v>
      </c>
      <c r="AK301" s="18" t="s">
        <v>27</v>
      </c>
      <c r="AL301" s="16">
        <v>3.3</v>
      </c>
      <c r="AM301" s="20" t="s">
        <v>1093</v>
      </c>
      <c r="AN301" s="16">
        <v>5.6</v>
      </c>
      <c r="AO301" s="18" t="s">
        <v>27</v>
      </c>
    </row>
    <row r="302" spans="1:41" ht="14.1" customHeight="1" x14ac:dyDescent="0.2">
      <c r="A302" s="10">
        <v>15755</v>
      </c>
      <c r="B302" s="2" t="s">
        <v>245</v>
      </c>
      <c r="C302" s="6" t="s">
        <v>336</v>
      </c>
      <c r="D302" s="6">
        <v>6</v>
      </c>
      <c r="E302" s="16">
        <v>45.22</v>
      </c>
      <c r="F302" s="15" t="str">
        <f t="shared" si="96"/>
        <v>Alto</v>
      </c>
      <c r="G302" s="16">
        <v>56.488333333333337</v>
      </c>
      <c r="H302" s="15" t="str">
        <f t="shared" si="93"/>
        <v>Alto</v>
      </c>
      <c r="I302" s="16">
        <v>37.511818181818178</v>
      </c>
      <c r="J302" s="15" t="str">
        <f t="shared" si="97"/>
        <v>Alto</v>
      </c>
      <c r="K302" s="16">
        <v>4.3099999999999996</v>
      </c>
      <c r="L302" s="15" t="str">
        <f t="shared" si="98"/>
        <v>Sin Riesgo</v>
      </c>
      <c r="M302" s="16">
        <v>33.417500000000004</v>
      </c>
      <c r="N302" s="15" t="str">
        <f t="shared" si="99"/>
        <v>Medio</v>
      </c>
      <c r="O302" s="16">
        <v>0.31155172413793103</v>
      </c>
      <c r="P302" s="15" t="str">
        <f t="shared" si="84"/>
        <v>Sin Riesgo</v>
      </c>
      <c r="Q302" s="6">
        <v>4.0999999999999996</v>
      </c>
      <c r="R302" s="15" t="str">
        <f t="shared" si="100"/>
        <v>Sin Riesgo</v>
      </c>
      <c r="S302" s="16">
        <v>0</v>
      </c>
      <c r="T302" s="15" t="str">
        <f t="shared" si="95"/>
        <v>Sin Riesgo</v>
      </c>
      <c r="U302" s="16">
        <v>0</v>
      </c>
      <c r="V302" s="6" t="str">
        <f t="shared" si="94"/>
        <v>Sin Riesgo</v>
      </c>
      <c r="W302" s="16">
        <v>0</v>
      </c>
      <c r="X302" s="20" t="s">
        <v>34</v>
      </c>
      <c r="Y302" s="16">
        <v>0</v>
      </c>
      <c r="Z302" s="20" t="s">
        <v>34</v>
      </c>
      <c r="AA302" s="70">
        <v>16.2</v>
      </c>
      <c r="AB302" s="21" t="s">
        <v>28</v>
      </c>
      <c r="AC302" s="98">
        <v>1428</v>
      </c>
      <c r="AD302" s="35">
        <v>9.8666666666666671</v>
      </c>
      <c r="AE302" s="18" t="s">
        <v>27</v>
      </c>
      <c r="AF302" s="99">
        <v>1454</v>
      </c>
      <c r="AG302" s="16">
        <v>6.1</v>
      </c>
      <c r="AH302" s="18" t="s">
        <v>27</v>
      </c>
      <c r="AI302" s="6">
        <v>1477</v>
      </c>
      <c r="AJ302" s="16">
        <v>2</v>
      </c>
      <c r="AK302" s="20" t="s">
        <v>34</v>
      </c>
      <c r="AL302" s="16">
        <v>15.5</v>
      </c>
      <c r="AM302" s="19" t="s">
        <v>28</v>
      </c>
      <c r="AN302" s="16">
        <v>7.6</v>
      </c>
      <c r="AO302" s="18" t="s">
        <v>27</v>
      </c>
    </row>
    <row r="303" spans="1:41" ht="14.1" customHeight="1" x14ac:dyDescent="0.2">
      <c r="A303" s="10">
        <v>15759</v>
      </c>
      <c r="B303" s="2" t="s">
        <v>245</v>
      </c>
      <c r="C303" s="6" t="s">
        <v>337</v>
      </c>
      <c r="D303" s="6">
        <v>3</v>
      </c>
      <c r="E303" s="16">
        <v>10.26125</v>
      </c>
      <c r="F303" s="15" t="str">
        <f t="shared" si="96"/>
        <v>Bajo</v>
      </c>
      <c r="G303" s="16">
        <v>2.7099099099099102</v>
      </c>
      <c r="H303" s="15" t="str">
        <f t="shared" si="93"/>
        <v>Sin Riesgo</v>
      </c>
      <c r="I303" s="16">
        <v>1.1445161290322579</v>
      </c>
      <c r="J303" s="15" t="str">
        <f t="shared" si="97"/>
        <v>Sin Riesgo</v>
      </c>
      <c r="K303" s="16">
        <v>1.5681481481481483</v>
      </c>
      <c r="L303" s="15" t="str">
        <f t="shared" si="98"/>
        <v>Sin Riesgo</v>
      </c>
      <c r="M303" s="16">
        <v>1.9007526881720431</v>
      </c>
      <c r="N303" s="15" t="str">
        <f t="shared" si="99"/>
        <v>Sin Riesgo</v>
      </c>
      <c r="O303" s="16">
        <v>11.907272727272726</v>
      </c>
      <c r="P303" s="15" t="str">
        <f t="shared" si="84"/>
        <v>Bajo</v>
      </c>
      <c r="Q303" s="6">
        <v>0.4</v>
      </c>
      <c r="R303" s="15" t="str">
        <f t="shared" si="100"/>
        <v>Sin Riesgo</v>
      </c>
      <c r="S303" s="16">
        <v>0.18</v>
      </c>
      <c r="T303" s="15" t="str">
        <f t="shared" si="95"/>
        <v>Sin Riesgo</v>
      </c>
      <c r="U303" s="16">
        <v>4.6582278481012658E-2</v>
      </c>
      <c r="V303" s="6" t="str">
        <f t="shared" si="94"/>
        <v>Sin Riesgo</v>
      </c>
      <c r="W303" s="16">
        <v>0.2</v>
      </c>
      <c r="X303" s="20" t="s">
        <v>34</v>
      </c>
      <c r="Y303" s="16">
        <v>0.3</v>
      </c>
      <c r="Z303" s="20" t="s">
        <v>34</v>
      </c>
      <c r="AA303" s="70">
        <v>0</v>
      </c>
      <c r="AB303" s="20" t="s">
        <v>34</v>
      </c>
      <c r="AC303" s="98">
        <v>111815</v>
      </c>
      <c r="AD303" s="35">
        <v>0.26241134751773049</v>
      </c>
      <c r="AE303" s="20" t="s">
        <v>34</v>
      </c>
      <c r="AF303" s="99">
        <v>114019</v>
      </c>
      <c r="AG303" s="16">
        <v>0</v>
      </c>
      <c r="AH303" s="20" t="s">
        <v>34</v>
      </c>
      <c r="AI303" s="6">
        <v>116031</v>
      </c>
      <c r="AJ303" s="16">
        <v>0.9</v>
      </c>
      <c r="AK303" s="20" t="s">
        <v>34</v>
      </c>
      <c r="AL303" s="16">
        <v>0.3</v>
      </c>
      <c r="AM303" s="20" t="s">
        <v>1093</v>
      </c>
      <c r="AN303" s="16">
        <v>0</v>
      </c>
      <c r="AO303" s="20" t="s">
        <v>1093</v>
      </c>
    </row>
    <row r="304" spans="1:41" ht="14.1" customHeight="1" x14ac:dyDescent="0.2">
      <c r="A304" s="10">
        <v>15761</v>
      </c>
      <c r="B304" s="2" t="s">
        <v>245</v>
      </c>
      <c r="C304" s="6" t="s">
        <v>338</v>
      </c>
      <c r="D304" s="6">
        <v>6</v>
      </c>
      <c r="E304" s="16">
        <v>0</v>
      </c>
      <c r="F304" s="15" t="str">
        <f t="shared" si="96"/>
        <v>Sin Riesgo</v>
      </c>
      <c r="G304" s="16">
        <v>48.955714285714286</v>
      </c>
      <c r="H304" s="15" t="str">
        <f t="shared" ref="H304:H335" si="101">IF(G304&lt;=5,"Sin Riesgo",IF(G304&lt;=14,"Bajo",IF(G304&lt;=35,"Medio",IF(G304&lt;=80,"Alto","Inviable Sanitariamente"))))</f>
        <v>Alto</v>
      </c>
      <c r="I304" s="16">
        <v>20.400000000000002</v>
      </c>
      <c r="J304" s="15" t="str">
        <f t="shared" si="97"/>
        <v>Medio</v>
      </c>
      <c r="K304" s="16">
        <v>5.7253846153846144</v>
      </c>
      <c r="L304" s="15" t="str">
        <f t="shared" si="98"/>
        <v>Bajo</v>
      </c>
      <c r="M304" s="16">
        <v>12.959090909090907</v>
      </c>
      <c r="N304" s="15" t="str">
        <f t="shared" si="99"/>
        <v>Bajo</v>
      </c>
      <c r="O304" s="16">
        <v>4.0166666666666666</v>
      </c>
      <c r="P304" s="15" t="str">
        <f t="shared" si="84"/>
        <v>Sin Riesgo</v>
      </c>
      <c r="Q304" s="6">
        <v>13.6</v>
      </c>
      <c r="R304" s="15" t="str">
        <f t="shared" si="100"/>
        <v>Bajo</v>
      </c>
      <c r="S304" s="16">
        <v>7.82</v>
      </c>
      <c r="T304" s="15" t="str">
        <f t="shared" si="95"/>
        <v>Bajo</v>
      </c>
      <c r="U304" s="16">
        <v>21.833000000000002</v>
      </c>
      <c r="V304" s="6" t="str">
        <f t="shared" si="94"/>
        <v>Medio</v>
      </c>
      <c r="W304" s="16">
        <v>10.6</v>
      </c>
      <c r="X304" s="18" t="s">
        <v>27</v>
      </c>
      <c r="Y304" s="16">
        <v>20</v>
      </c>
      <c r="Z304" s="21" t="s">
        <v>28</v>
      </c>
      <c r="AA304" s="70">
        <v>15.7</v>
      </c>
      <c r="AB304" s="21" t="s">
        <v>28</v>
      </c>
      <c r="AC304" s="98">
        <v>655</v>
      </c>
      <c r="AD304" s="35">
        <v>25.7</v>
      </c>
      <c r="AE304" s="21" t="s">
        <v>28</v>
      </c>
      <c r="AF304" s="99">
        <v>657</v>
      </c>
      <c r="AG304" s="16">
        <v>1.1000000000000001</v>
      </c>
      <c r="AH304" s="20" t="s">
        <v>34</v>
      </c>
      <c r="AI304" s="6">
        <v>662</v>
      </c>
      <c r="AJ304" s="16">
        <v>1.5</v>
      </c>
      <c r="AK304" s="20" t="s">
        <v>34</v>
      </c>
      <c r="AL304" s="16">
        <v>0.5</v>
      </c>
      <c r="AM304" s="20" t="s">
        <v>1093</v>
      </c>
      <c r="AN304" s="16">
        <v>17.100000000000001</v>
      </c>
      <c r="AO304" s="19" t="s">
        <v>28</v>
      </c>
    </row>
    <row r="305" spans="1:41" ht="14.1" customHeight="1" x14ac:dyDescent="0.2">
      <c r="A305" s="10">
        <v>15762</v>
      </c>
      <c r="B305" s="2" t="s">
        <v>245</v>
      </c>
      <c r="C305" s="6" t="s">
        <v>339</v>
      </c>
      <c r="D305" s="6">
        <v>6</v>
      </c>
      <c r="E305" s="16">
        <v>6.4019999999999992</v>
      </c>
      <c r="F305" s="15" t="str">
        <f t="shared" si="96"/>
        <v>Bajo</v>
      </c>
      <c r="G305" s="16">
        <v>5.4171428571428573</v>
      </c>
      <c r="H305" s="15" t="str">
        <f t="shared" si="101"/>
        <v>Bajo</v>
      </c>
      <c r="I305" s="16">
        <v>3.4083333333333337</v>
      </c>
      <c r="J305" s="15" t="str">
        <f t="shared" si="97"/>
        <v>Sin Riesgo</v>
      </c>
      <c r="K305" s="16">
        <v>2.0733333333333333</v>
      </c>
      <c r="L305" s="15" t="str">
        <f t="shared" si="98"/>
        <v>Sin Riesgo</v>
      </c>
      <c r="M305" s="16">
        <v>1.9922222222222221</v>
      </c>
      <c r="N305" s="15" t="str">
        <f t="shared" si="99"/>
        <v>Sin Riesgo</v>
      </c>
      <c r="O305" s="16">
        <v>8.0854545454545459</v>
      </c>
      <c r="P305" s="15" t="str">
        <f t="shared" si="84"/>
        <v>Bajo</v>
      </c>
      <c r="Q305" s="6">
        <v>2.9</v>
      </c>
      <c r="R305" s="15" t="str">
        <f t="shared" si="100"/>
        <v>Sin Riesgo</v>
      </c>
      <c r="S305" s="16">
        <v>3.05</v>
      </c>
      <c r="T305" s="15" t="str">
        <f t="shared" si="95"/>
        <v>Sin Riesgo</v>
      </c>
      <c r="U305" s="16">
        <v>6.4244444444444451</v>
      </c>
      <c r="V305" s="6" t="str">
        <f t="shared" si="94"/>
        <v>Bajo</v>
      </c>
      <c r="W305" s="16">
        <v>6.1</v>
      </c>
      <c r="X305" s="18" t="s">
        <v>27</v>
      </c>
      <c r="Y305" s="16">
        <v>1.5</v>
      </c>
      <c r="Z305" s="20" t="s">
        <v>34</v>
      </c>
      <c r="AA305" s="70">
        <v>0.4</v>
      </c>
      <c r="AB305" s="20" t="s">
        <v>34</v>
      </c>
      <c r="AC305" s="98">
        <v>486</v>
      </c>
      <c r="AD305" s="35">
        <v>0.27777777777777779</v>
      </c>
      <c r="AE305" s="20" t="s">
        <v>34</v>
      </c>
      <c r="AF305" s="99">
        <v>495</v>
      </c>
      <c r="AG305" s="16">
        <v>1.4</v>
      </c>
      <c r="AH305" s="20" t="s">
        <v>34</v>
      </c>
      <c r="AI305" s="6">
        <v>504</v>
      </c>
      <c r="AJ305" s="16">
        <v>1.5</v>
      </c>
      <c r="AK305" s="20" t="s">
        <v>34</v>
      </c>
      <c r="AL305" s="16">
        <v>6.6</v>
      </c>
      <c r="AM305" s="18" t="s">
        <v>27</v>
      </c>
      <c r="AN305" s="16">
        <v>12.6</v>
      </c>
      <c r="AO305" s="18" t="s">
        <v>27</v>
      </c>
    </row>
    <row r="306" spans="1:41" ht="14.1" customHeight="1" x14ac:dyDescent="0.2">
      <c r="A306" s="10">
        <v>15764</v>
      </c>
      <c r="B306" s="2" t="s">
        <v>245</v>
      </c>
      <c r="C306" s="6" t="s">
        <v>340</v>
      </c>
      <c r="D306" s="6">
        <v>6</v>
      </c>
      <c r="E306" s="16">
        <v>33.869999999999997</v>
      </c>
      <c r="F306" s="15" t="str">
        <f t="shared" si="96"/>
        <v>Medio</v>
      </c>
      <c r="G306" s="16">
        <v>24.805000000000003</v>
      </c>
      <c r="H306" s="15" t="str">
        <f t="shared" si="101"/>
        <v>Medio</v>
      </c>
      <c r="I306" s="16">
        <v>10.374444444444444</v>
      </c>
      <c r="J306" s="15" t="str">
        <f t="shared" si="97"/>
        <v>Bajo</v>
      </c>
      <c r="K306" s="16">
        <v>17.266249999999999</v>
      </c>
      <c r="L306" s="15" t="str">
        <f t="shared" si="98"/>
        <v>Medio</v>
      </c>
      <c r="M306" s="16">
        <v>13.133333333333333</v>
      </c>
      <c r="N306" s="15" t="str">
        <f t="shared" si="99"/>
        <v>Bajo</v>
      </c>
      <c r="O306" s="16">
        <v>9.0350000000000001</v>
      </c>
      <c r="P306" s="15" t="str">
        <f t="shared" si="84"/>
        <v>Bajo</v>
      </c>
      <c r="Q306" s="6">
        <v>15.5</v>
      </c>
      <c r="R306" s="15" t="str">
        <f t="shared" si="100"/>
        <v>Medio</v>
      </c>
      <c r="S306" s="16">
        <v>8.18</v>
      </c>
      <c r="T306" s="15" t="str">
        <f t="shared" si="95"/>
        <v>Bajo</v>
      </c>
      <c r="U306" s="16">
        <v>0.13625000000000001</v>
      </c>
      <c r="V306" s="6" t="str">
        <f t="shared" si="94"/>
        <v>Sin Riesgo</v>
      </c>
      <c r="W306" s="16">
        <v>1.5</v>
      </c>
      <c r="X306" s="20" t="s">
        <v>34</v>
      </c>
      <c r="Y306" s="16">
        <v>0.7</v>
      </c>
      <c r="Z306" s="20" t="s">
        <v>34</v>
      </c>
      <c r="AA306" s="70">
        <v>4.4000000000000004</v>
      </c>
      <c r="AB306" s="20" t="s">
        <v>34</v>
      </c>
      <c r="AC306" s="98">
        <v>1461</v>
      </c>
      <c r="AD306" s="35">
        <v>0.67777777777777781</v>
      </c>
      <c r="AE306" s="20" t="s">
        <v>34</v>
      </c>
      <c r="AF306" s="99">
        <v>1516</v>
      </c>
      <c r="AG306" s="16">
        <v>0.5</v>
      </c>
      <c r="AH306" s="20" t="s">
        <v>34</v>
      </c>
      <c r="AI306" s="6">
        <v>1560</v>
      </c>
      <c r="AJ306" s="16">
        <v>20.100000000000001</v>
      </c>
      <c r="AK306" s="19" t="s">
        <v>28</v>
      </c>
      <c r="AL306" s="16">
        <v>6.6</v>
      </c>
      <c r="AM306" s="18" t="s">
        <v>27</v>
      </c>
      <c r="AN306" s="16">
        <v>2.7</v>
      </c>
      <c r="AO306" s="20" t="s">
        <v>1093</v>
      </c>
    </row>
    <row r="307" spans="1:41" ht="14.1" customHeight="1" x14ac:dyDescent="0.2">
      <c r="A307" s="10">
        <v>15763</v>
      </c>
      <c r="B307" s="2" t="s">
        <v>245</v>
      </c>
      <c r="C307" s="6" t="s">
        <v>341</v>
      </c>
      <c r="D307" s="6">
        <v>6</v>
      </c>
      <c r="E307" s="16">
        <v>62.426000000000002</v>
      </c>
      <c r="F307" s="15" t="str">
        <f t="shared" si="96"/>
        <v>Alto</v>
      </c>
      <c r="G307" s="16">
        <v>28.21083333333333</v>
      </c>
      <c r="H307" s="15" t="str">
        <f t="shared" si="101"/>
        <v>Medio</v>
      </c>
      <c r="I307" s="16">
        <v>38.569736842105272</v>
      </c>
      <c r="J307" s="15" t="str">
        <f t="shared" si="97"/>
        <v>Alto</v>
      </c>
      <c r="K307" s="16">
        <v>1.8857894736842105</v>
      </c>
      <c r="L307" s="15" t="str">
        <f t="shared" si="98"/>
        <v>Sin Riesgo</v>
      </c>
      <c r="M307" s="16">
        <v>4.9640000000000004</v>
      </c>
      <c r="N307" s="15" t="str">
        <f t="shared" si="99"/>
        <v>Sin Riesgo</v>
      </c>
      <c r="O307" s="16">
        <v>26.96</v>
      </c>
      <c r="P307" s="15" t="str">
        <f t="shared" si="84"/>
        <v>Medio</v>
      </c>
      <c r="Q307" s="6">
        <v>4.4000000000000004</v>
      </c>
      <c r="R307" s="15" t="str">
        <f t="shared" si="100"/>
        <v>Sin Riesgo</v>
      </c>
      <c r="S307" s="16">
        <v>0</v>
      </c>
      <c r="T307" s="15" t="str">
        <f t="shared" si="95"/>
        <v>Sin Riesgo</v>
      </c>
      <c r="U307" s="16">
        <v>3.726</v>
      </c>
      <c r="V307" s="6" t="str">
        <f t="shared" si="94"/>
        <v>Sin Riesgo</v>
      </c>
      <c r="W307" s="16">
        <v>18.3</v>
      </c>
      <c r="X307" s="21" t="s">
        <v>28</v>
      </c>
      <c r="Y307" s="16">
        <v>0</v>
      </c>
      <c r="Z307" s="20" t="s">
        <v>34</v>
      </c>
      <c r="AA307" s="70">
        <v>0</v>
      </c>
      <c r="AB307" s="20" t="s">
        <v>34</v>
      </c>
      <c r="AC307" s="98">
        <v>905</v>
      </c>
      <c r="AD307" s="35">
        <v>0</v>
      </c>
      <c r="AE307" s="20" t="s">
        <v>34</v>
      </c>
      <c r="AF307" s="99">
        <v>914</v>
      </c>
      <c r="AG307" s="16">
        <v>0</v>
      </c>
      <c r="AH307" s="20" t="s">
        <v>34</v>
      </c>
      <c r="AI307" s="6">
        <v>920</v>
      </c>
      <c r="AJ307" s="16">
        <v>0.1</v>
      </c>
      <c r="AK307" s="20" t="s">
        <v>34</v>
      </c>
      <c r="AL307" s="16">
        <v>2.2000000000000002</v>
      </c>
      <c r="AM307" s="20" t="s">
        <v>1093</v>
      </c>
      <c r="AN307" s="16">
        <v>0</v>
      </c>
      <c r="AO307" s="20" t="s">
        <v>1093</v>
      </c>
    </row>
    <row r="308" spans="1:41" ht="14.1" customHeight="1" x14ac:dyDescent="0.2">
      <c r="A308" s="10">
        <v>15774</v>
      </c>
      <c r="B308" s="2" t="s">
        <v>245</v>
      </c>
      <c r="C308" s="6" t="s">
        <v>342</v>
      </c>
      <c r="D308" s="6">
        <v>6</v>
      </c>
      <c r="E308" s="16">
        <v>15.9</v>
      </c>
      <c r="F308" s="15" t="str">
        <f t="shared" si="96"/>
        <v>Medio</v>
      </c>
      <c r="G308" s="16">
        <v>40.092142857142854</v>
      </c>
      <c r="H308" s="15" t="str">
        <f t="shared" si="101"/>
        <v>Alto</v>
      </c>
      <c r="I308" s="16">
        <v>29.182500000000001</v>
      </c>
      <c r="J308" s="15" t="str">
        <f t="shared" si="97"/>
        <v>Medio</v>
      </c>
      <c r="K308" s="16">
        <v>20.789090909090906</v>
      </c>
      <c r="L308" s="15" t="str">
        <f t="shared" si="98"/>
        <v>Medio</v>
      </c>
      <c r="M308" s="16">
        <v>8.1050000000000004</v>
      </c>
      <c r="N308" s="15" t="str">
        <f t="shared" si="99"/>
        <v>Bajo</v>
      </c>
      <c r="O308" s="16">
        <v>55.480000000000004</v>
      </c>
      <c r="P308" s="15" t="str">
        <f t="shared" si="84"/>
        <v>Alto</v>
      </c>
      <c r="Q308" s="6">
        <v>7.4</v>
      </c>
      <c r="R308" s="15" t="str">
        <f t="shared" si="100"/>
        <v>Bajo</v>
      </c>
      <c r="S308" s="16">
        <v>20.18</v>
      </c>
      <c r="T308" s="15" t="str">
        <f t="shared" si="95"/>
        <v>Medio</v>
      </c>
      <c r="U308" s="16">
        <v>9.2487499999999994</v>
      </c>
      <c r="V308" s="6" t="str">
        <f t="shared" si="94"/>
        <v>Bajo</v>
      </c>
      <c r="W308" s="16">
        <v>7.4</v>
      </c>
      <c r="X308" s="18" t="s">
        <v>27</v>
      </c>
      <c r="Y308" s="16">
        <v>20.2</v>
      </c>
      <c r="Z308" s="21" t="s">
        <v>28</v>
      </c>
      <c r="AA308" s="70">
        <v>9.6999999999999993</v>
      </c>
      <c r="AB308" s="18" t="s">
        <v>27</v>
      </c>
      <c r="AC308" s="98">
        <v>604</v>
      </c>
      <c r="AD308" s="35">
        <v>27.887499999999999</v>
      </c>
      <c r="AE308" s="21" t="s">
        <v>28</v>
      </c>
      <c r="AF308" s="99">
        <v>607</v>
      </c>
      <c r="AG308" s="16">
        <v>4.9000000000000004</v>
      </c>
      <c r="AH308" s="20" t="s">
        <v>34</v>
      </c>
      <c r="AI308" s="6">
        <v>612</v>
      </c>
      <c r="AJ308" s="16">
        <v>9.5</v>
      </c>
      <c r="AK308" s="18" t="s">
        <v>27</v>
      </c>
      <c r="AL308" s="16">
        <v>29.1</v>
      </c>
      <c r="AM308" s="19" t="s">
        <v>28</v>
      </c>
      <c r="AN308" s="16">
        <v>17.2</v>
      </c>
      <c r="AO308" s="19" t="s">
        <v>28</v>
      </c>
    </row>
    <row r="309" spans="1:41" ht="14.1" customHeight="1" x14ac:dyDescent="0.2">
      <c r="A309" s="10">
        <v>15776</v>
      </c>
      <c r="B309" s="2" t="s">
        <v>245</v>
      </c>
      <c r="C309" s="6" t="s">
        <v>343</v>
      </c>
      <c r="D309" s="6">
        <v>6</v>
      </c>
      <c r="E309" s="16">
        <v>56.636666666666663</v>
      </c>
      <c r="F309" s="15" t="str">
        <f t="shared" si="96"/>
        <v>Alto</v>
      </c>
      <c r="G309" s="16">
        <v>73.280833333333334</v>
      </c>
      <c r="H309" s="15" t="str">
        <f t="shared" si="101"/>
        <v>Alto</v>
      </c>
      <c r="I309" s="16">
        <v>73.626666666666679</v>
      </c>
      <c r="J309" s="15" t="str">
        <f t="shared" si="97"/>
        <v>Alto</v>
      </c>
      <c r="K309" s="16">
        <v>43.326363636363631</v>
      </c>
      <c r="L309" s="15" t="str">
        <f t="shared" si="98"/>
        <v>Alto</v>
      </c>
      <c r="M309" s="16">
        <v>31.528181818181817</v>
      </c>
      <c r="N309" s="15" t="str">
        <f t="shared" si="99"/>
        <v>Medio</v>
      </c>
      <c r="O309" s="16">
        <v>0</v>
      </c>
      <c r="P309" s="15" t="str">
        <f t="shared" si="84"/>
        <v>Sin Riesgo</v>
      </c>
      <c r="Q309" s="6">
        <v>27.6</v>
      </c>
      <c r="R309" s="15" t="str">
        <f t="shared" si="100"/>
        <v>Medio</v>
      </c>
      <c r="S309" s="16">
        <v>26.56</v>
      </c>
      <c r="T309" s="15" t="str">
        <f t="shared" si="95"/>
        <v>Medio</v>
      </c>
      <c r="U309" s="16">
        <v>17.270909090909093</v>
      </c>
      <c r="V309" s="6" t="str">
        <f t="shared" si="94"/>
        <v>Medio</v>
      </c>
      <c r="W309" s="16">
        <v>14.9</v>
      </c>
      <c r="X309" s="21" t="s">
        <v>28</v>
      </c>
      <c r="Y309" s="16">
        <v>17</v>
      </c>
      <c r="Z309" s="21" t="s">
        <v>28</v>
      </c>
      <c r="AA309" s="70">
        <v>18.600000000000001</v>
      </c>
      <c r="AB309" s="21" t="s">
        <v>28</v>
      </c>
      <c r="AC309" s="98">
        <v>2103</v>
      </c>
      <c r="AD309" s="35">
        <v>23.072727272727274</v>
      </c>
      <c r="AE309" s="21" t="s">
        <v>28</v>
      </c>
      <c r="AF309" s="99">
        <v>2174</v>
      </c>
      <c r="AG309" s="16">
        <v>35.4</v>
      </c>
      <c r="AH309" s="23" t="s">
        <v>31</v>
      </c>
      <c r="AI309" s="6">
        <v>2233</v>
      </c>
      <c r="AJ309" s="16">
        <v>26.4</v>
      </c>
      <c r="AK309" s="19" t="s">
        <v>28</v>
      </c>
      <c r="AL309" s="16">
        <v>23.7</v>
      </c>
      <c r="AM309" s="19" t="s">
        <v>28</v>
      </c>
      <c r="AN309" s="16">
        <v>7</v>
      </c>
      <c r="AO309" s="18" t="s">
        <v>27</v>
      </c>
    </row>
    <row r="310" spans="1:41" ht="14.1" customHeight="1" x14ac:dyDescent="0.2">
      <c r="A310" s="10">
        <v>15778</v>
      </c>
      <c r="B310" s="2" t="s">
        <v>245</v>
      </c>
      <c r="C310" s="6" t="s">
        <v>344</v>
      </c>
      <c r="D310" s="6">
        <v>6</v>
      </c>
      <c r="E310" s="16">
        <v>12.585999999999999</v>
      </c>
      <c r="F310" s="15" t="str">
        <f t="shared" si="96"/>
        <v>Bajo</v>
      </c>
      <c r="G310" s="16">
        <v>22.67</v>
      </c>
      <c r="H310" s="15" t="str">
        <f t="shared" si="101"/>
        <v>Medio</v>
      </c>
      <c r="I310" s="16">
        <v>38.247500000000002</v>
      </c>
      <c r="J310" s="15" t="str">
        <f t="shared" si="97"/>
        <v>Alto</v>
      </c>
      <c r="K310" s="16">
        <v>3.7800000000000002</v>
      </c>
      <c r="L310" s="15" t="str">
        <f t="shared" si="98"/>
        <v>Sin Riesgo</v>
      </c>
      <c r="M310" s="16">
        <v>6.3875000000000002</v>
      </c>
      <c r="N310" s="15" t="str">
        <f t="shared" si="99"/>
        <v>Bajo</v>
      </c>
      <c r="O310" s="16">
        <v>59.78</v>
      </c>
      <c r="P310" s="15" t="str">
        <f t="shared" si="84"/>
        <v>Alto</v>
      </c>
      <c r="Q310" s="6">
        <v>5</v>
      </c>
      <c r="R310" s="15" t="str">
        <f t="shared" si="100"/>
        <v>Sin Riesgo</v>
      </c>
      <c r="S310" s="16">
        <v>3.68</v>
      </c>
      <c r="T310" s="15" t="str">
        <f t="shared" si="95"/>
        <v>Sin Riesgo</v>
      </c>
      <c r="U310" s="16">
        <v>2.6942857142857144</v>
      </c>
      <c r="V310" s="6" t="str">
        <f t="shared" si="94"/>
        <v>Sin Riesgo</v>
      </c>
      <c r="W310" s="16">
        <v>14.1</v>
      </c>
      <c r="X310" s="21" t="s">
        <v>28</v>
      </c>
      <c r="Y310" s="16">
        <v>4.0999999999999996</v>
      </c>
      <c r="Z310" s="20" t="s">
        <v>34</v>
      </c>
      <c r="AA310" s="70">
        <v>3.1</v>
      </c>
      <c r="AB310" s="20" t="s">
        <v>34</v>
      </c>
      <c r="AC310" s="98">
        <v>732</v>
      </c>
      <c r="AD310" s="35">
        <v>17.814285714285713</v>
      </c>
      <c r="AE310" s="21" t="s">
        <v>28</v>
      </c>
      <c r="AF310" s="99">
        <v>739</v>
      </c>
      <c r="AG310" s="16">
        <v>1.2</v>
      </c>
      <c r="AH310" s="20" t="s">
        <v>34</v>
      </c>
      <c r="AI310" s="6">
        <v>748</v>
      </c>
      <c r="AJ310" s="16">
        <v>10.6</v>
      </c>
      <c r="AK310" s="18" t="s">
        <v>27</v>
      </c>
      <c r="AL310" s="16">
        <v>5.5</v>
      </c>
      <c r="AM310" s="18" t="s">
        <v>27</v>
      </c>
      <c r="AN310" s="16">
        <v>1.8</v>
      </c>
      <c r="AO310" s="20" t="s">
        <v>1093</v>
      </c>
    </row>
    <row r="311" spans="1:41" ht="14.1" customHeight="1" x14ac:dyDescent="0.2">
      <c r="A311" s="10">
        <v>15790</v>
      </c>
      <c r="B311" s="2" t="s">
        <v>245</v>
      </c>
      <c r="C311" s="6" t="s">
        <v>345</v>
      </c>
      <c r="D311" s="6">
        <v>6</v>
      </c>
      <c r="E311" s="16">
        <v>2.9233333333333333</v>
      </c>
      <c r="F311" s="15" t="str">
        <f t="shared" si="96"/>
        <v>Sin Riesgo</v>
      </c>
      <c r="G311" s="16">
        <v>5.1242857142857137</v>
      </c>
      <c r="H311" s="15" t="str">
        <f t="shared" si="101"/>
        <v>Bajo</v>
      </c>
      <c r="I311" s="16">
        <v>12.701249999999998</v>
      </c>
      <c r="J311" s="15" t="str">
        <f t="shared" si="97"/>
        <v>Bajo</v>
      </c>
      <c r="K311" s="16">
        <v>10.3475</v>
      </c>
      <c r="L311" s="15" t="str">
        <f t="shared" si="98"/>
        <v>Bajo</v>
      </c>
      <c r="M311" s="16">
        <v>20.03875</v>
      </c>
      <c r="N311" s="15" t="str">
        <f t="shared" si="99"/>
        <v>Medio</v>
      </c>
      <c r="O311" s="16">
        <v>0</v>
      </c>
      <c r="P311" s="15" t="str">
        <f t="shared" si="84"/>
        <v>Sin Riesgo</v>
      </c>
      <c r="Q311" s="6">
        <v>2</v>
      </c>
      <c r="R311" s="15" t="str">
        <f t="shared" si="100"/>
        <v>Sin Riesgo</v>
      </c>
      <c r="S311" s="16">
        <v>1.84</v>
      </c>
      <c r="T311" s="15" t="str">
        <f t="shared" si="95"/>
        <v>Sin Riesgo</v>
      </c>
      <c r="U311" s="16">
        <v>0</v>
      </c>
      <c r="V311" s="6" t="str">
        <f t="shared" si="94"/>
        <v>Sin Riesgo</v>
      </c>
      <c r="W311" s="16">
        <v>8.9</v>
      </c>
      <c r="X311" s="18" t="s">
        <v>27</v>
      </c>
      <c r="Y311" s="16">
        <v>0</v>
      </c>
      <c r="Z311" s="20" t="s">
        <v>34</v>
      </c>
      <c r="AA311" s="70">
        <v>0</v>
      </c>
      <c r="AB311" s="20" t="s">
        <v>34</v>
      </c>
      <c r="AC311" s="98">
        <v>1625</v>
      </c>
      <c r="AD311" s="35">
        <v>0</v>
      </c>
      <c r="AE311" s="20" t="s">
        <v>34</v>
      </c>
      <c r="AF311" s="99">
        <v>1629</v>
      </c>
      <c r="AG311" s="16">
        <v>3.6</v>
      </c>
      <c r="AH311" s="20" t="s">
        <v>34</v>
      </c>
      <c r="AI311" s="6">
        <v>1641</v>
      </c>
      <c r="AJ311" s="16">
        <v>5</v>
      </c>
      <c r="AK311" s="20" t="s">
        <v>34</v>
      </c>
      <c r="AL311" s="16">
        <v>11.7</v>
      </c>
      <c r="AM311" s="18" t="s">
        <v>27</v>
      </c>
      <c r="AN311" s="16">
        <v>3.2</v>
      </c>
      <c r="AO311" s="20" t="s">
        <v>1093</v>
      </c>
    </row>
    <row r="312" spans="1:41" ht="14.1" customHeight="1" x14ac:dyDescent="0.2">
      <c r="A312" s="10">
        <v>15798</v>
      </c>
      <c r="B312" s="2" t="s">
        <v>245</v>
      </c>
      <c r="C312" s="6" t="s">
        <v>346</v>
      </c>
      <c r="D312" s="6">
        <v>6</v>
      </c>
      <c r="E312" s="16">
        <v>6.9433333333333325</v>
      </c>
      <c r="F312" s="15" t="str">
        <f t="shared" si="96"/>
        <v>Bajo</v>
      </c>
      <c r="G312" s="16">
        <v>10.520769230769229</v>
      </c>
      <c r="H312" s="15" t="str">
        <f t="shared" si="101"/>
        <v>Bajo</v>
      </c>
      <c r="I312" s="16">
        <v>20.717000000000002</v>
      </c>
      <c r="J312" s="15" t="str">
        <f t="shared" si="97"/>
        <v>Medio</v>
      </c>
      <c r="K312" s="16">
        <v>3.8311111111111109</v>
      </c>
      <c r="L312" s="15" t="str">
        <f t="shared" si="98"/>
        <v>Sin Riesgo</v>
      </c>
      <c r="M312" s="16">
        <v>0.55444444444444452</v>
      </c>
      <c r="N312" s="15" t="str">
        <f t="shared" si="99"/>
        <v>Sin Riesgo</v>
      </c>
      <c r="O312" s="16">
        <v>74.410000000000011</v>
      </c>
      <c r="P312" s="15" t="str">
        <f t="shared" si="84"/>
        <v>Alto</v>
      </c>
      <c r="Q312" s="6">
        <v>5.5</v>
      </c>
      <c r="R312" s="15" t="str">
        <f t="shared" si="100"/>
        <v>Bajo</v>
      </c>
      <c r="S312" s="16">
        <v>0</v>
      </c>
      <c r="T312" s="15" t="str">
        <f t="shared" si="95"/>
        <v>Sin Riesgo</v>
      </c>
      <c r="U312" s="16">
        <v>2.2725</v>
      </c>
      <c r="V312" s="6" t="str">
        <f t="shared" si="94"/>
        <v>Sin Riesgo</v>
      </c>
      <c r="W312" s="16">
        <v>6.9</v>
      </c>
      <c r="X312" s="18" t="s">
        <v>27</v>
      </c>
      <c r="Y312" s="16">
        <v>0</v>
      </c>
      <c r="Z312" s="20" t="s">
        <v>34</v>
      </c>
      <c r="AA312" s="70">
        <v>0</v>
      </c>
      <c r="AB312" s="20" t="s">
        <v>34</v>
      </c>
      <c r="AC312" s="98">
        <v>1127</v>
      </c>
      <c r="AD312" s="35">
        <v>0.14615384615384613</v>
      </c>
      <c r="AE312" s="20" t="s">
        <v>34</v>
      </c>
      <c r="AF312" s="99">
        <v>1136</v>
      </c>
      <c r="AG312" s="16">
        <v>11.7</v>
      </c>
      <c r="AH312" s="18" t="s">
        <v>27</v>
      </c>
      <c r="AI312" s="6">
        <v>1148</v>
      </c>
      <c r="AJ312" s="16">
        <v>4.4000000000000004</v>
      </c>
      <c r="AK312" s="20" t="s">
        <v>34</v>
      </c>
      <c r="AL312" s="16">
        <v>6.4</v>
      </c>
      <c r="AM312" s="18" t="s">
        <v>27</v>
      </c>
      <c r="AN312" s="16">
        <v>0.9</v>
      </c>
      <c r="AO312" s="20" t="s">
        <v>1093</v>
      </c>
    </row>
    <row r="313" spans="1:41" ht="14.1" customHeight="1" x14ac:dyDescent="0.2">
      <c r="A313" s="10">
        <v>15804</v>
      </c>
      <c r="B313" s="2" t="s">
        <v>245</v>
      </c>
      <c r="C313" s="6" t="s">
        <v>347</v>
      </c>
      <c r="D313" s="6">
        <v>6</v>
      </c>
      <c r="E313" s="16">
        <v>9.5924999999999994</v>
      </c>
      <c r="F313" s="15" t="str">
        <f t="shared" si="96"/>
        <v>Bajo</v>
      </c>
      <c r="G313" s="16">
        <v>20.367142857142856</v>
      </c>
      <c r="H313" s="15" t="str">
        <f t="shared" si="101"/>
        <v>Medio</v>
      </c>
      <c r="I313" s="16">
        <v>7.3911111111111119</v>
      </c>
      <c r="J313" s="15" t="str">
        <f t="shared" si="97"/>
        <v>Bajo</v>
      </c>
      <c r="K313" s="16">
        <v>8.3036363636363646</v>
      </c>
      <c r="L313" s="15" t="str">
        <f t="shared" si="98"/>
        <v>Bajo</v>
      </c>
      <c r="M313" s="16">
        <v>21.989090909090908</v>
      </c>
      <c r="N313" s="15" t="str">
        <f t="shared" si="99"/>
        <v>Medio</v>
      </c>
      <c r="O313" s="25">
        <v>1.6</v>
      </c>
      <c r="P313" s="15" t="str">
        <f t="shared" si="84"/>
        <v>Sin Riesgo</v>
      </c>
      <c r="Q313" s="6">
        <v>5.3</v>
      </c>
      <c r="R313" s="15" t="str">
        <f t="shared" si="100"/>
        <v>Bajo</v>
      </c>
      <c r="S313" s="16">
        <v>3.88</v>
      </c>
      <c r="T313" s="15" t="str">
        <f t="shared" si="95"/>
        <v>Sin Riesgo</v>
      </c>
      <c r="U313" s="16">
        <v>1.5036363636363637</v>
      </c>
      <c r="V313" s="6" t="str">
        <f t="shared" si="94"/>
        <v>Sin Riesgo</v>
      </c>
      <c r="W313" s="16">
        <v>0.4</v>
      </c>
      <c r="X313" s="20" t="s">
        <v>34</v>
      </c>
      <c r="Y313" s="16">
        <v>0</v>
      </c>
      <c r="Z313" s="20" t="s">
        <v>34</v>
      </c>
      <c r="AA313" s="70">
        <v>0</v>
      </c>
      <c r="AB313" s="20" t="s">
        <v>34</v>
      </c>
      <c r="AC313" s="98">
        <v>1729</v>
      </c>
      <c r="AD313" s="35">
        <v>0</v>
      </c>
      <c r="AE313" s="20" t="s">
        <v>34</v>
      </c>
      <c r="AF313" s="99">
        <v>1749</v>
      </c>
      <c r="AG313" s="16">
        <v>0</v>
      </c>
      <c r="AH313" s="20" t="s">
        <v>34</v>
      </c>
      <c r="AI313" s="6">
        <v>1770</v>
      </c>
      <c r="AJ313" s="16">
        <v>1.9</v>
      </c>
      <c r="AK313" s="20" t="s">
        <v>34</v>
      </c>
      <c r="AL313" s="16">
        <v>0</v>
      </c>
      <c r="AM313" s="20" t="s">
        <v>1093</v>
      </c>
      <c r="AN313" s="16">
        <v>1.7</v>
      </c>
      <c r="AO313" s="20" t="s">
        <v>1093</v>
      </c>
    </row>
    <row r="314" spans="1:41" ht="14.1" customHeight="1" x14ac:dyDescent="0.2">
      <c r="A314" s="10">
        <v>15806</v>
      </c>
      <c r="B314" s="2" t="s">
        <v>245</v>
      </c>
      <c r="C314" s="6" t="s">
        <v>348</v>
      </c>
      <c r="D314" s="6">
        <v>6</v>
      </c>
      <c r="E314" s="16">
        <v>30.09</v>
      </c>
      <c r="F314" s="15" t="str">
        <f t="shared" si="96"/>
        <v>Medio</v>
      </c>
      <c r="G314" s="16">
        <v>14.409999999999998</v>
      </c>
      <c r="H314" s="15" t="str">
        <f t="shared" si="101"/>
        <v>Medio</v>
      </c>
      <c r="I314" s="16">
        <v>5.9179999999999993</v>
      </c>
      <c r="J314" s="15" t="str">
        <f t="shared" si="97"/>
        <v>Bajo</v>
      </c>
      <c r="K314" s="16">
        <v>4.7406249999999996</v>
      </c>
      <c r="L314" s="15" t="str">
        <f t="shared" si="98"/>
        <v>Sin Riesgo</v>
      </c>
      <c r="M314" s="16">
        <v>0.20374999999999999</v>
      </c>
      <c r="N314" s="15" t="str">
        <f t="shared" si="99"/>
        <v>Sin Riesgo</v>
      </c>
      <c r="O314" s="16">
        <v>12.51</v>
      </c>
      <c r="P314" s="15" t="str">
        <f t="shared" si="84"/>
        <v>Bajo</v>
      </c>
      <c r="Q314" s="6">
        <v>0</v>
      </c>
      <c r="R314" s="15" t="str">
        <f t="shared" si="100"/>
        <v>Sin Riesgo</v>
      </c>
      <c r="S314" s="16">
        <v>1.84</v>
      </c>
      <c r="T314" s="15" t="str">
        <f t="shared" si="95"/>
        <v>Sin Riesgo</v>
      </c>
      <c r="U314" s="16">
        <v>0</v>
      </c>
      <c r="V314" s="6" t="str">
        <f t="shared" si="94"/>
        <v>Sin Riesgo</v>
      </c>
      <c r="W314" s="16">
        <v>1.7</v>
      </c>
      <c r="X314" s="20" t="s">
        <v>34</v>
      </c>
      <c r="Y314" s="16">
        <v>4.3</v>
      </c>
      <c r="Z314" s="20" t="s">
        <v>34</v>
      </c>
      <c r="AA314" s="70">
        <v>4.0999999999999996</v>
      </c>
      <c r="AB314" s="20" t="s">
        <v>34</v>
      </c>
      <c r="AC314" s="98">
        <v>4238</v>
      </c>
      <c r="AD314" s="35">
        <v>1.8666666666666669</v>
      </c>
      <c r="AE314" s="20" t="s">
        <v>34</v>
      </c>
      <c r="AF314" s="99">
        <v>4332</v>
      </c>
      <c r="AG314" s="16">
        <v>0</v>
      </c>
      <c r="AH314" s="20" t="s">
        <v>34</v>
      </c>
      <c r="AI314" s="6">
        <v>4418</v>
      </c>
      <c r="AJ314" s="16">
        <v>2.2999999999999998</v>
      </c>
      <c r="AK314" s="20" t="s">
        <v>34</v>
      </c>
      <c r="AL314" s="16">
        <v>1.4</v>
      </c>
      <c r="AM314" s="20" t="s">
        <v>1093</v>
      </c>
      <c r="AN314" s="16">
        <v>2.8</v>
      </c>
      <c r="AO314" s="20" t="s">
        <v>1093</v>
      </c>
    </row>
    <row r="315" spans="1:41" ht="14.1" customHeight="1" x14ac:dyDescent="0.2">
      <c r="A315" s="10">
        <v>15808</v>
      </c>
      <c r="B315" s="2" t="s">
        <v>245</v>
      </c>
      <c r="C315" s="6" t="s">
        <v>349</v>
      </c>
      <c r="D315" s="6">
        <v>6</v>
      </c>
      <c r="E315" s="16">
        <v>65.585999999999999</v>
      </c>
      <c r="F315" s="15" t="str">
        <f t="shared" si="96"/>
        <v>Alto</v>
      </c>
      <c r="G315" s="16">
        <v>61.917692307692306</v>
      </c>
      <c r="H315" s="15" t="str">
        <f t="shared" si="101"/>
        <v>Alto</v>
      </c>
      <c r="I315" s="16">
        <v>32.93181818181818</v>
      </c>
      <c r="J315" s="15" t="str">
        <f t="shared" si="97"/>
        <v>Medio</v>
      </c>
      <c r="K315" s="16">
        <v>11.199285714285713</v>
      </c>
      <c r="L315" s="15" t="str">
        <f t="shared" si="98"/>
        <v>Bajo</v>
      </c>
      <c r="M315" s="16">
        <v>5.4407142857142858</v>
      </c>
      <c r="N315" s="15" t="str">
        <f t="shared" si="99"/>
        <v>Bajo</v>
      </c>
      <c r="O315" s="16">
        <v>0</v>
      </c>
      <c r="P315" s="15" t="str">
        <f t="shared" si="84"/>
        <v>Sin Riesgo</v>
      </c>
      <c r="Q315" s="6">
        <v>20.100000000000001</v>
      </c>
      <c r="R315" s="15" t="str">
        <f t="shared" si="100"/>
        <v>Medio</v>
      </c>
      <c r="S315" s="16">
        <v>17</v>
      </c>
      <c r="T315" s="15" t="str">
        <f t="shared" si="95"/>
        <v>Medio</v>
      </c>
      <c r="U315" s="16">
        <v>5.8687499999999995</v>
      </c>
      <c r="V315" s="6" t="str">
        <f t="shared" si="94"/>
        <v>Bajo</v>
      </c>
      <c r="W315" s="16">
        <v>8.6</v>
      </c>
      <c r="X315" s="18" t="s">
        <v>27</v>
      </c>
      <c r="Y315" s="16">
        <v>3.7</v>
      </c>
      <c r="Z315" s="20" t="s">
        <v>34</v>
      </c>
      <c r="AA315" s="70">
        <v>11.6</v>
      </c>
      <c r="AB315" s="18" t="s">
        <v>27</v>
      </c>
      <c r="AC315" s="98">
        <v>737</v>
      </c>
      <c r="AD315" s="35">
        <v>6.6272727272727279</v>
      </c>
      <c r="AE315" s="18" t="s">
        <v>27</v>
      </c>
      <c r="AF315" s="99">
        <v>759</v>
      </c>
      <c r="AG315" s="16">
        <v>9.5</v>
      </c>
      <c r="AH315" s="18" t="s">
        <v>27</v>
      </c>
      <c r="AI315" s="6">
        <v>778</v>
      </c>
      <c r="AJ315" s="16">
        <v>19.600000000000001</v>
      </c>
      <c r="AK315" s="19" t="s">
        <v>28</v>
      </c>
      <c r="AL315" s="16">
        <v>21.8</v>
      </c>
      <c r="AM315" s="19" t="s">
        <v>28</v>
      </c>
      <c r="AN315" s="16">
        <v>15</v>
      </c>
      <c r="AO315" s="19" t="s">
        <v>28</v>
      </c>
    </row>
    <row r="316" spans="1:41" ht="14.1" customHeight="1" x14ac:dyDescent="0.2">
      <c r="A316" s="10">
        <v>15810</v>
      </c>
      <c r="B316" s="2" t="s">
        <v>245</v>
      </c>
      <c r="C316" s="6" t="s">
        <v>350</v>
      </c>
      <c r="D316" s="6">
        <v>6</v>
      </c>
      <c r="E316" s="16">
        <v>63.989999999999995</v>
      </c>
      <c r="F316" s="15" t="str">
        <f t="shared" si="96"/>
        <v>Alto</v>
      </c>
      <c r="G316" s="16">
        <v>42.341250000000002</v>
      </c>
      <c r="H316" s="15" t="str">
        <f t="shared" si="101"/>
        <v>Alto</v>
      </c>
      <c r="I316" s="16">
        <v>5.1628571428571428</v>
      </c>
      <c r="J316" s="15" t="str">
        <f t="shared" si="97"/>
        <v>Bajo</v>
      </c>
      <c r="K316" s="16">
        <v>2.7766666666666668</v>
      </c>
      <c r="L316" s="15" t="str">
        <f t="shared" si="98"/>
        <v>Sin Riesgo</v>
      </c>
      <c r="M316" s="16">
        <v>11.603333333333333</v>
      </c>
      <c r="N316" s="15" t="str">
        <f t="shared" si="99"/>
        <v>Bajo</v>
      </c>
      <c r="O316" s="16">
        <v>0</v>
      </c>
      <c r="P316" s="15" t="str">
        <f t="shared" ref="P316:P379" si="102">IF(O316&lt;=5,"Sin Riesgo",IF(O316&lt;=14,"Bajo",IF(O316&lt;=35,"Medio",IF(O316&lt;=80,"Alto","Inviable Sanitariamente"))))</f>
        <v>Sin Riesgo</v>
      </c>
      <c r="Q316" s="6">
        <v>0</v>
      </c>
      <c r="R316" s="15" t="str">
        <f t="shared" si="100"/>
        <v>Sin Riesgo</v>
      </c>
      <c r="S316" s="16">
        <v>4.09</v>
      </c>
      <c r="T316" s="15" t="str">
        <f t="shared" si="95"/>
        <v>Sin Riesgo</v>
      </c>
      <c r="U316" s="16">
        <v>7.4066666666666663</v>
      </c>
      <c r="V316" s="6" t="str">
        <f t="shared" si="94"/>
        <v>Bajo</v>
      </c>
      <c r="W316" s="16">
        <v>2.5</v>
      </c>
      <c r="X316" s="20" t="s">
        <v>34</v>
      </c>
      <c r="Y316" s="16">
        <v>5.9</v>
      </c>
      <c r="Z316" s="18" t="s">
        <v>27</v>
      </c>
      <c r="AA316" s="70">
        <v>0</v>
      </c>
      <c r="AB316" s="20" t="s">
        <v>34</v>
      </c>
      <c r="AC316" s="98">
        <v>937</v>
      </c>
      <c r="AD316" s="35">
        <v>12.499999999999998</v>
      </c>
      <c r="AE316" s="18" t="s">
        <v>27</v>
      </c>
      <c r="AF316" s="99">
        <v>939</v>
      </c>
      <c r="AG316" s="16">
        <v>0</v>
      </c>
      <c r="AH316" s="20" t="s">
        <v>34</v>
      </c>
      <c r="AI316" s="6">
        <v>945</v>
      </c>
      <c r="AJ316" s="16">
        <v>7.4</v>
      </c>
      <c r="AK316" s="18" t="s">
        <v>27</v>
      </c>
      <c r="AL316" s="16">
        <v>4.0999999999999996</v>
      </c>
      <c r="AM316" s="20" t="s">
        <v>1093</v>
      </c>
      <c r="AN316" s="16">
        <v>1.9</v>
      </c>
      <c r="AO316" s="20" t="s">
        <v>1093</v>
      </c>
    </row>
    <row r="317" spans="1:41" ht="14.1" customHeight="1" x14ac:dyDescent="0.2">
      <c r="A317" s="10">
        <v>15814</v>
      </c>
      <c r="B317" s="2" t="s">
        <v>245</v>
      </c>
      <c r="C317" s="6" t="s">
        <v>351</v>
      </c>
      <c r="D317" s="6">
        <v>6</v>
      </c>
      <c r="E317" s="16">
        <v>25.127999999999997</v>
      </c>
      <c r="F317" s="15" t="str">
        <f t="shared" si="96"/>
        <v>Medio</v>
      </c>
      <c r="G317" s="16">
        <v>41.544782608695655</v>
      </c>
      <c r="H317" s="15" t="str">
        <f t="shared" si="101"/>
        <v>Alto</v>
      </c>
      <c r="I317" s="16">
        <v>27.164999999999999</v>
      </c>
      <c r="J317" s="15" t="str">
        <f t="shared" si="97"/>
        <v>Medio</v>
      </c>
      <c r="K317" s="16">
        <v>6.6985000000000001</v>
      </c>
      <c r="L317" s="15" t="str">
        <f t="shared" si="98"/>
        <v>Bajo</v>
      </c>
      <c r="M317" s="16">
        <v>3.1506250000000002</v>
      </c>
      <c r="N317" s="15" t="str">
        <f t="shared" si="99"/>
        <v>Sin Riesgo</v>
      </c>
      <c r="O317" s="16">
        <v>27.66</v>
      </c>
      <c r="P317" s="15" t="str">
        <f t="shared" si="102"/>
        <v>Medio</v>
      </c>
      <c r="Q317" s="6">
        <v>15</v>
      </c>
      <c r="R317" s="15" t="str">
        <f t="shared" si="100"/>
        <v>Medio</v>
      </c>
      <c r="S317" s="16">
        <v>0</v>
      </c>
      <c r="T317" s="15" t="str">
        <f t="shared" si="95"/>
        <v>Sin Riesgo</v>
      </c>
      <c r="U317" s="16">
        <v>10.558333333333335</v>
      </c>
      <c r="V317" s="6" t="str">
        <f t="shared" si="94"/>
        <v>Bajo</v>
      </c>
      <c r="W317" s="16">
        <v>6.9</v>
      </c>
      <c r="X317" s="18" t="s">
        <v>27</v>
      </c>
      <c r="Y317" s="16">
        <v>19</v>
      </c>
      <c r="Z317" s="21" t="s">
        <v>28</v>
      </c>
      <c r="AA317" s="70">
        <v>20.399999999999999</v>
      </c>
      <c r="AB317" s="21" t="s">
        <v>28</v>
      </c>
      <c r="AC317" s="98">
        <v>4209</v>
      </c>
      <c r="AD317" s="35">
        <v>14.1</v>
      </c>
      <c r="AE317" s="21" t="s">
        <v>28</v>
      </c>
      <c r="AF317" s="99">
        <v>4298</v>
      </c>
      <c r="AG317" s="16">
        <v>14.9</v>
      </c>
      <c r="AH317" s="19" t="s">
        <v>28</v>
      </c>
      <c r="AI317" s="6">
        <v>4380</v>
      </c>
      <c r="AJ317" s="16">
        <v>19.100000000000001</v>
      </c>
      <c r="AK317" s="19" t="s">
        <v>28</v>
      </c>
      <c r="AL317" s="16">
        <v>36.799999999999997</v>
      </c>
      <c r="AM317" s="23" t="s">
        <v>31</v>
      </c>
      <c r="AN317" s="16">
        <v>0</v>
      </c>
      <c r="AO317" s="20" t="s">
        <v>1093</v>
      </c>
    </row>
    <row r="318" spans="1:41" ht="14.1" customHeight="1" x14ac:dyDescent="0.2">
      <c r="A318" s="10">
        <v>15816</v>
      </c>
      <c r="B318" s="2" t="s">
        <v>245</v>
      </c>
      <c r="C318" s="6" t="s">
        <v>352</v>
      </c>
      <c r="D318" s="6">
        <v>6</v>
      </c>
      <c r="E318" s="16">
        <v>10.414999999999999</v>
      </c>
      <c r="F318" s="15" t="str">
        <f t="shared" si="96"/>
        <v>Bajo</v>
      </c>
      <c r="G318" s="16">
        <v>17.340714285714288</v>
      </c>
      <c r="H318" s="15" t="str">
        <f t="shared" si="101"/>
        <v>Medio</v>
      </c>
      <c r="I318" s="16">
        <v>46.837142857142858</v>
      </c>
      <c r="J318" s="15" t="str">
        <f t="shared" si="97"/>
        <v>Alto</v>
      </c>
      <c r="K318" s="16">
        <v>25.060000000000002</v>
      </c>
      <c r="L318" s="15" t="str">
        <f t="shared" si="98"/>
        <v>Medio</v>
      </c>
      <c r="M318" s="16">
        <v>49.784444444444446</v>
      </c>
      <c r="N318" s="15" t="str">
        <f t="shared" si="99"/>
        <v>Alto</v>
      </c>
      <c r="O318" s="16">
        <v>67.185000000000002</v>
      </c>
      <c r="P318" s="15" t="str">
        <f t="shared" si="102"/>
        <v>Alto</v>
      </c>
      <c r="Q318" s="6">
        <v>8.9</v>
      </c>
      <c r="R318" s="15" t="str">
        <f t="shared" si="100"/>
        <v>Bajo</v>
      </c>
      <c r="S318" s="16">
        <v>2.4700000000000002</v>
      </c>
      <c r="T318" s="15" t="str">
        <f t="shared" si="95"/>
        <v>Sin Riesgo</v>
      </c>
      <c r="U318" s="16">
        <v>3.9466666666666663</v>
      </c>
      <c r="V318" s="6" t="str">
        <f t="shared" si="94"/>
        <v>Sin Riesgo</v>
      </c>
      <c r="W318" s="16">
        <v>1.9</v>
      </c>
      <c r="X318" s="20" t="s">
        <v>34</v>
      </c>
      <c r="Y318" s="16">
        <v>3.1</v>
      </c>
      <c r="Z318" s="20" t="s">
        <v>34</v>
      </c>
      <c r="AA318" s="70">
        <v>3.1</v>
      </c>
      <c r="AB318" s="20" t="s">
        <v>34</v>
      </c>
      <c r="AC318" s="98">
        <v>617</v>
      </c>
      <c r="AD318" s="35">
        <v>4.5111111111111111</v>
      </c>
      <c r="AE318" s="20" t="s">
        <v>34</v>
      </c>
      <c r="AF318" s="99">
        <v>620</v>
      </c>
      <c r="AG318" s="16">
        <v>1.8</v>
      </c>
      <c r="AH318" s="20" t="s">
        <v>34</v>
      </c>
      <c r="AI318" s="6">
        <v>625</v>
      </c>
      <c r="AJ318" s="16">
        <v>9.3000000000000007</v>
      </c>
      <c r="AK318" s="18" t="s">
        <v>27</v>
      </c>
      <c r="AL318" s="16">
        <v>8</v>
      </c>
      <c r="AM318" s="18" t="s">
        <v>27</v>
      </c>
      <c r="AN318" s="16">
        <v>1.8</v>
      </c>
      <c r="AO318" s="20" t="s">
        <v>1093</v>
      </c>
    </row>
    <row r="319" spans="1:41" ht="14.1" customHeight="1" x14ac:dyDescent="0.2">
      <c r="A319" s="10">
        <v>15820</v>
      </c>
      <c r="B319" s="2" t="s">
        <v>245</v>
      </c>
      <c r="C319" s="6" t="s">
        <v>353</v>
      </c>
      <c r="D319" s="6">
        <v>6</v>
      </c>
      <c r="E319" s="16">
        <v>74.09</v>
      </c>
      <c r="F319" s="15" t="str">
        <f t="shared" si="96"/>
        <v>Alto</v>
      </c>
      <c r="G319" s="16">
        <v>58.019444444444453</v>
      </c>
      <c r="H319" s="15" t="str">
        <f t="shared" si="101"/>
        <v>Alto</v>
      </c>
      <c r="I319" s="16">
        <v>34.50083333333334</v>
      </c>
      <c r="J319" s="15" t="str">
        <f t="shared" si="97"/>
        <v>Medio</v>
      </c>
      <c r="K319" s="16">
        <v>58.381666666666668</v>
      </c>
      <c r="L319" s="15" t="str">
        <f t="shared" si="98"/>
        <v>Alto</v>
      </c>
      <c r="M319" s="16">
        <v>26.065999999999995</v>
      </c>
      <c r="N319" s="15" t="str">
        <f t="shared" si="99"/>
        <v>Medio</v>
      </c>
      <c r="O319" s="16">
        <v>45.18</v>
      </c>
      <c r="P319" s="15" t="str">
        <f t="shared" si="102"/>
        <v>Alto</v>
      </c>
      <c r="Q319" s="6">
        <v>6.3</v>
      </c>
      <c r="R319" s="15" t="str">
        <f t="shared" si="100"/>
        <v>Bajo</v>
      </c>
      <c r="S319" s="16">
        <v>10.16</v>
      </c>
      <c r="T319" s="15" t="str">
        <f t="shared" si="95"/>
        <v>Bajo</v>
      </c>
      <c r="U319" s="16">
        <v>23.957499999999996</v>
      </c>
      <c r="V319" s="6" t="str">
        <f t="shared" si="94"/>
        <v>Medio</v>
      </c>
      <c r="W319" s="16">
        <v>12.9</v>
      </c>
      <c r="X319" s="18" t="s">
        <v>27</v>
      </c>
      <c r="Y319" s="16">
        <v>17.399999999999999</v>
      </c>
      <c r="Z319" s="21" t="s">
        <v>28</v>
      </c>
      <c r="AA319" s="70">
        <v>30.074999999999999</v>
      </c>
      <c r="AB319" s="21" t="s">
        <v>28</v>
      </c>
      <c r="AC319" s="98">
        <v>1054</v>
      </c>
      <c r="AD319" s="35">
        <v>25.157142857142855</v>
      </c>
      <c r="AE319" s="21" t="s">
        <v>28</v>
      </c>
      <c r="AF319" s="99">
        <v>1073</v>
      </c>
      <c r="AG319" s="16">
        <v>18.2</v>
      </c>
      <c r="AH319" s="19" t="s">
        <v>28</v>
      </c>
      <c r="AI319" s="6">
        <v>1091</v>
      </c>
      <c r="AJ319" s="16">
        <v>3</v>
      </c>
      <c r="AK319" s="20" t="s">
        <v>34</v>
      </c>
      <c r="AL319" s="16">
        <v>10.3</v>
      </c>
      <c r="AM319" s="18" t="s">
        <v>27</v>
      </c>
      <c r="AN319" s="16">
        <v>19.2</v>
      </c>
      <c r="AO319" s="19" t="s">
        <v>28</v>
      </c>
    </row>
    <row r="320" spans="1:41" ht="14.1" customHeight="1" x14ac:dyDescent="0.2">
      <c r="A320" s="10">
        <v>15822</v>
      </c>
      <c r="B320" s="2" t="s">
        <v>245</v>
      </c>
      <c r="C320" s="6" t="s">
        <v>354</v>
      </c>
      <c r="D320" s="6">
        <v>6</v>
      </c>
      <c r="E320" s="16">
        <v>34.287999999999997</v>
      </c>
      <c r="F320" s="15" t="str">
        <f t="shared" si="96"/>
        <v>Medio</v>
      </c>
      <c r="G320" s="16">
        <v>17.108333333333334</v>
      </c>
      <c r="H320" s="15" t="str">
        <f t="shared" si="101"/>
        <v>Medio</v>
      </c>
      <c r="I320" s="16">
        <v>4.5175000000000001</v>
      </c>
      <c r="J320" s="15" t="str">
        <f t="shared" si="97"/>
        <v>Sin Riesgo</v>
      </c>
      <c r="K320" s="16">
        <v>3.8311111111111109</v>
      </c>
      <c r="L320" s="15" t="str">
        <f t="shared" si="98"/>
        <v>Sin Riesgo</v>
      </c>
      <c r="M320" s="16">
        <v>7.7672727272727284</v>
      </c>
      <c r="N320" s="15" t="str">
        <f t="shared" si="99"/>
        <v>Bajo</v>
      </c>
      <c r="O320" s="16">
        <v>8.15</v>
      </c>
      <c r="P320" s="15" t="str">
        <f t="shared" si="102"/>
        <v>Bajo</v>
      </c>
      <c r="Q320" s="6">
        <v>4.0999999999999996</v>
      </c>
      <c r="R320" s="15" t="str">
        <f t="shared" si="100"/>
        <v>Sin Riesgo</v>
      </c>
      <c r="S320" s="16">
        <v>4.5999999999999996</v>
      </c>
      <c r="T320" s="15" t="str">
        <f t="shared" si="95"/>
        <v>Sin Riesgo</v>
      </c>
      <c r="U320" s="16">
        <v>0</v>
      </c>
      <c r="V320" s="6" t="str">
        <f t="shared" si="94"/>
        <v>Sin Riesgo</v>
      </c>
      <c r="W320" s="16">
        <v>2.2000000000000002</v>
      </c>
      <c r="X320" s="20" t="s">
        <v>34</v>
      </c>
      <c r="Y320" s="16">
        <v>0</v>
      </c>
      <c r="Z320" s="20" t="s">
        <v>34</v>
      </c>
      <c r="AA320" s="70">
        <v>6.7</v>
      </c>
      <c r="AB320" s="18" t="s">
        <v>27</v>
      </c>
      <c r="AC320" s="98">
        <v>854</v>
      </c>
      <c r="AD320" s="35">
        <v>0</v>
      </c>
      <c r="AE320" s="20" t="s">
        <v>34</v>
      </c>
      <c r="AF320" s="99">
        <v>872</v>
      </c>
      <c r="AG320" s="16">
        <v>0</v>
      </c>
      <c r="AH320" s="20" t="s">
        <v>34</v>
      </c>
      <c r="AI320" s="6">
        <v>889</v>
      </c>
      <c r="AJ320" s="16">
        <v>0</v>
      </c>
      <c r="AK320" s="20" t="s">
        <v>34</v>
      </c>
      <c r="AL320" s="16">
        <v>0</v>
      </c>
      <c r="AM320" s="20" t="s">
        <v>1093</v>
      </c>
      <c r="AN320" s="16">
        <v>0</v>
      </c>
      <c r="AO320" s="20" t="s">
        <v>1093</v>
      </c>
    </row>
    <row r="321" spans="1:41" ht="14.1" customHeight="1" x14ac:dyDescent="0.2">
      <c r="A321" s="10">
        <v>15001</v>
      </c>
      <c r="B321" s="2" t="s">
        <v>245</v>
      </c>
      <c r="C321" s="6" t="s">
        <v>355</v>
      </c>
      <c r="D321" s="6">
        <v>2</v>
      </c>
      <c r="E321" s="16">
        <v>0.49595238095238092</v>
      </c>
      <c r="F321" s="15" t="str">
        <f t="shared" si="96"/>
        <v>Sin Riesgo</v>
      </c>
      <c r="G321" s="16">
        <v>0</v>
      </c>
      <c r="H321" s="15" t="str">
        <f t="shared" si="101"/>
        <v>Sin Riesgo</v>
      </c>
      <c r="I321" s="16">
        <v>9.1324516129032247</v>
      </c>
      <c r="J321" s="15" t="str">
        <f t="shared" si="97"/>
        <v>Bajo</v>
      </c>
      <c r="K321" s="16">
        <v>6.6250427350427348</v>
      </c>
      <c r="L321" s="15" t="str">
        <f t="shared" si="98"/>
        <v>Bajo</v>
      </c>
      <c r="M321" s="16">
        <v>6.9896521739130426</v>
      </c>
      <c r="N321" s="15" t="str">
        <f t="shared" si="99"/>
        <v>Bajo</v>
      </c>
      <c r="O321" s="16">
        <v>0</v>
      </c>
      <c r="P321" s="15" t="str">
        <f t="shared" si="102"/>
        <v>Sin Riesgo</v>
      </c>
      <c r="Q321" s="6">
        <v>0.6</v>
      </c>
      <c r="R321" s="15" t="str">
        <f t="shared" si="100"/>
        <v>Sin Riesgo</v>
      </c>
      <c r="S321" s="16">
        <v>0.41</v>
      </c>
      <c r="T321" s="15" t="str">
        <f t="shared" si="95"/>
        <v>Sin Riesgo</v>
      </c>
      <c r="U321" s="16">
        <v>0.58181102362204717</v>
      </c>
      <c r="V321" s="6" t="str">
        <f t="shared" ref="V321:V352" si="103">IF(U321&lt;=5,"Sin Riesgo",IF(U321&lt;=14,"Bajo",IF(U321&lt;=35,"Medio",IF(U321&lt;=80,"Alto","Inviable Sanitariamente"))))</f>
        <v>Sin Riesgo</v>
      </c>
      <c r="W321" s="16">
        <v>0.6</v>
      </c>
      <c r="X321" s="20" t="s">
        <v>34</v>
      </c>
      <c r="Y321" s="16">
        <v>0.6</v>
      </c>
      <c r="Z321" s="20" t="s">
        <v>34</v>
      </c>
      <c r="AA321" s="70">
        <v>0.5</v>
      </c>
      <c r="AB321" s="20" t="s">
        <v>34</v>
      </c>
      <c r="AC321" s="98">
        <v>163894</v>
      </c>
      <c r="AD321" s="35">
        <v>2.9378531073446328E-2</v>
      </c>
      <c r="AE321" s="20" t="s">
        <v>34</v>
      </c>
      <c r="AF321" s="99">
        <v>167883</v>
      </c>
      <c r="AG321" s="16">
        <v>0.6</v>
      </c>
      <c r="AH321" s="20" t="s">
        <v>34</v>
      </c>
      <c r="AI321" s="6">
        <v>171461</v>
      </c>
      <c r="AJ321" s="16">
        <v>0.8</v>
      </c>
      <c r="AK321" s="20" t="s">
        <v>34</v>
      </c>
      <c r="AL321" s="16">
        <v>0.5</v>
      </c>
      <c r="AM321" s="20" t="s">
        <v>1093</v>
      </c>
      <c r="AN321" s="16">
        <v>0.4</v>
      </c>
      <c r="AO321" s="20" t="s">
        <v>1093</v>
      </c>
    </row>
    <row r="322" spans="1:41" ht="14.1" customHeight="1" x14ac:dyDescent="0.2">
      <c r="A322" s="10">
        <v>15832</v>
      </c>
      <c r="B322" s="2" t="s">
        <v>245</v>
      </c>
      <c r="C322" s="6" t="s">
        <v>356</v>
      </c>
      <c r="D322" s="6">
        <v>6</v>
      </c>
      <c r="E322" s="16">
        <v>19.61</v>
      </c>
      <c r="F322" s="15" t="str">
        <f t="shared" si="96"/>
        <v>Medio</v>
      </c>
      <c r="G322" s="16">
        <v>13.580714285714285</v>
      </c>
      <c r="H322" s="15" t="str">
        <f t="shared" si="101"/>
        <v>Bajo</v>
      </c>
      <c r="I322" s="16">
        <v>25.6</v>
      </c>
      <c r="J322" s="15" t="str">
        <f t="shared" si="97"/>
        <v>Medio</v>
      </c>
      <c r="K322" s="16">
        <v>12.533846153846154</v>
      </c>
      <c r="L322" s="15" t="str">
        <f t="shared" si="98"/>
        <v>Bajo</v>
      </c>
      <c r="M322" s="16">
        <v>5.1171428571428574</v>
      </c>
      <c r="N322" s="15" t="str">
        <f t="shared" si="99"/>
        <v>Bajo</v>
      </c>
      <c r="O322" s="16">
        <v>14.674285714285714</v>
      </c>
      <c r="P322" s="15" t="str">
        <f t="shared" si="102"/>
        <v>Medio</v>
      </c>
      <c r="Q322" s="6">
        <v>6.9</v>
      </c>
      <c r="R322" s="15" t="str">
        <f t="shared" si="100"/>
        <v>Bajo</v>
      </c>
      <c r="S322" s="16">
        <v>9.82</v>
      </c>
      <c r="T322" s="15" t="str">
        <f t="shared" si="95"/>
        <v>Bajo</v>
      </c>
      <c r="U322" s="16">
        <v>7.9649999999999999</v>
      </c>
      <c r="V322" s="6" t="str">
        <f t="shared" si="103"/>
        <v>Bajo</v>
      </c>
      <c r="W322" s="16">
        <v>11.1</v>
      </c>
      <c r="X322" s="18" t="s">
        <v>27</v>
      </c>
      <c r="Y322" s="16">
        <v>10.9</v>
      </c>
      <c r="Z322" s="18" t="s">
        <v>27</v>
      </c>
      <c r="AA322" s="70">
        <v>13.3</v>
      </c>
      <c r="AB322" s="18" t="s">
        <v>27</v>
      </c>
      <c r="AC322" s="98">
        <v>256</v>
      </c>
      <c r="AD322" s="35">
        <v>0</v>
      </c>
      <c r="AE322" s="20" t="s">
        <v>34</v>
      </c>
      <c r="AF322" s="99">
        <v>263</v>
      </c>
      <c r="AG322" s="16">
        <v>0</v>
      </c>
      <c r="AH322" s="20" t="s">
        <v>34</v>
      </c>
      <c r="AI322" s="6">
        <v>270</v>
      </c>
      <c r="AJ322" s="16">
        <v>16.399999999999999</v>
      </c>
      <c r="AK322" s="19" t="s">
        <v>28</v>
      </c>
      <c r="AL322" s="16">
        <v>3.8</v>
      </c>
      <c r="AM322" s="20" t="s">
        <v>1093</v>
      </c>
      <c r="AN322" s="16">
        <v>4.4000000000000004</v>
      </c>
      <c r="AO322" s="20" t="s">
        <v>1093</v>
      </c>
    </row>
    <row r="323" spans="1:41" ht="14.1" customHeight="1" x14ac:dyDescent="0.2">
      <c r="A323" s="10">
        <v>15835</v>
      </c>
      <c r="B323" s="2" t="s">
        <v>245</v>
      </c>
      <c r="C323" s="6" t="s">
        <v>357</v>
      </c>
      <c r="D323" s="6">
        <v>6</v>
      </c>
      <c r="E323" s="16">
        <v>3.81</v>
      </c>
      <c r="F323" s="15" t="str">
        <f t="shared" si="96"/>
        <v>Sin Riesgo</v>
      </c>
      <c r="G323" s="16">
        <v>0.1776923076923077</v>
      </c>
      <c r="H323" s="15" t="str">
        <f t="shared" si="101"/>
        <v>Sin Riesgo</v>
      </c>
      <c r="I323" s="16">
        <v>0</v>
      </c>
      <c r="J323" s="15" t="str">
        <f t="shared" si="97"/>
        <v>Sin Riesgo</v>
      </c>
      <c r="K323" s="16">
        <v>4.5280000000000005</v>
      </c>
      <c r="L323" s="15" t="str">
        <f t="shared" si="98"/>
        <v>Sin Riesgo</v>
      </c>
      <c r="M323" s="16">
        <v>0.95111111111111102</v>
      </c>
      <c r="N323" s="15" t="str">
        <f t="shared" si="99"/>
        <v>Sin Riesgo</v>
      </c>
      <c r="O323" s="16">
        <v>0</v>
      </c>
      <c r="P323" s="15" t="str">
        <f t="shared" si="102"/>
        <v>Sin Riesgo</v>
      </c>
      <c r="Q323" s="6">
        <v>0</v>
      </c>
      <c r="R323" s="15" t="str">
        <f t="shared" si="100"/>
        <v>Sin Riesgo</v>
      </c>
      <c r="S323" s="16">
        <v>0</v>
      </c>
      <c r="T323" s="15" t="str">
        <f t="shared" ref="T323:T354" si="104">IF(S323&lt;=5,"Sin Riesgo",IF(S323&lt;=14,"Bajo",IF(S323&lt;=35,"Medio",IF(S323&lt;=80,"Alto","Inviable Sanitariamente"))))</f>
        <v>Sin Riesgo</v>
      </c>
      <c r="U323" s="16">
        <v>0.10636363636363635</v>
      </c>
      <c r="V323" s="6" t="str">
        <f t="shared" si="103"/>
        <v>Sin Riesgo</v>
      </c>
      <c r="W323" s="16">
        <v>0</v>
      </c>
      <c r="X323" s="20" t="s">
        <v>34</v>
      </c>
      <c r="Y323" s="16">
        <v>1</v>
      </c>
      <c r="Z323" s="20" t="s">
        <v>34</v>
      </c>
      <c r="AA323" s="70">
        <v>0.3</v>
      </c>
      <c r="AB323" s="20" t="s">
        <v>34</v>
      </c>
      <c r="AC323" s="98">
        <v>2072</v>
      </c>
      <c r="AD323" s="35">
        <v>0.6166666666666667</v>
      </c>
      <c r="AE323" s="20" t="s">
        <v>34</v>
      </c>
      <c r="AF323" s="99">
        <v>2091</v>
      </c>
      <c r="AG323" s="16">
        <v>1.4</v>
      </c>
      <c r="AH323" s="20" t="s">
        <v>34</v>
      </c>
      <c r="AI323" s="6">
        <v>2114</v>
      </c>
      <c r="AJ323" s="16">
        <v>2.2000000000000002</v>
      </c>
      <c r="AK323" s="20" t="s">
        <v>34</v>
      </c>
      <c r="AL323" s="16">
        <v>0.4</v>
      </c>
      <c r="AM323" s="20" t="s">
        <v>1093</v>
      </c>
      <c r="AN323" s="16">
        <v>0.3</v>
      </c>
      <c r="AO323" s="20" t="s">
        <v>1093</v>
      </c>
    </row>
    <row r="324" spans="1:41" ht="14.1" customHeight="1" x14ac:dyDescent="0.2">
      <c r="A324" s="10">
        <v>15837</v>
      </c>
      <c r="B324" s="2" t="s">
        <v>245</v>
      </c>
      <c r="C324" s="6" t="s">
        <v>358</v>
      </c>
      <c r="D324" s="6">
        <v>6</v>
      </c>
      <c r="E324" s="16">
        <v>51.902000000000001</v>
      </c>
      <c r="F324" s="15" t="str">
        <f t="shared" si="96"/>
        <v>Alto</v>
      </c>
      <c r="G324" s="16">
        <v>29.763636363636365</v>
      </c>
      <c r="H324" s="15" t="str">
        <f t="shared" si="101"/>
        <v>Medio</v>
      </c>
      <c r="I324" s="16">
        <v>16.341249999999999</v>
      </c>
      <c r="J324" s="15" t="str">
        <f t="shared" si="97"/>
        <v>Medio</v>
      </c>
      <c r="K324" s="16">
        <v>0.375</v>
      </c>
      <c r="L324" s="15" t="str">
        <f t="shared" si="98"/>
        <v>Sin Riesgo</v>
      </c>
      <c r="M324" s="16">
        <v>3.9844444444444442</v>
      </c>
      <c r="N324" s="15" t="str">
        <f t="shared" si="99"/>
        <v>Sin Riesgo</v>
      </c>
      <c r="O324" s="16">
        <v>9.2650000000000006</v>
      </c>
      <c r="P324" s="15" t="str">
        <f t="shared" si="102"/>
        <v>Bajo</v>
      </c>
      <c r="Q324" s="6">
        <v>2.6</v>
      </c>
      <c r="R324" s="15" t="str">
        <f t="shared" si="100"/>
        <v>Sin Riesgo</v>
      </c>
      <c r="S324" s="16">
        <v>0</v>
      </c>
      <c r="T324" s="15" t="str">
        <f t="shared" si="104"/>
        <v>Sin Riesgo</v>
      </c>
      <c r="U324" s="16">
        <v>3.6358333333333328</v>
      </c>
      <c r="V324" s="6" t="str">
        <f t="shared" si="103"/>
        <v>Sin Riesgo</v>
      </c>
      <c r="W324" s="16">
        <v>7.3</v>
      </c>
      <c r="X324" s="18" t="s">
        <v>27</v>
      </c>
      <c r="Y324" s="16">
        <v>2.6</v>
      </c>
      <c r="Z324" s="20" t="s">
        <v>34</v>
      </c>
      <c r="AA324" s="70">
        <v>0.3</v>
      </c>
      <c r="AB324" s="20" t="s">
        <v>34</v>
      </c>
      <c r="AC324" s="98">
        <v>2320</v>
      </c>
      <c r="AD324" s="35">
        <v>2.9166666666666665</v>
      </c>
      <c r="AE324" s="20" t="s">
        <v>34</v>
      </c>
      <c r="AF324" s="99">
        <v>2394</v>
      </c>
      <c r="AG324" s="16">
        <v>6.3</v>
      </c>
      <c r="AH324" s="18" t="s">
        <v>27</v>
      </c>
      <c r="AI324" s="6">
        <v>2459</v>
      </c>
      <c r="AJ324" s="16">
        <v>1.5</v>
      </c>
      <c r="AK324" s="20" t="s">
        <v>34</v>
      </c>
      <c r="AL324" s="16">
        <v>11.8</v>
      </c>
      <c r="AM324" s="18" t="s">
        <v>27</v>
      </c>
      <c r="AN324" s="16">
        <v>9</v>
      </c>
      <c r="AO324" s="18" t="s">
        <v>27</v>
      </c>
    </row>
    <row r="325" spans="1:41" ht="14.1" customHeight="1" x14ac:dyDescent="0.2">
      <c r="A325" s="10">
        <v>15839</v>
      </c>
      <c r="B325" s="2" t="s">
        <v>245</v>
      </c>
      <c r="C325" s="6" t="s">
        <v>359</v>
      </c>
      <c r="D325" s="6">
        <v>6</v>
      </c>
      <c r="E325" s="16">
        <v>35.532499999999999</v>
      </c>
      <c r="F325" s="15" t="str">
        <f t="shared" si="96"/>
        <v>Alto</v>
      </c>
      <c r="G325" s="16">
        <v>33.35857142857143</v>
      </c>
      <c r="H325" s="15" t="str">
        <f t="shared" si="101"/>
        <v>Medio</v>
      </c>
      <c r="I325" s="16">
        <v>2.4066666666666667</v>
      </c>
      <c r="J325" s="15" t="str">
        <f t="shared" si="97"/>
        <v>Sin Riesgo</v>
      </c>
      <c r="K325" s="16">
        <v>32.508333333333333</v>
      </c>
      <c r="L325" s="15" t="str">
        <f t="shared" si="98"/>
        <v>Medio</v>
      </c>
      <c r="M325" s="16">
        <v>7.1866666666666674</v>
      </c>
      <c r="N325" s="15" t="str">
        <f t="shared" si="99"/>
        <v>Bajo</v>
      </c>
      <c r="O325" s="16">
        <v>9.0350000000000001</v>
      </c>
      <c r="P325" s="15" t="str">
        <f t="shared" si="102"/>
        <v>Bajo</v>
      </c>
      <c r="Q325" s="6">
        <v>4</v>
      </c>
      <c r="R325" s="15" t="str">
        <f t="shared" si="100"/>
        <v>Sin Riesgo</v>
      </c>
      <c r="S325" s="16">
        <v>6.17</v>
      </c>
      <c r="T325" s="15" t="str">
        <f t="shared" si="104"/>
        <v>Bajo</v>
      </c>
      <c r="U325" s="16">
        <v>2.3287499999999999</v>
      </c>
      <c r="V325" s="6" t="str">
        <f t="shared" si="103"/>
        <v>Sin Riesgo</v>
      </c>
      <c r="W325" s="16">
        <v>1.2</v>
      </c>
      <c r="X325" s="20" t="s">
        <v>34</v>
      </c>
      <c r="Y325" s="16">
        <v>7.5</v>
      </c>
      <c r="Z325" s="18" t="s">
        <v>27</v>
      </c>
      <c r="AA325" s="70">
        <v>6.7</v>
      </c>
      <c r="AB325" s="18" t="s">
        <v>27</v>
      </c>
      <c r="AC325" s="98">
        <v>169</v>
      </c>
      <c r="AD325" s="35">
        <v>0.95</v>
      </c>
      <c r="AE325" s="20" t="s">
        <v>34</v>
      </c>
      <c r="AF325" s="99">
        <v>171</v>
      </c>
      <c r="AG325" s="16">
        <v>0</v>
      </c>
      <c r="AH325" s="20" t="s">
        <v>34</v>
      </c>
      <c r="AI325" s="6">
        <v>173</v>
      </c>
      <c r="AJ325" s="16">
        <v>14.5</v>
      </c>
      <c r="AK325" s="19" t="s">
        <v>28</v>
      </c>
      <c r="AL325" s="16">
        <v>7.2</v>
      </c>
      <c r="AM325" s="18" t="s">
        <v>27</v>
      </c>
      <c r="AN325" s="16">
        <v>0</v>
      </c>
      <c r="AO325" s="20" t="s">
        <v>1093</v>
      </c>
    </row>
    <row r="326" spans="1:41" ht="14.1" customHeight="1" x14ac:dyDescent="0.2">
      <c r="A326" s="10">
        <v>15842</v>
      </c>
      <c r="B326" s="2" t="s">
        <v>245</v>
      </c>
      <c r="C326" s="6" t="s">
        <v>360</v>
      </c>
      <c r="D326" s="6">
        <v>6</v>
      </c>
      <c r="E326" s="16">
        <v>8.09</v>
      </c>
      <c r="F326" s="15" t="str">
        <f t="shared" si="96"/>
        <v>Bajo</v>
      </c>
      <c r="G326" s="16">
        <v>14.182500000000001</v>
      </c>
      <c r="H326" s="15" t="str">
        <f t="shared" si="101"/>
        <v>Medio</v>
      </c>
      <c r="I326" s="16">
        <v>15.817777777777776</v>
      </c>
      <c r="J326" s="15" t="str">
        <f t="shared" si="97"/>
        <v>Medio</v>
      </c>
      <c r="K326" s="16">
        <v>6.9855555555555551</v>
      </c>
      <c r="L326" s="15" t="str">
        <f t="shared" si="98"/>
        <v>Bajo</v>
      </c>
      <c r="M326" s="16">
        <v>26.057333333333336</v>
      </c>
      <c r="N326" s="15" t="str">
        <f t="shared" si="99"/>
        <v>Medio</v>
      </c>
      <c r="O326" s="16">
        <v>0</v>
      </c>
      <c r="P326" s="15" t="str">
        <f t="shared" si="102"/>
        <v>Sin Riesgo</v>
      </c>
      <c r="Q326" s="6">
        <v>1.3</v>
      </c>
      <c r="R326" s="15" t="str">
        <f t="shared" si="100"/>
        <v>Sin Riesgo</v>
      </c>
      <c r="S326" s="16">
        <v>0</v>
      </c>
      <c r="T326" s="15" t="str">
        <f t="shared" si="104"/>
        <v>Sin Riesgo</v>
      </c>
      <c r="U326" s="16">
        <v>0.28125</v>
      </c>
      <c r="V326" s="6" t="str">
        <f t="shared" si="103"/>
        <v>Sin Riesgo</v>
      </c>
      <c r="W326" s="16">
        <v>0.1</v>
      </c>
      <c r="X326" s="20" t="s">
        <v>34</v>
      </c>
      <c r="Y326" s="16">
        <v>0.5</v>
      </c>
      <c r="Z326" s="20" t="s">
        <v>34</v>
      </c>
      <c r="AA326" s="70">
        <v>0.5</v>
      </c>
      <c r="AB326" s="20" t="s">
        <v>34</v>
      </c>
      <c r="AC326" s="98">
        <v>1019</v>
      </c>
      <c r="AD326" s="35">
        <v>2.5222222222222226</v>
      </c>
      <c r="AE326" s="20" t="s">
        <v>34</v>
      </c>
      <c r="AF326" s="99">
        <v>1041</v>
      </c>
      <c r="AG326" s="16">
        <v>0.8</v>
      </c>
      <c r="AH326" s="20" t="s">
        <v>34</v>
      </c>
      <c r="AI326" s="6">
        <v>1060</v>
      </c>
      <c r="AJ326" s="16">
        <v>0.8</v>
      </c>
      <c r="AK326" s="20" t="s">
        <v>34</v>
      </c>
      <c r="AL326" s="16">
        <v>0.5</v>
      </c>
      <c r="AM326" s="20" t="s">
        <v>1093</v>
      </c>
      <c r="AN326" s="16">
        <v>0.4</v>
      </c>
      <c r="AO326" s="20" t="s">
        <v>1093</v>
      </c>
    </row>
    <row r="327" spans="1:41" ht="14.1" customHeight="1" x14ac:dyDescent="0.2">
      <c r="A327" s="10">
        <v>15861</v>
      </c>
      <c r="B327" s="2" t="s">
        <v>245</v>
      </c>
      <c r="C327" s="6" t="s">
        <v>361</v>
      </c>
      <c r="D327" s="6">
        <v>6</v>
      </c>
      <c r="E327" s="16">
        <v>2.0829999999999997</v>
      </c>
      <c r="F327" s="15" t="str">
        <f t="shared" si="96"/>
        <v>Sin Riesgo</v>
      </c>
      <c r="G327" s="16">
        <v>2.4129999999999998</v>
      </c>
      <c r="H327" s="15" t="str">
        <f t="shared" si="101"/>
        <v>Sin Riesgo</v>
      </c>
      <c r="I327" s="16">
        <v>7.5061538461538468</v>
      </c>
      <c r="J327" s="15" t="str">
        <f t="shared" si="97"/>
        <v>Bajo</v>
      </c>
      <c r="K327" s="16">
        <v>2.1730769230769229</v>
      </c>
      <c r="L327" s="15" t="str">
        <f t="shared" si="98"/>
        <v>Sin Riesgo</v>
      </c>
      <c r="M327" s="16">
        <v>2.6172222222222223</v>
      </c>
      <c r="N327" s="15" t="str">
        <f t="shared" si="99"/>
        <v>Sin Riesgo</v>
      </c>
      <c r="O327" s="16">
        <v>1.68</v>
      </c>
      <c r="P327" s="15" t="str">
        <f t="shared" si="102"/>
        <v>Sin Riesgo</v>
      </c>
      <c r="Q327" s="6">
        <v>4.3</v>
      </c>
      <c r="R327" s="15" t="str">
        <f t="shared" si="100"/>
        <v>Sin Riesgo</v>
      </c>
      <c r="S327" s="16">
        <v>5.41</v>
      </c>
      <c r="T327" s="15" t="str">
        <f t="shared" si="104"/>
        <v>Bajo</v>
      </c>
      <c r="U327" s="16">
        <v>2.52</v>
      </c>
      <c r="V327" s="6" t="str">
        <f t="shared" si="103"/>
        <v>Sin Riesgo</v>
      </c>
      <c r="W327" s="16">
        <v>0</v>
      </c>
      <c r="X327" s="20" t="s">
        <v>34</v>
      </c>
      <c r="Y327" s="16">
        <v>0</v>
      </c>
      <c r="Z327" s="20" t="s">
        <v>34</v>
      </c>
      <c r="AA327" s="70">
        <v>0.2</v>
      </c>
      <c r="AB327" s="20" t="s">
        <v>34</v>
      </c>
      <c r="AC327" s="98">
        <v>2345</v>
      </c>
      <c r="AD327" s="35">
        <v>0</v>
      </c>
      <c r="AE327" s="20" t="s">
        <v>34</v>
      </c>
      <c r="AF327" s="99">
        <v>2417</v>
      </c>
      <c r="AG327" s="16">
        <v>1.6</v>
      </c>
      <c r="AH327" s="20" t="s">
        <v>34</v>
      </c>
      <c r="AI327" s="6">
        <v>2479</v>
      </c>
      <c r="AJ327" s="16">
        <v>0</v>
      </c>
      <c r="AK327" s="20" t="s">
        <v>34</v>
      </c>
      <c r="AL327" s="16">
        <v>0</v>
      </c>
      <c r="AM327" s="20" t="s">
        <v>1093</v>
      </c>
      <c r="AN327" s="16">
        <v>2.1</v>
      </c>
      <c r="AO327" s="20" t="s">
        <v>1093</v>
      </c>
    </row>
    <row r="328" spans="1:41" ht="14.1" customHeight="1" x14ac:dyDescent="0.2">
      <c r="A328" s="10">
        <v>15407</v>
      </c>
      <c r="B328" s="2" t="s">
        <v>245</v>
      </c>
      <c r="C328" s="6" t="s">
        <v>362</v>
      </c>
      <c r="D328" s="6">
        <v>6</v>
      </c>
      <c r="E328" s="16">
        <v>0</v>
      </c>
      <c r="F328" s="15" t="str">
        <f t="shared" si="96"/>
        <v>Sin Riesgo</v>
      </c>
      <c r="G328" s="16">
        <v>1.42</v>
      </c>
      <c r="H328" s="15" t="str">
        <f t="shared" si="101"/>
        <v>Sin Riesgo</v>
      </c>
      <c r="I328" s="16">
        <v>3.3881250000000001</v>
      </c>
      <c r="J328" s="15" t="str">
        <f t="shared" si="97"/>
        <v>Sin Riesgo</v>
      </c>
      <c r="K328" s="16">
        <v>3.2956249999999998</v>
      </c>
      <c r="L328" s="15" t="str">
        <f t="shared" si="98"/>
        <v>Sin Riesgo</v>
      </c>
      <c r="M328" s="16">
        <v>10.819473684210527</v>
      </c>
      <c r="N328" s="15" t="str">
        <f t="shared" si="99"/>
        <v>Bajo</v>
      </c>
      <c r="O328" s="16">
        <v>1.5007142857142857</v>
      </c>
      <c r="P328" s="15" t="str">
        <f t="shared" si="102"/>
        <v>Sin Riesgo</v>
      </c>
      <c r="Q328" s="6">
        <v>2.2000000000000002</v>
      </c>
      <c r="R328" s="15" t="str">
        <f t="shared" si="100"/>
        <v>Sin Riesgo</v>
      </c>
      <c r="S328" s="16">
        <v>0</v>
      </c>
      <c r="T328" s="15" t="str">
        <f t="shared" si="104"/>
        <v>Sin Riesgo</v>
      </c>
      <c r="U328" s="16">
        <v>0</v>
      </c>
      <c r="V328" s="6" t="str">
        <f t="shared" si="103"/>
        <v>Sin Riesgo</v>
      </c>
      <c r="W328" s="16">
        <v>0</v>
      </c>
      <c r="X328" s="20" t="s">
        <v>34</v>
      </c>
      <c r="Y328" s="16">
        <v>0.1</v>
      </c>
      <c r="Z328" s="20" t="s">
        <v>34</v>
      </c>
      <c r="AA328" s="70">
        <v>0</v>
      </c>
      <c r="AB328" s="20" t="s">
        <v>34</v>
      </c>
      <c r="AC328" s="98">
        <v>7897</v>
      </c>
      <c r="AD328" s="35">
        <v>5.8415841584158398E-2</v>
      </c>
      <c r="AE328" s="20" t="s">
        <v>34</v>
      </c>
      <c r="AF328" s="99">
        <v>8150</v>
      </c>
      <c r="AG328" s="16">
        <v>0.5</v>
      </c>
      <c r="AH328" s="20" t="s">
        <v>34</v>
      </c>
      <c r="AI328" s="6">
        <v>8365</v>
      </c>
      <c r="AJ328" s="16">
        <v>0.6</v>
      </c>
      <c r="AK328" s="20" t="s">
        <v>34</v>
      </c>
      <c r="AL328" s="16">
        <v>4.5</v>
      </c>
      <c r="AM328" s="20" t="s">
        <v>1093</v>
      </c>
      <c r="AN328" s="16">
        <v>3</v>
      </c>
      <c r="AO328" s="20" t="s">
        <v>1093</v>
      </c>
    </row>
    <row r="329" spans="1:41" ht="14.1" customHeight="1" x14ac:dyDescent="0.2">
      <c r="A329" s="10">
        <v>15879</v>
      </c>
      <c r="B329" s="2" t="s">
        <v>245</v>
      </c>
      <c r="C329" s="6" t="s">
        <v>363</v>
      </c>
      <c r="D329" s="6">
        <v>6</v>
      </c>
      <c r="E329" s="16">
        <v>73.793333333333337</v>
      </c>
      <c r="F329" s="15" t="str">
        <f t="shared" si="96"/>
        <v>Alto</v>
      </c>
      <c r="G329" s="16">
        <v>31.669999999999995</v>
      </c>
      <c r="H329" s="15" t="str">
        <f t="shared" si="101"/>
        <v>Medio</v>
      </c>
      <c r="I329" s="16">
        <v>4.5780000000000003</v>
      </c>
      <c r="J329" s="15" t="str">
        <f t="shared" si="97"/>
        <v>Sin Riesgo</v>
      </c>
      <c r="K329" s="16">
        <v>13.009999999999998</v>
      </c>
      <c r="L329" s="15" t="str">
        <f t="shared" si="98"/>
        <v>Bajo</v>
      </c>
      <c r="M329" s="16">
        <v>10.36</v>
      </c>
      <c r="N329" s="15" t="str">
        <f t="shared" si="99"/>
        <v>Bajo</v>
      </c>
      <c r="O329" s="16">
        <v>3.1920000000000002</v>
      </c>
      <c r="P329" s="15" t="str">
        <f t="shared" si="102"/>
        <v>Sin Riesgo</v>
      </c>
      <c r="Q329" s="6">
        <v>9.1999999999999993</v>
      </c>
      <c r="R329" s="15" t="str">
        <f t="shared" si="100"/>
        <v>Bajo</v>
      </c>
      <c r="S329" s="16">
        <v>14.88</v>
      </c>
      <c r="T329" s="15" t="str">
        <f t="shared" si="104"/>
        <v>Medio</v>
      </c>
      <c r="U329" s="16">
        <v>7.7977777777777781</v>
      </c>
      <c r="V329" s="6" t="str">
        <f t="shared" si="103"/>
        <v>Bajo</v>
      </c>
      <c r="W329" s="16">
        <v>3.7</v>
      </c>
      <c r="X329" s="20" t="s">
        <v>34</v>
      </c>
      <c r="Y329" s="16">
        <v>3.1</v>
      </c>
      <c r="Z329" s="20" t="s">
        <v>34</v>
      </c>
      <c r="AA329" s="70">
        <v>0.4</v>
      </c>
      <c r="AB329" s="20" t="s">
        <v>34</v>
      </c>
      <c r="AC329" s="98">
        <v>426</v>
      </c>
      <c r="AD329" s="35">
        <v>15.263636363636364</v>
      </c>
      <c r="AE329" s="21" t="s">
        <v>28</v>
      </c>
      <c r="AF329" s="99">
        <v>423</v>
      </c>
      <c r="AG329" s="16">
        <v>1.1000000000000001</v>
      </c>
      <c r="AH329" s="20" t="s">
        <v>34</v>
      </c>
      <c r="AI329" s="6">
        <v>422</v>
      </c>
      <c r="AJ329" s="16">
        <v>12.3</v>
      </c>
      <c r="AK329" s="18" t="s">
        <v>27</v>
      </c>
      <c r="AL329" s="16">
        <v>12.6</v>
      </c>
      <c r="AM329" s="18" t="s">
        <v>27</v>
      </c>
      <c r="AN329" s="16">
        <v>48.1</v>
      </c>
      <c r="AO329" s="23" t="s">
        <v>31</v>
      </c>
    </row>
    <row r="330" spans="1:41" ht="14.1" customHeight="1" x14ac:dyDescent="0.2">
      <c r="A330" s="10">
        <v>15897</v>
      </c>
      <c r="B330" s="2" t="s">
        <v>245</v>
      </c>
      <c r="C330" s="6" t="s">
        <v>364</v>
      </c>
      <c r="D330" s="6">
        <v>6</v>
      </c>
      <c r="E330" s="16">
        <v>5.0271428571428567</v>
      </c>
      <c r="F330" s="15" t="s">
        <v>34</v>
      </c>
      <c r="G330" s="16">
        <v>9.2780000000000005</v>
      </c>
      <c r="H330" s="15" t="str">
        <f t="shared" si="101"/>
        <v>Bajo</v>
      </c>
      <c r="I330" s="16">
        <v>13.515000000000001</v>
      </c>
      <c r="J330" s="15" t="str">
        <f t="shared" si="97"/>
        <v>Bajo</v>
      </c>
      <c r="K330" s="16">
        <v>14.273</v>
      </c>
      <c r="L330" s="15" t="str">
        <f t="shared" si="98"/>
        <v>Medio</v>
      </c>
      <c r="M330" s="16">
        <v>19.339333333333336</v>
      </c>
      <c r="N330" s="15" t="str">
        <f t="shared" si="99"/>
        <v>Medio</v>
      </c>
      <c r="O330" s="16">
        <v>40.288333333333334</v>
      </c>
      <c r="P330" s="15" t="str">
        <f t="shared" si="102"/>
        <v>Alto</v>
      </c>
      <c r="Q330" s="6">
        <v>22.8</v>
      </c>
      <c r="R330" s="15" t="str">
        <f t="shared" si="100"/>
        <v>Medio</v>
      </c>
      <c r="S330" s="16">
        <v>11.53</v>
      </c>
      <c r="T330" s="15" t="str">
        <f t="shared" si="104"/>
        <v>Bajo</v>
      </c>
      <c r="U330" s="16">
        <v>13.855555555555554</v>
      </c>
      <c r="V330" s="6" t="str">
        <f t="shared" si="103"/>
        <v>Bajo</v>
      </c>
      <c r="W330" s="16">
        <v>11.6</v>
      </c>
      <c r="X330" s="18" t="s">
        <v>27</v>
      </c>
      <c r="Y330" s="16">
        <v>0</v>
      </c>
      <c r="Z330" s="20" t="s">
        <v>34</v>
      </c>
      <c r="AA330" s="70">
        <v>0.7</v>
      </c>
      <c r="AB330" s="20" t="s">
        <v>34</v>
      </c>
      <c r="AC330" s="98">
        <v>1163</v>
      </c>
      <c r="AD330" s="35">
        <v>2.8777777777777782</v>
      </c>
      <c r="AE330" s="20" t="s">
        <v>34</v>
      </c>
      <c r="AF330" s="99">
        <v>1187</v>
      </c>
      <c r="AG330" s="16">
        <v>10.7</v>
      </c>
      <c r="AH330" s="18" t="s">
        <v>27</v>
      </c>
      <c r="AI330" s="6">
        <v>1209</v>
      </c>
      <c r="AJ330" s="16">
        <v>10.6</v>
      </c>
      <c r="AK330" s="18" t="s">
        <v>27</v>
      </c>
      <c r="AL330" s="16">
        <v>5.6</v>
      </c>
      <c r="AM330" s="18" t="s">
        <v>27</v>
      </c>
      <c r="AN330" s="16">
        <v>3.1</v>
      </c>
      <c r="AO330" s="20" t="s">
        <v>1093</v>
      </c>
    </row>
    <row r="331" spans="1:41" ht="14.1" customHeight="1" x14ac:dyDescent="0.2">
      <c r="A331" s="10">
        <v>17013</v>
      </c>
      <c r="B331" s="2" t="s">
        <v>58</v>
      </c>
      <c r="C331" s="6" t="s">
        <v>365</v>
      </c>
      <c r="D331" s="6">
        <v>6</v>
      </c>
      <c r="E331" s="16">
        <v>0.49785714285714283</v>
      </c>
      <c r="F331" s="15" t="str">
        <f t="shared" ref="F331:F362" si="105">IF(E331&lt;=5,"Sin Riesgo",IF(E331&lt;=14,"Bajo",IF(E331&lt;=35,"Medio",IF(E331&lt;=80,"Alto","Inviable Sanitariamente"))))</f>
        <v>Sin Riesgo</v>
      </c>
      <c r="G331" s="16">
        <v>1.5239130434782608</v>
      </c>
      <c r="H331" s="15" t="str">
        <f t="shared" si="101"/>
        <v>Sin Riesgo</v>
      </c>
      <c r="I331" s="16">
        <v>4.0858333333333334</v>
      </c>
      <c r="J331" s="15" t="str">
        <f t="shared" si="97"/>
        <v>Sin Riesgo</v>
      </c>
      <c r="K331" s="16">
        <v>0.29041666666666666</v>
      </c>
      <c r="L331" s="15" t="str">
        <f t="shared" si="98"/>
        <v>Sin Riesgo</v>
      </c>
      <c r="M331" s="16">
        <v>0.10875</v>
      </c>
      <c r="N331" s="15" t="str">
        <f t="shared" si="99"/>
        <v>Sin Riesgo</v>
      </c>
      <c r="O331" s="16">
        <v>1.0691304347826087</v>
      </c>
      <c r="P331" s="15" t="str">
        <f t="shared" si="102"/>
        <v>Sin Riesgo</v>
      </c>
      <c r="Q331" s="6">
        <v>0.3</v>
      </c>
      <c r="R331" s="15" t="str">
        <f t="shared" si="100"/>
        <v>Sin Riesgo</v>
      </c>
      <c r="S331" s="16">
        <v>0.69</v>
      </c>
      <c r="T331" s="15" t="str">
        <f t="shared" si="104"/>
        <v>Sin Riesgo</v>
      </c>
      <c r="U331" s="16">
        <v>0.7628125</v>
      </c>
      <c r="V331" s="6" t="str">
        <f t="shared" si="103"/>
        <v>Sin Riesgo</v>
      </c>
      <c r="W331" s="16">
        <v>0</v>
      </c>
      <c r="X331" s="20" t="s">
        <v>34</v>
      </c>
      <c r="Y331" s="16">
        <v>0</v>
      </c>
      <c r="Z331" s="20" t="s">
        <v>34</v>
      </c>
      <c r="AA331" s="70">
        <v>0</v>
      </c>
      <c r="AB331" s="20" t="s">
        <v>34</v>
      </c>
      <c r="AC331" s="98">
        <v>11532</v>
      </c>
      <c r="AD331" s="35">
        <v>0.48214285714285715</v>
      </c>
      <c r="AE331" s="20" t="s">
        <v>34</v>
      </c>
      <c r="AF331" s="99">
        <v>11655</v>
      </c>
      <c r="AG331" s="16">
        <v>0</v>
      </c>
      <c r="AH331" s="20" t="s">
        <v>34</v>
      </c>
      <c r="AI331" s="6">
        <v>11803</v>
      </c>
      <c r="AJ331" s="16">
        <v>0</v>
      </c>
      <c r="AK331" s="20" t="s">
        <v>34</v>
      </c>
      <c r="AL331" s="16">
        <v>0</v>
      </c>
      <c r="AM331" s="20" t="s">
        <v>1093</v>
      </c>
      <c r="AN331" s="16">
        <v>0.6</v>
      </c>
      <c r="AO331" s="20" t="s">
        <v>1093</v>
      </c>
    </row>
    <row r="332" spans="1:41" ht="14.1" customHeight="1" x14ac:dyDescent="0.2">
      <c r="A332" s="10">
        <v>17042</v>
      </c>
      <c r="B332" s="2" t="s">
        <v>58</v>
      </c>
      <c r="C332" s="6" t="s">
        <v>366</v>
      </c>
      <c r="D332" s="6">
        <v>6</v>
      </c>
      <c r="E332" s="16">
        <v>1.0887499999999999</v>
      </c>
      <c r="F332" s="15" t="str">
        <f t="shared" si="105"/>
        <v>Sin Riesgo</v>
      </c>
      <c r="G332" s="16">
        <v>0.3785</v>
      </c>
      <c r="H332" s="15" t="str">
        <f t="shared" si="101"/>
        <v>Sin Riesgo</v>
      </c>
      <c r="I332" s="16">
        <v>0.30540983606557376</v>
      </c>
      <c r="J332" s="15" t="str">
        <f t="shared" ref="J332:J363" si="106">IF(I332&lt;=5,"Sin Riesgo",IF(I332&lt;=14,"Bajo",IF(I332&lt;=35,"Medio",IF(I332&lt;=80,"Alto","Inviable Sanitariamente"))))</f>
        <v>Sin Riesgo</v>
      </c>
      <c r="K332" s="16">
        <v>0.06</v>
      </c>
      <c r="L332" s="15" t="str">
        <f t="shared" ref="L332:L363" si="107">IF(K332&lt;=5,"Sin Riesgo",IF(K332&lt;=14,"Bajo",IF(K332&lt;=35,"Medio",IF(K332&lt;=80,"Alto","Inviable Sanitariamente"))))</f>
        <v>Sin Riesgo</v>
      </c>
      <c r="M332" s="16">
        <v>3.0333333333333334E-2</v>
      </c>
      <c r="N332" s="15" t="str">
        <f t="shared" ref="N332:N363" si="108">IF(M332&lt;=5,"Sin Riesgo",IF(M332&lt;=14,"Bajo",IF(M332&lt;=35,"Medio",IF(M332&lt;=80,"Alto","Inviable Sanitariamente"))))</f>
        <v>Sin Riesgo</v>
      </c>
      <c r="O332" s="16">
        <v>7.3958333333333334E-2</v>
      </c>
      <c r="P332" s="15" t="str">
        <f t="shared" si="102"/>
        <v>Sin Riesgo</v>
      </c>
      <c r="Q332" s="6">
        <v>0</v>
      </c>
      <c r="R332" s="15" t="str">
        <f t="shared" ref="R332:R363" si="109">IF(Q332&lt;=5,"Sin Riesgo",IF(Q332&lt;=14,"Bajo",IF(Q332&lt;=35,"Medio",IF(Q332&lt;=80,"Alto","Inviable Sanitariamente"))))</f>
        <v>Sin Riesgo</v>
      </c>
      <c r="S332" s="16">
        <v>0.82</v>
      </c>
      <c r="T332" s="15" t="str">
        <f t="shared" si="104"/>
        <v>Sin Riesgo</v>
      </c>
      <c r="U332" s="16">
        <v>0</v>
      </c>
      <c r="V332" s="6" t="str">
        <f t="shared" si="103"/>
        <v>Sin Riesgo</v>
      </c>
      <c r="W332" s="16">
        <v>0.2</v>
      </c>
      <c r="X332" s="20" t="s">
        <v>34</v>
      </c>
      <c r="Y332" s="16">
        <v>0.5</v>
      </c>
      <c r="Z332" s="20" t="s">
        <v>34</v>
      </c>
      <c r="AA332" s="70">
        <v>0</v>
      </c>
      <c r="AB332" s="20" t="s">
        <v>34</v>
      </c>
      <c r="AC332" s="98">
        <v>20284</v>
      </c>
      <c r="AD332" s="35">
        <v>0</v>
      </c>
      <c r="AE332" s="20" t="s">
        <v>34</v>
      </c>
      <c r="AF332" s="99">
        <v>20569</v>
      </c>
      <c r="AG332" s="16">
        <v>0.8</v>
      </c>
      <c r="AH332" s="20" t="s">
        <v>34</v>
      </c>
      <c r="AI332" s="6">
        <v>20876</v>
      </c>
      <c r="AJ332" s="16">
        <v>0</v>
      </c>
      <c r="AK332" s="20" t="s">
        <v>34</v>
      </c>
      <c r="AL332" s="16">
        <v>0</v>
      </c>
      <c r="AM332" s="20" t="s">
        <v>1093</v>
      </c>
      <c r="AN332" s="16">
        <v>1.6</v>
      </c>
      <c r="AO332" s="20" t="s">
        <v>1093</v>
      </c>
    </row>
    <row r="333" spans="1:41" ht="14.1" customHeight="1" x14ac:dyDescent="0.2">
      <c r="A333" s="10">
        <v>17050</v>
      </c>
      <c r="B333" s="2" t="s">
        <v>58</v>
      </c>
      <c r="C333" s="6" t="s">
        <v>367</v>
      </c>
      <c r="D333" s="6">
        <v>6</v>
      </c>
      <c r="E333" s="16">
        <v>1.8458823529411765</v>
      </c>
      <c r="F333" s="15" t="str">
        <f t="shared" si="105"/>
        <v>Sin Riesgo</v>
      </c>
      <c r="G333" s="16">
        <v>5.8544444444444439</v>
      </c>
      <c r="H333" s="15" t="str">
        <f t="shared" si="101"/>
        <v>Bajo</v>
      </c>
      <c r="I333" s="16">
        <v>3.9422222222222221</v>
      </c>
      <c r="J333" s="15" t="str">
        <f t="shared" si="106"/>
        <v>Sin Riesgo</v>
      </c>
      <c r="K333" s="16">
        <v>3.8706666666666667</v>
      </c>
      <c r="L333" s="15" t="str">
        <f t="shared" si="107"/>
        <v>Sin Riesgo</v>
      </c>
      <c r="M333" s="16">
        <v>8.5</v>
      </c>
      <c r="N333" s="15" t="str">
        <f t="shared" si="108"/>
        <v>Bajo</v>
      </c>
      <c r="O333" s="16">
        <v>0.14153846153846156</v>
      </c>
      <c r="P333" s="15" t="str">
        <f t="shared" si="102"/>
        <v>Sin Riesgo</v>
      </c>
      <c r="Q333" s="6">
        <v>4</v>
      </c>
      <c r="R333" s="15" t="str">
        <f t="shared" si="109"/>
        <v>Sin Riesgo</v>
      </c>
      <c r="S333" s="16">
        <v>18.82</v>
      </c>
      <c r="T333" s="15" t="str">
        <f t="shared" si="104"/>
        <v>Medio</v>
      </c>
      <c r="U333" s="16">
        <v>0</v>
      </c>
      <c r="V333" s="6" t="str">
        <f t="shared" si="103"/>
        <v>Sin Riesgo</v>
      </c>
      <c r="W333" s="16">
        <v>0</v>
      </c>
      <c r="X333" s="20" t="s">
        <v>34</v>
      </c>
      <c r="Y333" s="16">
        <v>0</v>
      </c>
      <c r="Z333" s="20" t="s">
        <v>34</v>
      </c>
      <c r="AA333" s="70">
        <v>0.3</v>
      </c>
      <c r="AB333" s="20" t="s">
        <v>34</v>
      </c>
      <c r="AC333" s="98">
        <v>6825</v>
      </c>
      <c r="AD333" s="35">
        <v>0</v>
      </c>
      <c r="AE333" s="20" t="s">
        <v>34</v>
      </c>
      <c r="AF333" s="99">
        <v>6904</v>
      </c>
      <c r="AG333" s="16">
        <v>0</v>
      </c>
      <c r="AH333" s="20" t="s">
        <v>34</v>
      </c>
      <c r="AI333" s="6">
        <v>6996</v>
      </c>
      <c r="AJ333" s="16">
        <v>0</v>
      </c>
      <c r="AK333" s="20" t="s">
        <v>34</v>
      </c>
      <c r="AL333" s="16">
        <v>1.4</v>
      </c>
      <c r="AM333" s="20" t="s">
        <v>1093</v>
      </c>
      <c r="AN333" s="16">
        <v>0.6</v>
      </c>
      <c r="AO333" s="20" t="s">
        <v>1093</v>
      </c>
    </row>
    <row r="334" spans="1:41" ht="14.1" customHeight="1" x14ac:dyDescent="0.2">
      <c r="A334" s="10">
        <v>17088</v>
      </c>
      <c r="B334" s="2" t="s">
        <v>58</v>
      </c>
      <c r="C334" s="6" t="s">
        <v>368</v>
      </c>
      <c r="D334" s="6">
        <v>6</v>
      </c>
      <c r="E334" s="16">
        <v>2.413846153846154</v>
      </c>
      <c r="F334" s="15" t="str">
        <f t="shared" si="105"/>
        <v>Sin Riesgo</v>
      </c>
      <c r="G334" s="16">
        <v>0</v>
      </c>
      <c r="H334" s="15" t="str">
        <f t="shared" si="101"/>
        <v>Sin Riesgo</v>
      </c>
      <c r="I334" s="16">
        <v>0</v>
      </c>
      <c r="J334" s="15" t="str">
        <f t="shared" si="106"/>
        <v>Sin Riesgo</v>
      </c>
      <c r="K334" s="16">
        <v>0</v>
      </c>
      <c r="L334" s="15" t="str">
        <f t="shared" si="107"/>
        <v>Sin Riesgo</v>
      </c>
      <c r="M334" s="16">
        <v>0</v>
      </c>
      <c r="N334" s="15" t="str">
        <f t="shared" si="108"/>
        <v>Sin Riesgo</v>
      </c>
      <c r="O334" s="16">
        <v>0</v>
      </c>
      <c r="P334" s="15" t="str">
        <f t="shared" si="102"/>
        <v>Sin Riesgo</v>
      </c>
      <c r="Q334" s="6">
        <v>0</v>
      </c>
      <c r="R334" s="15" t="str">
        <f t="shared" si="109"/>
        <v>Sin Riesgo</v>
      </c>
      <c r="S334" s="16">
        <v>0</v>
      </c>
      <c r="T334" s="15" t="str">
        <f t="shared" si="104"/>
        <v>Sin Riesgo</v>
      </c>
      <c r="U334" s="16">
        <v>0</v>
      </c>
      <c r="V334" s="6" t="str">
        <f t="shared" si="103"/>
        <v>Sin Riesgo</v>
      </c>
      <c r="W334" s="16">
        <v>0</v>
      </c>
      <c r="X334" s="20" t="s">
        <v>34</v>
      </c>
      <c r="Y334" s="16">
        <v>0</v>
      </c>
      <c r="Z334" s="20" t="s">
        <v>34</v>
      </c>
      <c r="AA334" s="70">
        <v>0</v>
      </c>
      <c r="AB334" s="20" t="s">
        <v>34</v>
      </c>
      <c r="AC334" s="98">
        <v>4583</v>
      </c>
      <c r="AD334" s="35">
        <v>0</v>
      </c>
      <c r="AE334" s="20" t="s">
        <v>34</v>
      </c>
      <c r="AF334" s="99">
        <v>4641</v>
      </c>
      <c r="AG334" s="16">
        <v>0</v>
      </c>
      <c r="AH334" s="20" t="s">
        <v>34</v>
      </c>
      <c r="AI334" s="6">
        <v>4707</v>
      </c>
      <c r="AJ334" s="16">
        <v>0</v>
      </c>
      <c r="AK334" s="20" t="s">
        <v>34</v>
      </c>
      <c r="AL334" s="16">
        <v>0</v>
      </c>
      <c r="AM334" s="20" t="s">
        <v>1093</v>
      </c>
      <c r="AN334" s="16">
        <v>0</v>
      </c>
      <c r="AO334" s="20" t="s">
        <v>1093</v>
      </c>
    </row>
    <row r="335" spans="1:41" ht="14.1" customHeight="1" x14ac:dyDescent="0.2">
      <c r="A335" s="10">
        <v>17174</v>
      </c>
      <c r="B335" s="2" t="s">
        <v>58</v>
      </c>
      <c r="C335" s="6" t="s">
        <v>369</v>
      </c>
      <c r="D335" s="6">
        <v>5</v>
      </c>
      <c r="E335" s="16">
        <v>3.7199999999999998</v>
      </c>
      <c r="F335" s="15" t="str">
        <f t="shared" si="105"/>
        <v>Sin Riesgo</v>
      </c>
      <c r="G335" s="16">
        <v>0.17555555555555558</v>
      </c>
      <c r="H335" s="15" t="str">
        <f t="shared" si="101"/>
        <v>Sin Riesgo</v>
      </c>
      <c r="I335" s="16">
        <v>0.12844827586206897</v>
      </c>
      <c r="J335" s="15" t="str">
        <f t="shared" si="106"/>
        <v>Sin Riesgo</v>
      </c>
      <c r="K335" s="16">
        <v>0</v>
      </c>
      <c r="L335" s="15" t="str">
        <f t="shared" si="107"/>
        <v>Sin Riesgo</v>
      </c>
      <c r="M335" s="16">
        <v>5.0298507462686569E-2</v>
      </c>
      <c r="N335" s="15" t="str">
        <f t="shared" si="108"/>
        <v>Sin Riesgo</v>
      </c>
      <c r="O335" s="16">
        <v>0</v>
      </c>
      <c r="P335" s="15" t="str">
        <f t="shared" si="102"/>
        <v>Sin Riesgo</v>
      </c>
      <c r="Q335" s="6">
        <v>0</v>
      </c>
      <c r="R335" s="15" t="str">
        <f t="shared" si="109"/>
        <v>Sin Riesgo</v>
      </c>
      <c r="S335" s="16">
        <v>2.4</v>
      </c>
      <c r="T335" s="15" t="str">
        <f t="shared" si="104"/>
        <v>Sin Riesgo</v>
      </c>
      <c r="U335" s="16">
        <v>0.49821428571428572</v>
      </c>
      <c r="V335" s="6" t="str">
        <f t="shared" si="103"/>
        <v>Sin Riesgo</v>
      </c>
      <c r="W335" s="16">
        <v>0.2</v>
      </c>
      <c r="X335" s="20" t="s">
        <v>34</v>
      </c>
      <c r="Y335" s="16">
        <v>0.3</v>
      </c>
      <c r="Z335" s="20" t="s">
        <v>34</v>
      </c>
      <c r="AA335" s="70">
        <v>0</v>
      </c>
      <c r="AB335" s="20" t="s">
        <v>34</v>
      </c>
      <c r="AC335" s="98">
        <v>44570</v>
      </c>
      <c r="AD335" s="35">
        <v>4.3749999999999997E-2</v>
      </c>
      <c r="AE335" s="20" t="s">
        <v>34</v>
      </c>
      <c r="AF335" s="99">
        <v>45406</v>
      </c>
      <c r="AG335" s="16">
        <v>0.1</v>
      </c>
      <c r="AH335" s="20" t="s">
        <v>34</v>
      </c>
      <c r="AI335" s="6">
        <v>46220</v>
      </c>
      <c r="AJ335" s="16">
        <v>0.5</v>
      </c>
      <c r="AK335" s="20" t="s">
        <v>34</v>
      </c>
      <c r="AL335" s="16">
        <v>0.5</v>
      </c>
      <c r="AM335" s="20" t="s">
        <v>1093</v>
      </c>
      <c r="AN335" s="16">
        <v>1.4</v>
      </c>
      <c r="AO335" s="20" t="s">
        <v>1093</v>
      </c>
    </row>
    <row r="336" spans="1:41" ht="14.1" customHeight="1" x14ac:dyDescent="0.2">
      <c r="A336" s="10">
        <v>17272</v>
      </c>
      <c r="B336" s="2" t="s">
        <v>58</v>
      </c>
      <c r="C336" s="6" t="s">
        <v>370</v>
      </c>
      <c r="D336" s="6">
        <v>6</v>
      </c>
      <c r="E336" s="16">
        <v>0</v>
      </c>
      <c r="F336" s="15" t="str">
        <f t="shared" si="105"/>
        <v>Sin Riesgo</v>
      </c>
      <c r="G336" s="16">
        <v>0.28999999999999998</v>
      </c>
      <c r="H336" s="15" t="str">
        <f t="shared" ref="H336:H367" si="110">IF(G336&lt;=5,"Sin Riesgo",IF(G336&lt;=14,"Bajo",IF(G336&lt;=35,"Medio",IF(G336&lt;=80,"Alto","Inviable Sanitariamente"))))</f>
        <v>Sin Riesgo</v>
      </c>
      <c r="I336" s="16">
        <v>0</v>
      </c>
      <c r="J336" s="15" t="str">
        <f t="shared" si="106"/>
        <v>Sin Riesgo</v>
      </c>
      <c r="K336" s="16">
        <v>0</v>
      </c>
      <c r="L336" s="15" t="str">
        <f t="shared" si="107"/>
        <v>Sin Riesgo</v>
      </c>
      <c r="M336" s="16">
        <v>0</v>
      </c>
      <c r="N336" s="15" t="str">
        <f t="shared" si="108"/>
        <v>Sin Riesgo</v>
      </c>
      <c r="O336" s="16">
        <v>5.4592307692307696</v>
      </c>
      <c r="P336" s="15" t="str">
        <f t="shared" si="102"/>
        <v>Bajo</v>
      </c>
      <c r="Q336" s="6">
        <v>0</v>
      </c>
      <c r="R336" s="15" t="str">
        <f t="shared" si="109"/>
        <v>Sin Riesgo</v>
      </c>
      <c r="S336" s="16">
        <v>0</v>
      </c>
      <c r="T336" s="15" t="str">
        <f t="shared" si="104"/>
        <v>Sin Riesgo</v>
      </c>
      <c r="U336" s="16">
        <v>0</v>
      </c>
      <c r="V336" s="6" t="str">
        <f t="shared" si="103"/>
        <v>Sin Riesgo</v>
      </c>
      <c r="W336" s="16">
        <v>0</v>
      </c>
      <c r="X336" s="20" t="s">
        <v>34</v>
      </c>
      <c r="Y336" s="16">
        <v>0</v>
      </c>
      <c r="Z336" s="20" t="s">
        <v>34</v>
      </c>
      <c r="AA336" s="70">
        <v>0</v>
      </c>
      <c r="AB336" s="20" t="s">
        <v>34</v>
      </c>
      <c r="AC336" s="98">
        <v>3877</v>
      </c>
      <c r="AD336" s="35">
        <v>0</v>
      </c>
      <c r="AE336" s="20" t="s">
        <v>34</v>
      </c>
      <c r="AF336" s="99">
        <v>3902</v>
      </c>
      <c r="AG336" s="16">
        <v>0</v>
      </c>
      <c r="AH336" s="20" t="s">
        <v>34</v>
      </c>
      <c r="AI336" s="6">
        <v>3938</v>
      </c>
      <c r="AJ336" s="16">
        <v>0.2</v>
      </c>
      <c r="AK336" s="20" t="s">
        <v>34</v>
      </c>
      <c r="AL336" s="16">
        <v>0</v>
      </c>
      <c r="AM336" s="20" t="s">
        <v>1093</v>
      </c>
      <c r="AN336" s="16">
        <v>0</v>
      </c>
      <c r="AO336" s="20" t="s">
        <v>1093</v>
      </c>
    </row>
    <row r="337" spans="1:41" ht="14.1" customHeight="1" x14ac:dyDescent="0.2">
      <c r="A337" s="10">
        <v>17380</v>
      </c>
      <c r="B337" s="2" t="s">
        <v>58</v>
      </c>
      <c r="C337" s="6" t="s">
        <v>371</v>
      </c>
      <c r="D337" s="6">
        <v>5</v>
      </c>
      <c r="E337" s="16">
        <v>0</v>
      </c>
      <c r="F337" s="15" t="str">
        <f t="shared" si="105"/>
        <v>Sin Riesgo</v>
      </c>
      <c r="G337" s="16">
        <v>0.84283333333333332</v>
      </c>
      <c r="H337" s="15" t="str">
        <f t="shared" si="110"/>
        <v>Sin Riesgo</v>
      </c>
      <c r="I337" s="16">
        <v>0.55216666666666669</v>
      </c>
      <c r="J337" s="15" t="str">
        <f t="shared" si="106"/>
        <v>Sin Riesgo</v>
      </c>
      <c r="K337" s="16">
        <v>1.7398305084745764</v>
      </c>
      <c r="L337" s="15" t="str">
        <f t="shared" si="107"/>
        <v>Sin Riesgo</v>
      </c>
      <c r="M337" s="16">
        <v>0</v>
      </c>
      <c r="N337" s="15" t="str">
        <f t="shared" si="108"/>
        <v>Sin Riesgo</v>
      </c>
      <c r="O337" s="16">
        <v>6.0169491525423724E-2</v>
      </c>
      <c r="P337" s="15" t="str">
        <f t="shared" si="102"/>
        <v>Sin Riesgo</v>
      </c>
      <c r="Q337" s="6">
        <v>0.4</v>
      </c>
      <c r="R337" s="15" t="str">
        <f t="shared" si="109"/>
        <v>Sin Riesgo</v>
      </c>
      <c r="S337" s="16">
        <v>0.63</v>
      </c>
      <c r="T337" s="15" t="str">
        <f t="shared" si="104"/>
        <v>Sin Riesgo</v>
      </c>
      <c r="U337" s="16">
        <v>1.0184210526315789</v>
      </c>
      <c r="V337" s="6" t="str">
        <f t="shared" si="103"/>
        <v>Sin Riesgo</v>
      </c>
      <c r="W337" s="16">
        <v>0.7</v>
      </c>
      <c r="X337" s="20" t="s">
        <v>34</v>
      </c>
      <c r="Y337" s="16">
        <v>0.4</v>
      </c>
      <c r="Z337" s="20" t="s">
        <v>34</v>
      </c>
      <c r="AA337" s="70">
        <v>0.1</v>
      </c>
      <c r="AB337" s="20" t="s">
        <v>34</v>
      </c>
      <c r="AC337" s="98">
        <v>62536</v>
      </c>
      <c r="AD337" s="35">
        <v>0</v>
      </c>
      <c r="AE337" s="20" t="s">
        <v>34</v>
      </c>
      <c r="AF337" s="99">
        <v>63645</v>
      </c>
      <c r="AG337" s="16">
        <v>3.3</v>
      </c>
      <c r="AH337" s="20" t="s">
        <v>34</v>
      </c>
      <c r="AI337" s="6">
        <v>64742</v>
      </c>
      <c r="AJ337" s="16">
        <v>3.8</v>
      </c>
      <c r="AK337" s="20" t="s">
        <v>34</v>
      </c>
      <c r="AL337" s="16">
        <v>3.6</v>
      </c>
      <c r="AM337" s="20" t="s">
        <v>1093</v>
      </c>
      <c r="AN337" s="16">
        <v>0.4</v>
      </c>
      <c r="AO337" s="20" t="s">
        <v>1093</v>
      </c>
    </row>
    <row r="338" spans="1:41" ht="14.1" customHeight="1" x14ac:dyDescent="0.2">
      <c r="A338" s="10">
        <v>17388</v>
      </c>
      <c r="B338" s="2" t="s">
        <v>58</v>
      </c>
      <c r="C338" s="6" t="s">
        <v>372</v>
      </c>
      <c r="D338" s="6">
        <v>6</v>
      </c>
      <c r="E338" s="16">
        <v>32.020833333333336</v>
      </c>
      <c r="F338" s="15" t="str">
        <f t="shared" si="105"/>
        <v>Medio</v>
      </c>
      <c r="G338" s="16">
        <v>37.168571428571433</v>
      </c>
      <c r="H338" s="15" t="str">
        <f t="shared" si="110"/>
        <v>Alto</v>
      </c>
      <c r="I338" s="16">
        <v>44.887777777777778</v>
      </c>
      <c r="J338" s="15" t="str">
        <f t="shared" si="106"/>
        <v>Alto</v>
      </c>
      <c r="K338" s="16">
        <v>0</v>
      </c>
      <c r="L338" s="15" t="str">
        <f t="shared" si="107"/>
        <v>Sin Riesgo</v>
      </c>
      <c r="M338" s="16">
        <v>12.31111111111111</v>
      </c>
      <c r="N338" s="15" t="str">
        <f t="shared" si="108"/>
        <v>Bajo</v>
      </c>
      <c r="O338" s="16">
        <v>1.863</v>
      </c>
      <c r="P338" s="15" t="str">
        <f t="shared" si="102"/>
        <v>Sin Riesgo</v>
      </c>
      <c r="Q338" s="6">
        <v>4.5999999999999996</v>
      </c>
      <c r="R338" s="15" t="str">
        <f t="shared" si="109"/>
        <v>Sin Riesgo</v>
      </c>
      <c r="S338" s="16">
        <v>0</v>
      </c>
      <c r="T338" s="15" t="str">
        <f t="shared" si="104"/>
        <v>Sin Riesgo</v>
      </c>
      <c r="U338" s="16">
        <v>5.3909090909090907</v>
      </c>
      <c r="V338" s="6" t="str">
        <f t="shared" si="103"/>
        <v>Bajo</v>
      </c>
      <c r="W338" s="16">
        <v>6.8</v>
      </c>
      <c r="X338" s="18" t="s">
        <v>27</v>
      </c>
      <c r="Y338" s="16">
        <v>0</v>
      </c>
      <c r="Z338" s="20" t="s">
        <v>34</v>
      </c>
      <c r="AA338" s="70">
        <v>0</v>
      </c>
      <c r="AB338" s="20" t="s">
        <v>34</v>
      </c>
      <c r="AC338" s="98">
        <v>2151</v>
      </c>
      <c r="AD338" s="35">
        <v>9.1666666666666674E-2</v>
      </c>
      <c r="AE338" s="20" t="s">
        <v>34</v>
      </c>
      <c r="AF338" s="99">
        <v>2171</v>
      </c>
      <c r="AG338" s="16">
        <v>2.6</v>
      </c>
      <c r="AH338" s="20" t="s">
        <v>34</v>
      </c>
      <c r="AI338" s="6">
        <v>2197</v>
      </c>
      <c r="AJ338" s="16">
        <v>1.5</v>
      </c>
      <c r="AK338" s="20" t="s">
        <v>34</v>
      </c>
      <c r="AL338" s="16">
        <v>7.8</v>
      </c>
      <c r="AM338" s="18" t="s">
        <v>27</v>
      </c>
      <c r="AN338" s="16">
        <v>0.6</v>
      </c>
      <c r="AO338" s="20" t="s">
        <v>1093</v>
      </c>
    </row>
    <row r="339" spans="1:41" ht="14.1" customHeight="1" x14ac:dyDescent="0.2">
      <c r="A339" s="10">
        <v>17001</v>
      </c>
      <c r="B339" s="2" t="s">
        <v>58</v>
      </c>
      <c r="C339" s="6" t="s">
        <v>373</v>
      </c>
      <c r="D339" s="6">
        <v>1</v>
      </c>
      <c r="E339" s="16">
        <v>0</v>
      </c>
      <c r="F339" s="15" t="str">
        <f t="shared" si="105"/>
        <v>Sin Riesgo</v>
      </c>
      <c r="G339" s="16">
        <v>1.5461702127659576</v>
      </c>
      <c r="H339" s="15" t="str">
        <f t="shared" si="110"/>
        <v>Sin Riesgo</v>
      </c>
      <c r="I339" s="16">
        <v>3.3803999999999998</v>
      </c>
      <c r="J339" s="15" t="str">
        <f t="shared" si="106"/>
        <v>Sin Riesgo</v>
      </c>
      <c r="K339" s="16">
        <v>0.67037037037037039</v>
      </c>
      <c r="L339" s="15" t="str">
        <f t="shared" si="107"/>
        <v>Sin Riesgo</v>
      </c>
      <c r="M339" s="16">
        <v>1.5127450980392159</v>
      </c>
      <c r="N339" s="15" t="str">
        <f t="shared" si="108"/>
        <v>Sin Riesgo</v>
      </c>
      <c r="O339" s="16">
        <v>4.3454545454545447E-2</v>
      </c>
      <c r="P339" s="15" t="str">
        <f t="shared" si="102"/>
        <v>Sin Riesgo</v>
      </c>
      <c r="Q339" s="6">
        <v>0.1</v>
      </c>
      <c r="R339" s="15" t="str">
        <f t="shared" si="109"/>
        <v>Sin Riesgo</v>
      </c>
      <c r="S339" s="16">
        <v>1.06</v>
      </c>
      <c r="T339" s="15" t="str">
        <f t="shared" si="104"/>
        <v>Sin Riesgo</v>
      </c>
      <c r="U339" s="16">
        <v>6.72</v>
      </c>
      <c r="V339" s="6" t="str">
        <f t="shared" si="103"/>
        <v>Bajo</v>
      </c>
      <c r="W339" s="16">
        <v>1.048</v>
      </c>
      <c r="X339" s="20" t="s">
        <v>34</v>
      </c>
      <c r="Y339" s="16">
        <v>1.1796052631578948</v>
      </c>
      <c r="Z339" s="20" t="s">
        <v>34</v>
      </c>
      <c r="AA339" s="70">
        <v>1.2291428571428573</v>
      </c>
      <c r="AB339" s="20" t="s">
        <v>34</v>
      </c>
      <c r="AC339" s="98">
        <v>405234</v>
      </c>
      <c r="AD339" s="35">
        <v>1.7531161660827892</v>
      </c>
      <c r="AE339" s="20" t="s">
        <v>34</v>
      </c>
      <c r="AF339" s="99">
        <v>413273</v>
      </c>
      <c r="AG339" s="16">
        <v>0.22489174063505177</v>
      </c>
      <c r="AH339" s="20" t="s">
        <v>34</v>
      </c>
      <c r="AI339" s="6">
        <v>420933</v>
      </c>
      <c r="AJ339" s="16">
        <v>1.9</v>
      </c>
      <c r="AK339" s="20" t="s">
        <v>34</v>
      </c>
      <c r="AL339" s="16">
        <v>0.20869487287357275</v>
      </c>
      <c r="AM339" s="20" t="s">
        <v>1093</v>
      </c>
      <c r="AN339" s="16">
        <v>0.19364061487174736</v>
      </c>
      <c r="AO339" s="20" t="s">
        <v>1093</v>
      </c>
    </row>
    <row r="340" spans="1:41" ht="14.1" customHeight="1" x14ac:dyDescent="0.2">
      <c r="A340" s="10">
        <v>17433</v>
      </c>
      <c r="B340" s="2" t="s">
        <v>58</v>
      </c>
      <c r="C340" s="6" t="s">
        <v>374</v>
      </c>
      <c r="D340" s="6">
        <v>6</v>
      </c>
      <c r="E340" s="16">
        <v>1.1626666666666667</v>
      </c>
      <c r="F340" s="15" t="str">
        <f t="shared" si="105"/>
        <v>Sin Riesgo</v>
      </c>
      <c r="G340" s="16">
        <v>1.395</v>
      </c>
      <c r="H340" s="15" t="str">
        <f t="shared" si="110"/>
        <v>Sin Riesgo</v>
      </c>
      <c r="I340" s="16">
        <v>2.8383999999999996</v>
      </c>
      <c r="J340" s="15" t="str">
        <f t="shared" si="106"/>
        <v>Sin Riesgo</v>
      </c>
      <c r="K340" s="16">
        <v>47.506666666666675</v>
      </c>
      <c r="L340" s="15" t="str">
        <f t="shared" si="107"/>
        <v>Alto</v>
      </c>
      <c r="M340" s="16">
        <v>44.79633333333333</v>
      </c>
      <c r="N340" s="15" t="str">
        <f t="shared" si="108"/>
        <v>Alto</v>
      </c>
      <c r="O340" s="16">
        <v>21.29</v>
      </c>
      <c r="P340" s="15" t="str">
        <f t="shared" si="102"/>
        <v>Medio</v>
      </c>
      <c r="Q340" s="6">
        <v>0</v>
      </c>
      <c r="R340" s="15" t="str">
        <f t="shared" si="109"/>
        <v>Sin Riesgo</v>
      </c>
      <c r="S340" s="16">
        <v>1.99</v>
      </c>
      <c r="T340" s="15" t="str">
        <f t="shared" si="104"/>
        <v>Sin Riesgo</v>
      </c>
      <c r="U340" s="16">
        <v>7.4243478260869562</v>
      </c>
      <c r="V340" s="6" t="str">
        <f t="shared" si="103"/>
        <v>Bajo</v>
      </c>
      <c r="W340" s="16">
        <v>0</v>
      </c>
      <c r="X340" s="20" t="s">
        <v>34</v>
      </c>
      <c r="Y340" s="16">
        <v>0</v>
      </c>
      <c r="Z340" s="20" t="s">
        <v>34</v>
      </c>
      <c r="AA340" s="70">
        <v>0</v>
      </c>
      <c r="AB340" s="20" t="s">
        <v>34</v>
      </c>
      <c r="AC340" s="98">
        <v>10221</v>
      </c>
      <c r="AD340" s="35">
        <v>0</v>
      </c>
      <c r="AE340" s="20" t="s">
        <v>34</v>
      </c>
      <c r="AF340" s="99">
        <v>10337</v>
      </c>
      <c r="AG340" s="16">
        <v>1</v>
      </c>
      <c r="AH340" s="20" t="s">
        <v>34</v>
      </c>
      <c r="AI340" s="6">
        <v>10475</v>
      </c>
      <c r="AJ340" s="16">
        <v>0</v>
      </c>
      <c r="AK340" s="20" t="s">
        <v>34</v>
      </c>
      <c r="AL340" s="16">
        <v>0.8</v>
      </c>
      <c r="AM340" s="20" t="s">
        <v>1093</v>
      </c>
      <c r="AN340" s="16">
        <v>0</v>
      </c>
      <c r="AO340" s="20" t="s">
        <v>1093</v>
      </c>
    </row>
    <row r="341" spans="1:41" ht="14.1" customHeight="1" x14ac:dyDescent="0.2">
      <c r="A341" s="10">
        <v>17442</v>
      </c>
      <c r="B341" s="2" t="s">
        <v>58</v>
      </c>
      <c r="C341" s="6" t="s">
        <v>375</v>
      </c>
      <c r="D341" s="6">
        <v>6</v>
      </c>
      <c r="E341" s="16">
        <v>12.983333333333334</v>
      </c>
      <c r="F341" s="15" t="str">
        <f t="shared" si="105"/>
        <v>Bajo</v>
      </c>
      <c r="G341" s="16">
        <v>12.497142857142856</v>
      </c>
      <c r="H341" s="15" t="str">
        <f t="shared" si="110"/>
        <v>Bajo</v>
      </c>
      <c r="I341" s="16">
        <v>16.343333333333334</v>
      </c>
      <c r="J341" s="15" t="str">
        <f t="shared" si="106"/>
        <v>Medio</v>
      </c>
      <c r="K341" s="16">
        <v>5.806</v>
      </c>
      <c r="L341" s="15" t="str">
        <f t="shared" si="107"/>
        <v>Bajo</v>
      </c>
      <c r="M341" s="16">
        <v>1.29</v>
      </c>
      <c r="N341" s="15" t="str">
        <f t="shared" si="108"/>
        <v>Sin Riesgo</v>
      </c>
      <c r="O341" s="16">
        <v>0</v>
      </c>
      <c r="P341" s="15" t="str">
        <f t="shared" si="102"/>
        <v>Sin Riesgo</v>
      </c>
      <c r="Q341" s="6">
        <v>0</v>
      </c>
      <c r="R341" s="15" t="str">
        <f t="shared" si="109"/>
        <v>Sin Riesgo</v>
      </c>
      <c r="S341" s="16">
        <v>0</v>
      </c>
      <c r="T341" s="15" t="str">
        <f t="shared" si="104"/>
        <v>Sin Riesgo</v>
      </c>
      <c r="U341" s="16">
        <v>0</v>
      </c>
      <c r="V341" s="6" t="str">
        <f t="shared" si="103"/>
        <v>Sin Riesgo</v>
      </c>
      <c r="W341" s="16">
        <v>10.5</v>
      </c>
      <c r="X341" s="18" t="s">
        <v>27</v>
      </c>
      <c r="Y341" s="16">
        <v>9.4</v>
      </c>
      <c r="Z341" s="18" t="s">
        <v>27</v>
      </c>
      <c r="AA341" s="70">
        <v>2.6</v>
      </c>
      <c r="AB341" s="20" t="s">
        <v>34</v>
      </c>
      <c r="AC341" s="98">
        <v>964</v>
      </c>
      <c r="AD341" s="35">
        <v>0</v>
      </c>
      <c r="AE341" s="20" t="s">
        <v>34</v>
      </c>
      <c r="AF341" s="99">
        <v>983</v>
      </c>
      <c r="AG341" s="16">
        <v>0</v>
      </c>
      <c r="AH341" s="20" t="s">
        <v>34</v>
      </c>
      <c r="AI341" s="6">
        <v>1000</v>
      </c>
      <c r="AJ341" s="16">
        <v>0</v>
      </c>
      <c r="AK341" s="20" t="s">
        <v>34</v>
      </c>
      <c r="AL341" s="16">
        <v>3.2</v>
      </c>
      <c r="AM341" s="20" t="s">
        <v>1093</v>
      </c>
      <c r="AN341" s="16">
        <v>0</v>
      </c>
      <c r="AO341" s="20" t="s">
        <v>1093</v>
      </c>
    </row>
    <row r="342" spans="1:41" ht="14.1" customHeight="1" x14ac:dyDescent="0.2">
      <c r="A342" s="10">
        <v>17444</v>
      </c>
      <c r="B342" s="2" t="s">
        <v>58</v>
      </c>
      <c r="C342" s="6" t="s">
        <v>376</v>
      </c>
      <c r="D342" s="6">
        <v>6</v>
      </c>
      <c r="E342" s="16">
        <v>0</v>
      </c>
      <c r="F342" s="15" t="str">
        <f t="shared" si="105"/>
        <v>Sin Riesgo</v>
      </c>
      <c r="G342" s="16">
        <v>0.70363636363636362</v>
      </c>
      <c r="H342" s="15" t="str">
        <f t="shared" si="110"/>
        <v>Sin Riesgo</v>
      </c>
      <c r="I342" s="16">
        <v>0</v>
      </c>
      <c r="J342" s="15" t="str">
        <f t="shared" si="106"/>
        <v>Sin Riesgo</v>
      </c>
      <c r="K342" s="16">
        <v>0</v>
      </c>
      <c r="L342" s="15" t="str">
        <f t="shared" si="107"/>
        <v>Sin Riesgo</v>
      </c>
      <c r="M342" s="16">
        <v>0</v>
      </c>
      <c r="N342" s="15" t="str">
        <f t="shared" si="108"/>
        <v>Sin Riesgo</v>
      </c>
      <c r="O342" s="16">
        <v>0.6216666666666667</v>
      </c>
      <c r="P342" s="15" t="str">
        <f t="shared" si="102"/>
        <v>Sin Riesgo</v>
      </c>
      <c r="Q342" s="6">
        <v>0</v>
      </c>
      <c r="R342" s="15" t="str">
        <f t="shared" si="109"/>
        <v>Sin Riesgo</v>
      </c>
      <c r="S342" s="16">
        <v>0</v>
      </c>
      <c r="T342" s="15" t="str">
        <f t="shared" si="104"/>
        <v>Sin Riesgo</v>
      </c>
      <c r="U342" s="16">
        <v>4.7306666666666661</v>
      </c>
      <c r="V342" s="6" t="str">
        <f t="shared" si="103"/>
        <v>Sin Riesgo</v>
      </c>
      <c r="W342" s="16">
        <v>0</v>
      </c>
      <c r="X342" s="20" t="s">
        <v>34</v>
      </c>
      <c r="Y342" s="16">
        <v>0</v>
      </c>
      <c r="Z342" s="20" t="s">
        <v>34</v>
      </c>
      <c r="AA342" s="70">
        <v>0.7</v>
      </c>
      <c r="AB342" s="20" t="s">
        <v>34</v>
      </c>
      <c r="AC342" s="98">
        <v>6348</v>
      </c>
      <c r="AD342" s="35">
        <v>0</v>
      </c>
      <c r="AE342" s="20" t="s">
        <v>34</v>
      </c>
      <c r="AF342" s="99">
        <v>6498</v>
      </c>
      <c r="AG342" s="16">
        <v>0</v>
      </c>
      <c r="AH342" s="20" t="s">
        <v>34</v>
      </c>
      <c r="AI342" s="6">
        <v>6638</v>
      </c>
      <c r="AJ342" s="16">
        <v>0</v>
      </c>
      <c r="AK342" s="20" t="s">
        <v>34</v>
      </c>
      <c r="AL342" s="16">
        <v>0</v>
      </c>
      <c r="AM342" s="20" t="s">
        <v>1093</v>
      </c>
      <c r="AN342" s="16">
        <v>0</v>
      </c>
      <c r="AO342" s="20" t="s">
        <v>1093</v>
      </c>
    </row>
    <row r="343" spans="1:41" ht="14.1" customHeight="1" x14ac:dyDescent="0.2">
      <c r="A343" s="10">
        <v>17446</v>
      </c>
      <c r="B343" s="2" t="s">
        <v>58</v>
      </c>
      <c r="C343" s="6" t="s">
        <v>377</v>
      </c>
      <c r="D343" s="6">
        <v>6</v>
      </c>
      <c r="E343" s="16">
        <v>3.9224999999999999</v>
      </c>
      <c r="F343" s="15" t="str">
        <f t="shared" si="105"/>
        <v>Sin Riesgo</v>
      </c>
      <c r="G343" s="16">
        <v>0</v>
      </c>
      <c r="H343" s="15" t="str">
        <f t="shared" si="110"/>
        <v>Sin Riesgo</v>
      </c>
      <c r="I343" s="16">
        <v>0</v>
      </c>
      <c r="J343" s="15" t="str">
        <f t="shared" si="106"/>
        <v>Sin Riesgo</v>
      </c>
      <c r="K343" s="16">
        <v>0</v>
      </c>
      <c r="L343" s="15" t="str">
        <f t="shared" si="107"/>
        <v>Sin Riesgo</v>
      </c>
      <c r="M343" s="16">
        <v>0</v>
      </c>
      <c r="N343" s="15" t="str">
        <f t="shared" si="108"/>
        <v>Sin Riesgo</v>
      </c>
      <c r="O343" s="16">
        <v>0</v>
      </c>
      <c r="P343" s="15" t="str">
        <f t="shared" si="102"/>
        <v>Sin Riesgo</v>
      </c>
      <c r="Q343" s="6">
        <v>1.3</v>
      </c>
      <c r="R343" s="15" t="str">
        <f t="shared" si="109"/>
        <v>Sin Riesgo</v>
      </c>
      <c r="S343" s="16">
        <v>1.27</v>
      </c>
      <c r="T343" s="15" t="str">
        <f t="shared" si="104"/>
        <v>Sin Riesgo</v>
      </c>
      <c r="U343" s="16">
        <v>0</v>
      </c>
      <c r="V343" s="6" t="str">
        <f t="shared" si="103"/>
        <v>Sin Riesgo</v>
      </c>
      <c r="W343" s="16">
        <v>0</v>
      </c>
      <c r="X343" s="20" t="s">
        <v>34</v>
      </c>
      <c r="Y343" s="16">
        <v>0</v>
      </c>
      <c r="Z343" s="20" t="s">
        <v>34</v>
      </c>
      <c r="AA343" s="70">
        <v>12.088888888888889</v>
      </c>
      <c r="AB343" s="18" t="s">
        <v>27</v>
      </c>
      <c r="AC343" s="98">
        <v>823</v>
      </c>
      <c r="AD343" s="35">
        <v>2.49600745341615</v>
      </c>
      <c r="AE343" s="20" t="s">
        <v>34</v>
      </c>
      <c r="AF343" s="99">
        <v>805</v>
      </c>
      <c r="AG343" s="16">
        <v>1.3087726130653263</v>
      </c>
      <c r="AH343" s="20" t="s">
        <v>34</v>
      </c>
      <c r="AI343" s="6">
        <v>796</v>
      </c>
      <c r="AJ343" s="16">
        <v>0</v>
      </c>
      <c r="AK343" s="20" t="s">
        <v>34</v>
      </c>
      <c r="AL343" s="16">
        <v>3.3159929701230233</v>
      </c>
      <c r="AM343" s="20" t="s">
        <v>1093</v>
      </c>
      <c r="AN343" s="16">
        <v>3.9450351493848865</v>
      </c>
      <c r="AO343" s="20" t="s">
        <v>1093</v>
      </c>
    </row>
    <row r="344" spans="1:41" ht="14.1" customHeight="1" x14ac:dyDescent="0.2">
      <c r="A344" s="10">
        <v>17486</v>
      </c>
      <c r="B344" s="2" t="s">
        <v>58</v>
      </c>
      <c r="C344" s="6" t="s">
        <v>378</v>
      </c>
      <c r="D344" s="6">
        <v>6</v>
      </c>
      <c r="E344" s="16">
        <v>1.046</v>
      </c>
      <c r="F344" s="15" t="str">
        <f t="shared" si="105"/>
        <v>Sin Riesgo</v>
      </c>
      <c r="G344" s="16">
        <v>3.6044</v>
      </c>
      <c r="H344" s="15" t="str">
        <f t="shared" si="110"/>
        <v>Sin Riesgo</v>
      </c>
      <c r="I344" s="16">
        <v>16.806206896551725</v>
      </c>
      <c r="J344" s="15" t="str">
        <f t="shared" si="106"/>
        <v>Medio</v>
      </c>
      <c r="K344" s="16">
        <v>12.874642857142858</v>
      </c>
      <c r="L344" s="15" t="str">
        <f t="shared" si="107"/>
        <v>Bajo</v>
      </c>
      <c r="M344" s="16">
        <v>13.507931034482757</v>
      </c>
      <c r="N344" s="15" t="str">
        <f t="shared" si="108"/>
        <v>Bajo</v>
      </c>
      <c r="O344" s="16">
        <v>0.50714285714285712</v>
      </c>
      <c r="P344" s="15" t="str">
        <f t="shared" si="102"/>
        <v>Sin Riesgo</v>
      </c>
      <c r="Q344" s="6">
        <v>0.2</v>
      </c>
      <c r="R344" s="15" t="str">
        <f t="shared" si="109"/>
        <v>Sin Riesgo</v>
      </c>
      <c r="S344" s="16">
        <v>7.0000000000000007E-2</v>
      </c>
      <c r="T344" s="15" t="str">
        <f t="shared" si="104"/>
        <v>Sin Riesgo</v>
      </c>
      <c r="U344" s="16">
        <v>0.21041666666666667</v>
      </c>
      <c r="V344" s="6" t="str">
        <f t="shared" si="103"/>
        <v>Sin Riesgo</v>
      </c>
      <c r="W344" s="16">
        <v>0.7</v>
      </c>
      <c r="X344" s="20" t="s">
        <v>34</v>
      </c>
      <c r="Y344" s="16">
        <v>0</v>
      </c>
      <c r="Z344" s="20" t="s">
        <v>34</v>
      </c>
      <c r="AA344" s="70">
        <v>1.2</v>
      </c>
      <c r="AB344" s="20" t="s">
        <v>34</v>
      </c>
      <c r="AC344" s="98">
        <v>11564</v>
      </c>
      <c r="AD344" s="35">
        <v>0</v>
      </c>
      <c r="AE344" s="20" t="s">
        <v>34</v>
      </c>
      <c r="AF344" s="99">
        <v>11789</v>
      </c>
      <c r="AG344" s="16">
        <v>0</v>
      </c>
      <c r="AH344" s="20" t="s">
        <v>34</v>
      </c>
      <c r="AI344" s="6">
        <v>12004</v>
      </c>
      <c r="AJ344" s="16">
        <v>0</v>
      </c>
      <c r="AK344" s="20" t="s">
        <v>34</v>
      </c>
      <c r="AL344" s="16">
        <v>0</v>
      </c>
      <c r="AM344" s="20" t="s">
        <v>1093</v>
      </c>
      <c r="AN344" s="16">
        <v>0</v>
      </c>
      <c r="AO344" s="20" t="s">
        <v>1093</v>
      </c>
    </row>
    <row r="345" spans="1:41" ht="14.1" customHeight="1" x14ac:dyDescent="0.2">
      <c r="A345" s="10">
        <v>17495</v>
      </c>
      <c r="B345" s="2" t="s">
        <v>58</v>
      </c>
      <c r="C345" s="6" t="s">
        <v>379</v>
      </c>
      <c r="D345" s="6">
        <v>6</v>
      </c>
      <c r="E345" s="16">
        <v>68.138000000000005</v>
      </c>
      <c r="F345" s="15" t="str">
        <f t="shared" si="105"/>
        <v>Alto</v>
      </c>
      <c r="G345" s="16">
        <v>71.102222222222224</v>
      </c>
      <c r="H345" s="15" t="str">
        <f t="shared" si="110"/>
        <v>Alto</v>
      </c>
      <c r="I345" s="16">
        <v>74.058000000000007</v>
      </c>
      <c r="J345" s="15" t="str">
        <f t="shared" si="106"/>
        <v>Alto</v>
      </c>
      <c r="K345" s="16">
        <v>53.191818181818185</v>
      </c>
      <c r="L345" s="15" t="str">
        <f t="shared" si="107"/>
        <v>Alto</v>
      </c>
      <c r="M345" s="16">
        <v>0</v>
      </c>
      <c r="N345" s="15" t="str">
        <f t="shared" si="108"/>
        <v>Sin Riesgo</v>
      </c>
      <c r="O345" s="16">
        <v>8.6000000000000014</v>
      </c>
      <c r="P345" s="15" t="str">
        <f t="shared" si="102"/>
        <v>Bajo</v>
      </c>
      <c r="Q345" s="6">
        <v>0.3</v>
      </c>
      <c r="R345" s="15" t="str">
        <f t="shared" si="109"/>
        <v>Sin Riesgo</v>
      </c>
      <c r="S345" s="16">
        <v>4.3600000000000003</v>
      </c>
      <c r="T345" s="15" t="str">
        <f t="shared" si="104"/>
        <v>Sin Riesgo</v>
      </c>
      <c r="U345" s="16">
        <v>4.0484615384615381</v>
      </c>
      <c r="V345" s="6" t="str">
        <f t="shared" si="103"/>
        <v>Sin Riesgo</v>
      </c>
      <c r="W345" s="16">
        <v>0</v>
      </c>
      <c r="X345" s="20" t="s">
        <v>34</v>
      </c>
      <c r="Y345" s="16">
        <v>14</v>
      </c>
      <c r="Z345" s="18" t="s">
        <v>27</v>
      </c>
      <c r="AA345" s="70">
        <v>1.7</v>
      </c>
      <c r="AB345" s="20" t="s">
        <v>34</v>
      </c>
      <c r="AC345" s="98">
        <v>4007</v>
      </c>
      <c r="AD345" s="35">
        <v>0</v>
      </c>
      <c r="AE345" s="20" t="s">
        <v>34</v>
      </c>
      <c r="AF345" s="99">
        <v>4081</v>
      </c>
      <c r="AG345" s="16">
        <v>4.5</v>
      </c>
      <c r="AH345" s="20" t="s">
        <v>34</v>
      </c>
      <c r="AI345" s="6">
        <v>4153</v>
      </c>
      <c r="AJ345" s="16">
        <v>1.5</v>
      </c>
      <c r="AK345" s="20" t="s">
        <v>34</v>
      </c>
      <c r="AL345" s="16">
        <v>0</v>
      </c>
      <c r="AM345" s="20" t="s">
        <v>1093</v>
      </c>
      <c r="AN345" s="16">
        <v>0</v>
      </c>
      <c r="AO345" s="20" t="s">
        <v>1093</v>
      </c>
    </row>
    <row r="346" spans="1:41" ht="14.1" customHeight="1" x14ac:dyDescent="0.2">
      <c r="A346" s="10">
        <v>17513</v>
      </c>
      <c r="B346" s="2" t="s">
        <v>58</v>
      </c>
      <c r="C346" s="6" t="s">
        <v>380</v>
      </c>
      <c r="D346" s="6">
        <v>6</v>
      </c>
      <c r="E346" s="16">
        <v>0.53615384615384609</v>
      </c>
      <c r="F346" s="15" t="str">
        <f t="shared" si="105"/>
        <v>Sin Riesgo</v>
      </c>
      <c r="G346" s="16">
        <v>3.01</v>
      </c>
      <c r="H346" s="15" t="str">
        <f t="shared" si="110"/>
        <v>Sin Riesgo</v>
      </c>
      <c r="I346" s="16">
        <v>2.2574999999999998</v>
      </c>
      <c r="J346" s="15" t="str">
        <f t="shared" si="106"/>
        <v>Sin Riesgo</v>
      </c>
      <c r="K346" s="16">
        <v>2.0845454545454545</v>
      </c>
      <c r="L346" s="15" t="str">
        <f t="shared" si="107"/>
        <v>Sin Riesgo</v>
      </c>
      <c r="M346" s="16">
        <v>2.2754545454545454</v>
      </c>
      <c r="N346" s="15" t="str">
        <f t="shared" si="108"/>
        <v>Sin Riesgo</v>
      </c>
      <c r="O346" s="16">
        <v>0</v>
      </c>
      <c r="P346" s="15" t="str">
        <f t="shared" si="102"/>
        <v>Sin Riesgo</v>
      </c>
      <c r="Q346" s="6">
        <v>0</v>
      </c>
      <c r="R346" s="15" t="str">
        <f t="shared" si="109"/>
        <v>Sin Riesgo</v>
      </c>
      <c r="S346" s="16">
        <v>2.29</v>
      </c>
      <c r="T346" s="15" t="str">
        <f t="shared" si="104"/>
        <v>Sin Riesgo</v>
      </c>
      <c r="U346" s="16">
        <v>1.3066666666666666</v>
      </c>
      <c r="V346" s="6" t="str">
        <f t="shared" si="103"/>
        <v>Sin Riesgo</v>
      </c>
      <c r="W346" s="16">
        <v>2.7</v>
      </c>
      <c r="X346" s="20" t="s">
        <v>34</v>
      </c>
      <c r="Y346" s="16">
        <v>3.9</v>
      </c>
      <c r="Z346" s="20" t="s">
        <v>34</v>
      </c>
      <c r="AA346" s="70">
        <v>3.9</v>
      </c>
      <c r="AB346" s="20" t="s">
        <v>34</v>
      </c>
      <c r="AC346" s="98">
        <v>7430</v>
      </c>
      <c r="AD346" s="35">
        <v>1.8833333333333335</v>
      </c>
      <c r="AE346" s="20" t="s">
        <v>34</v>
      </c>
      <c r="AF346" s="99">
        <v>7492</v>
      </c>
      <c r="AG346" s="16">
        <v>0.6</v>
      </c>
      <c r="AH346" s="20" t="s">
        <v>34</v>
      </c>
      <c r="AI346" s="6">
        <v>7565</v>
      </c>
      <c r="AJ346" s="16">
        <v>0</v>
      </c>
      <c r="AK346" s="20" t="s">
        <v>34</v>
      </c>
      <c r="AL346" s="16">
        <v>0</v>
      </c>
      <c r="AM346" s="20" t="s">
        <v>1093</v>
      </c>
      <c r="AN346" s="16">
        <v>0</v>
      </c>
      <c r="AO346" s="20" t="s">
        <v>1093</v>
      </c>
    </row>
    <row r="347" spans="1:41" ht="14.1" customHeight="1" x14ac:dyDescent="0.2">
      <c r="A347" s="10">
        <v>17524</v>
      </c>
      <c r="B347" s="2" t="s">
        <v>58</v>
      </c>
      <c r="C347" s="6" t="s">
        <v>381</v>
      </c>
      <c r="D347" s="6">
        <v>6</v>
      </c>
      <c r="E347" s="16">
        <v>0.14499999999999999</v>
      </c>
      <c r="F347" s="15" t="str">
        <f t="shared" si="105"/>
        <v>Sin Riesgo</v>
      </c>
      <c r="G347" s="16">
        <v>0.58083333333333331</v>
      </c>
      <c r="H347" s="15" t="str">
        <f t="shared" si="110"/>
        <v>Sin Riesgo</v>
      </c>
      <c r="I347" s="16">
        <v>0</v>
      </c>
      <c r="J347" s="15" t="str">
        <f t="shared" si="106"/>
        <v>Sin Riesgo</v>
      </c>
      <c r="K347" s="16">
        <v>0</v>
      </c>
      <c r="L347" s="15" t="str">
        <f t="shared" si="107"/>
        <v>Sin Riesgo</v>
      </c>
      <c r="M347" s="16">
        <v>0</v>
      </c>
      <c r="N347" s="15" t="str">
        <f t="shared" si="108"/>
        <v>Sin Riesgo</v>
      </c>
      <c r="O347" s="16">
        <v>1.1382352941176472</v>
      </c>
      <c r="P347" s="15" t="str">
        <f t="shared" si="102"/>
        <v>Sin Riesgo</v>
      </c>
      <c r="Q347" s="6">
        <v>0</v>
      </c>
      <c r="R347" s="15" t="str">
        <f t="shared" si="109"/>
        <v>Sin Riesgo</v>
      </c>
      <c r="S347" s="16">
        <v>9.86</v>
      </c>
      <c r="T347" s="15" t="str">
        <f t="shared" si="104"/>
        <v>Bajo</v>
      </c>
      <c r="U347" s="16">
        <v>0.96888888888888891</v>
      </c>
      <c r="V347" s="6" t="str">
        <f t="shared" si="103"/>
        <v>Sin Riesgo</v>
      </c>
      <c r="W347" s="16">
        <v>0.1</v>
      </c>
      <c r="X347" s="20" t="s">
        <v>34</v>
      </c>
      <c r="Y347" s="16">
        <v>0</v>
      </c>
      <c r="Z347" s="20" t="s">
        <v>34</v>
      </c>
      <c r="AA347" s="70">
        <v>8.0571428571428587</v>
      </c>
      <c r="AB347" s="18" t="s">
        <v>27</v>
      </c>
      <c r="AC347" s="98">
        <v>4963</v>
      </c>
      <c r="AD347" s="35">
        <v>0</v>
      </c>
      <c r="AE347" s="20" t="s">
        <v>34</v>
      </c>
      <c r="AF347" s="99">
        <v>5052</v>
      </c>
      <c r="AG347" s="16">
        <v>4.3351351351351353</v>
      </c>
      <c r="AH347" s="20" t="s">
        <v>34</v>
      </c>
      <c r="AI347" s="6">
        <v>5138</v>
      </c>
      <c r="AJ347" s="16">
        <v>0.1</v>
      </c>
      <c r="AK347" s="20" t="s">
        <v>34</v>
      </c>
      <c r="AL347" s="16">
        <v>0.39397540983606594</v>
      </c>
      <c r="AM347" s="20" t="s">
        <v>1093</v>
      </c>
      <c r="AN347" s="16">
        <v>3.7739130434782608</v>
      </c>
      <c r="AO347" s="20" t="s">
        <v>1093</v>
      </c>
    </row>
    <row r="348" spans="1:41" ht="14.1" customHeight="1" x14ac:dyDescent="0.2">
      <c r="A348" s="10">
        <v>17541</v>
      </c>
      <c r="B348" s="2" t="s">
        <v>58</v>
      </c>
      <c r="C348" s="6" t="s">
        <v>382</v>
      </c>
      <c r="D348" s="6">
        <v>6</v>
      </c>
      <c r="E348" s="16">
        <v>0</v>
      </c>
      <c r="F348" s="15" t="str">
        <f t="shared" si="105"/>
        <v>Sin Riesgo</v>
      </c>
      <c r="G348" s="16">
        <v>28.880714285714284</v>
      </c>
      <c r="H348" s="15" t="str">
        <f t="shared" si="110"/>
        <v>Medio</v>
      </c>
      <c r="I348" s="16">
        <v>26.986111111111107</v>
      </c>
      <c r="J348" s="15" t="str">
        <f t="shared" si="106"/>
        <v>Medio</v>
      </c>
      <c r="K348" s="16">
        <v>27.013749999999998</v>
      </c>
      <c r="L348" s="15" t="str">
        <f t="shared" si="107"/>
        <v>Medio</v>
      </c>
      <c r="M348" s="16">
        <v>21.115999999999996</v>
      </c>
      <c r="N348" s="15" t="str">
        <f t="shared" si="108"/>
        <v>Medio</v>
      </c>
      <c r="O348" s="16">
        <v>0</v>
      </c>
      <c r="P348" s="15" t="str">
        <f t="shared" si="102"/>
        <v>Sin Riesgo</v>
      </c>
      <c r="Q348" s="6">
        <v>3.9</v>
      </c>
      <c r="R348" s="15" t="str">
        <f t="shared" si="109"/>
        <v>Sin Riesgo</v>
      </c>
      <c r="S348" s="16">
        <v>0.66</v>
      </c>
      <c r="T348" s="15" t="str">
        <f t="shared" si="104"/>
        <v>Sin Riesgo</v>
      </c>
      <c r="U348" s="16">
        <v>0.36888888888888888</v>
      </c>
      <c r="V348" s="6" t="str">
        <f t="shared" si="103"/>
        <v>Sin Riesgo</v>
      </c>
      <c r="W348" s="16">
        <v>5.8</v>
      </c>
      <c r="X348" s="18" t="s">
        <v>27</v>
      </c>
      <c r="Y348" s="16">
        <v>0.8</v>
      </c>
      <c r="Z348" s="20" t="s">
        <v>34</v>
      </c>
      <c r="AA348" s="70">
        <v>2.290909090909091</v>
      </c>
      <c r="AB348" s="20" t="s">
        <v>34</v>
      </c>
      <c r="AC348" s="98">
        <v>7706</v>
      </c>
      <c r="AD348" s="35">
        <v>0</v>
      </c>
      <c r="AE348" s="20" t="s">
        <v>34</v>
      </c>
      <c r="AF348" s="99">
        <v>7827</v>
      </c>
      <c r="AG348" s="16">
        <v>0</v>
      </c>
      <c r="AH348" s="20" t="s">
        <v>34</v>
      </c>
      <c r="AI348" s="6">
        <v>7953</v>
      </c>
      <c r="AJ348" s="16">
        <v>0</v>
      </c>
      <c r="AK348" s="20" t="s">
        <v>34</v>
      </c>
      <c r="AL348" s="16">
        <v>3.8513223731236597</v>
      </c>
      <c r="AM348" s="20" t="s">
        <v>1093</v>
      </c>
      <c r="AN348" s="16">
        <v>0</v>
      </c>
      <c r="AO348" s="20" t="s">
        <v>1093</v>
      </c>
    </row>
    <row r="349" spans="1:41" ht="14.1" customHeight="1" x14ac:dyDescent="0.2">
      <c r="A349" s="10">
        <v>17614</v>
      </c>
      <c r="B349" s="2" t="s">
        <v>58</v>
      </c>
      <c r="C349" s="6" t="s">
        <v>383</v>
      </c>
      <c r="D349" s="6">
        <v>6</v>
      </c>
      <c r="E349" s="16">
        <v>8.6061111111111117</v>
      </c>
      <c r="F349" s="15" t="str">
        <f t="shared" si="105"/>
        <v>Bajo</v>
      </c>
      <c r="G349" s="16">
        <v>20.055</v>
      </c>
      <c r="H349" s="15" t="str">
        <f t="shared" si="110"/>
        <v>Medio</v>
      </c>
      <c r="I349" s="16">
        <v>21.659117647058824</v>
      </c>
      <c r="J349" s="15" t="str">
        <f t="shared" si="106"/>
        <v>Medio</v>
      </c>
      <c r="K349" s="16">
        <v>24.082647058823529</v>
      </c>
      <c r="L349" s="15" t="str">
        <f t="shared" si="107"/>
        <v>Medio</v>
      </c>
      <c r="M349" s="16">
        <v>15.328620689655171</v>
      </c>
      <c r="N349" s="15" t="str">
        <f t="shared" si="108"/>
        <v>Medio</v>
      </c>
      <c r="O349" s="16">
        <v>0.14791666666666667</v>
      </c>
      <c r="P349" s="15" t="str">
        <f t="shared" si="102"/>
        <v>Sin Riesgo</v>
      </c>
      <c r="Q349" s="6">
        <v>0</v>
      </c>
      <c r="R349" s="15" t="str">
        <f t="shared" si="109"/>
        <v>Sin Riesgo</v>
      </c>
      <c r="S349" s="16">
        <v>1.96</v>
      </c>
      <c r="T349" s="15" t="str">
        <f t="shared" si="104"/>
        <v>Sin Riesgo</v>
      </c>
      <c r="U349" s="16">
        <v>0</v>
      </c>
      <c r="V349" s="6" t="str">
        <f t="shared" si="103"/>
        <v>Sin Riesgo</v>
      </c>
      <c r="W349" s="16">
        <v>0.4</v>
      </c>
      <c r="X349" s="20" t="s">
        <v>34</v>
      </c>
      <c r="Y349" s="16">
        <v>1.4</v>
      </c>
      <c r="Z349" s="20" t="s">
        <v>34</v>
      </c>
      <c r="AA349" s="70">
        <v>0.6</v>
      </c>
      <c r="AB349" s="20" t="s">
        <v>34</v>
      </c>
      <c r="AC349" s="98">
        <v>18077</v>
      </c>
      <c r="AD349" s="35">
        <v>5.4545454545454543E-2</v>
      </c>
      <c r="AE349" s="20" t="s">
        <v>34</v>
      </c>
      <c r="AF349" s="99">
        <v>18378</v>
      </c>
      <c r="AG349" s="16">
        <v>0</v>
      </c>
      <c r="AH349" s="20" t="s">
        <v>34</v>
      </c>
      <c r="AI349" s="6">
        <v>18662</v>
      </c>
      <c r="AJ349" s="16">
        <v>0</v>
      </c>
      <c r="AK349" s="20" t="s">
        <v>34</v>
      </c>
      <c r="AL349" s="16">
        <v>1.4</v>
      </c>
      <c r="AM349" s="20" t="s">
        <v>1093</v>
      </c>
      <c r="AN349" s="16">
        <v>0.3</v>
      </c>
      <c r="AO349" s="20" t="s">
        <v>1093</v>
      </c>
    </row>
    <row r="350" spans="1:41" ht="14.1" customHeight="1" x14ac:dyDescent="0.2">
      <c r="A350" s="10">
        <v>17616</v>
      </c>
      <c r="B350" s="2" t="s">
        <v>58</v>
      </c>
      <c r="C350" s="6" t="s">
        <v>384</v>
      </c>
      <c r="D350" s="6">
        <v>6</v>
      </c>
      <c r="E350" s="16">
        <v>1.4533333333333334</v>
      </c>
      <c r="F350" s="15" t="str">
        <f t="shared" si="105"/>
        <v>Sin Riesgo</v>
      </c>
      <c r="G350" s="16">
        <v>1.7590909090909088</v>
      </c>
      <c r="H350" s="15" t="str">
        <f t="shared" si="110"/>
        <v>Sin Riesgo</v>
      </c>
      <c r="I350" s="16">
        <v>0</v>
      </c>
      <c r="J350" s="15" t="str">
        <f t="shared" si="106"/>
        <v>Sin Riesgo</v>
      </c>
      <c r="K350" s="16">
        <v>3.0641666666666669</v>
      </c>
      <c r="L350" s="15" t="str">
        <f t="shared" si="107"/>
        <v>Sin Riesgo</v>
      </c>
      <c r="M350" s="16">
        <v>0.3066666666666667</v>
      </c>
      <c r="N350" s="15" t="str">
        <f t="shared" si="108"/>
        <v>Sin Riesgo</v>
      </c>
      <c r="O350" s="16">
        <v>0</v>
      </c>
      <c r="P350" s="15" t="str">
        <f t="shared" si="102"/>
        <v>Sin Riesgo</v>
      </c>
      <c r="Q350" s="6">
        <v>0.4</v>
      </c>
      <c r="R350" s="15" t="str">
        <f t="shared" si="109"/>
        <v>Sin Riesgo</v>
      </c>
      <c r="S350" s="16">
        <v>2.08</v>
      </c>
      <c r="T350" s="15" t="str">
        <f t="shared" si="104"/>
        <v>Sin Riesgo</v>
      </c>
      <c r="U350" s="16">
        <v>0</v>
      </c>
      <c r="V350" s="6" t="str">
        <f t="shared" si="103"/>
        <v>Sin Riesgo</v>
      </c>
      <c r="W350" s="16">
        <v>0.3</v>
      </c>
      <c r="X350" s="20" t="s">
        <v>34</v>
      </c>
      <c r="Y350" s="16">
        <v>0</v>
      </c>
      <c r="Z350" s="20" t="s">
        <v>34</v>
      </c>
      <c r="AA350" s="70">
        <v>0</v>
      </c>
      <c r="AB350" s="20" t="s">
        <v>34</v>
      </c>
      <c r="AC350" s="98">
        <v>4217</v>
      </c>
      <c r="AD350" s="35">
        <v>0.3</v>
      </c>
      <c r="AE350" s="20" t="s">
        <v>34</v>
      </c>
      <c r="AF350" s="99">
        <v>4294</v>
      </c>
      <c r="AG350" s="16">
        <v>0</v>
      </c>
      <c r="AH350" s="20" t="s">
        <v>34</v>
      </c>
      <c r="AI350" s="6">
        <v>4370</v>
      </c>
      <c r="AJ350" s="16">
        <v>0.2</v>
      </c>
      <c r="AK350" s="20" t="s">
        <v>34</v>
      </c>
      <c r="AL350" s="16">
        <v>0</v>
      </c>
      <c r="AM350" s="20" t="s">
        <v>1093</v>
      </c>
      <c r="AN350" s="16">
        <v>0</v>
      </c>
      <c r="AO350" s="20" t="s">
        <v>1093</v>
      </c>
    </row>
    <row r="351" spans="1:41" ht="14.1" customHeight="1" x14ac:dyDescent="0.2">
      <c r="A351" s="10">
        <v>17653</v>
      </c>
      <c r="B351" s="2" t="s">
        <v>58</v>
      </c>
      <c r="C351" s="6" t="s">
        <v>385</v>
      </c>
      <c r="D351" s="6">
        <v>6</v>
      </c>
      <c r="E351" s="16">
        <v>1.1616666666666666</v>
      </c>
      <c r="F351" s="15" t="str">
        <f t="shared" si="105"/>
        <v>Sin Riesgo</v>
      </c>
      <c r="G351" s="16">
        <v>0.63363636363636366</v>
      </c>
      <c r="H351" s="15" t="str">
        <f t="shared" si="110"/>
        <v>Sin Riesgo</v>
      </c>
      <c r="I351" s="16">
        <v>4.9928571428571429</v>
      </c>
      <c r="J351" s="15" t="str">
        <f t="shared" si="106"/>
        <v>Sin Riesgo</v>
      </c>
      <c r="K351" s="16">
        <v>0</v>
      </c>
      <c r="L351" s="15" t="str">
        <f t="shared" si="107"/>
        <v>Sin Riesgo</v>
      </c>
      <c r="M351" s="16">
        <v>1.0170833333333333</v>
      </c>
      <c r="N351" s="15" t="str">
        <f t="shared" si="108"/>
        <v>Sin Riesgo</v>
      </c>
      <c r="O351" s="16">
        <v>4.3234782608695648</v>
      </c>
      <c r="P351" s="15" t="str">
        <f t="shared" si="102"/>
        <v>Sin Riesgo</v>
      </c>
      <c r="Q351" s="6">
        <v>4</v>
      </c>
      <c r="R351" s="15" t="str">
        <f t="shared" si="109"/>
        <v>Sin Riesgo</v>
      </c>
      <c r="S351" s="16">
        <v>0.38</v>
      </c>
      <c r="T351" s="15" t="str">
        <f t="shared" si="104"/>
        <v>Sin Riesgo</v>
      </c>
      <c r="U351" s="16">
        <v>0.75826086956521743</v>
      </c>
      <c r="V351" s="6" t="str">
        <f t="shared" si="103"/>
        <v>Sin Riesgo</v>
      </c>
      <c r="W351" s="16">
        <v>0</v>
      </c>
      <c r="X351" s="20" t="s">
        <v>34</v>
      </c>
      <c r="Y351" s="16">
        <v>0</v>
      </c>
      <c r="Z351" s="20" t="s">
        <v>34</v>
      </c>
      <c r="AA351" s="70">
        <v>0</v>
      </c>
      <c r="AB351" s="20" t="s">
        <v>34</v>
      </c>
      <c r="AC351" s="98">
        <v>11359</v>
      </c>
      <c r="AD351" s="35">
        <v>0</v>
      </c>
      <c r="AE351" s="20" t="s">
        <v>34</v>
      </c>
      <c r="AF351" s="99">
        <v>11427</v>
      </c>
      <c r="AG351" s="16">
        <v>0</v>
      </c>
      <c r="AH351" s="20" t="s">
        <v>34</v>
      </c>
      <c r="AI351" s="6">
        <v>11541</v>
      </c>
      <c r="AJ351" s="16">
        <v>0</v>
      </c>
      <c r="AK351" s="20" t="s">
        <v>34</v>
      </c>
      <c r="AL351" s="16">
        <v>0</v>
      </c>
      <c r="AM351" s="20" t="s">
        <v>1093</v>
      </c>
      <c r="AN351" s="16">
        <v>0</v>
      </c>
      <c r="AO351" s="20" t="s">
        <v>1093</v>
      </c>
    </row>
    <row r="352" spans="1:41" ht="14.1" customHeight="1" x14ac:dyDescent="0.2">
      <c r="A352" s="10">
        <v>17662</v>
      </c>
      <c r="B352" s="2" t="s">
        <v>58</v>
      </c>
      <c r="C352" s="6" t="s">
        <v>386</v>
      </c>
      <c r="D352" s="6">
        <v>6</v>
      </c>
      <c r="E352" s="16">
        <v>0</v>
      </c>
      <c r="F352" s="15" t="str">
        <f t="shared" si="105"/>
        <v>Sin Riesgo</v>
      </c>
      <c r="G352" s="16">
        <v>0.2</v>
      </c>
      <c r="H352" s="15" t="str">
        <f t="shared" si="110"/>
        <v>Sin Riesgo</v>
      </c>
      <c r="I352" s="16">
        <v>27.549411764705876</v>
      </c>
      <c r="J352" s="15" t="str">
        <f t="shared" si="106"/>
        <v>Medio</v>
      </c>
      <c r="K352" s="16">
        <v>0</v>
      </c>
      <c r="L352" s="15" t="str">
        <f t="shared" si="107"/>
        <v>Sin Riesgo</v>
      </c>
      <c r="M352" s="16">
        <v>0</v>
      </c>
      <c r="N352" s="15" t="str">
        <f t="shared" si="108"/>
        <v>Sin Riesgo</v>
      </c>
      <c r="O352" s="16">
        <v>0.38700000000000001</v>
      </c>
      <c r="P352" s="15" t="str">
        <f t="shared" si="102"/>
        <v>Sin Riesgo</v>
      </c>
      <c r="Q352" s="6">
        <v>0</v>
      </c>
      <c r="R352" s="15" t="str">
        <f t="shared" si="109"/>
        <v>Sin Riesgo</v>
      </c>
      <c r="S352" s="16">
        <v>2.4700000000000002</v>
      </c>
      <c r="T352" s="15" t="str">
        <f t="shared" si="104"/>
        <v>Sin Riesgo</v>
      </c>
      <c r="U352" s="16">
        <v>5.0685714285714285</v>
      </c>
      <c r="V352" s="6" t="str">
        <f t="shared" si="103"/>
        <v>Bajo</v>
      </c>
      <c r="W352" s="16">
        <v>0</v>
      </c>
      <c r="X352" s="20" t="s">
        <v>34</v>
      </c>
      <c r="Y352" s="16">
        <v>0</v>
      </c>
      <c r="Z352" s="20" t="s">
        <v>34</v>
      </c>
      <c r="AA352" s="70">
        <v>4.8</v>
      </c>
      <c r="AB352" s="20" t="s">
        <v>34</v>
      </c>
      <c r="AC352" s="98">
        <v>5924</v>
      </c>
      <c r="AD352" s="35">
        <v>8.1500711743772243</v>
      </c>
      <c r="AE352" s="36" t="s">
        <v>27</v>
      </c>
      <c r="AF352" s="99">
        <v>6039</v>
      </c>
      <c r="AG352" s="16">
        <v>14.635714285714284</v>
      </c>
      <c r="AH352" s="19" t="s">
        <v>28</v>
      </c>
      <c r="AI352" s="6">
        <v>6150</v>
      </c>
      <c r="AJ352" s="16">
        <v>9.6</v>
      </c>
      <c r="AK352" s="18" t="s">
        <v>27</v>
      </c>
      <c r="AL352" s="16">
        <v>7.470220820189275</v>
      </c>
      <c r="AM352" s="18" t="s">
        <v>27</v>
      </c>
      <c r="AN352" s="16">
        <v>7.4515595416043849</v>
      </c>
      <c r="AO352" s="18" t="s">
        <v>27</v>
      </c>
    </row>
    <row r="353" spans="1:41" ht="14.1" customHeight="1" x14ac:dyDescent="0.2">
      <c r="A353" s="10">
        <v>17665</v>
      </c>
      <c r="B353" s="2" t="s">
        <v>58</v>
      </c>
      <c r="C353" s="6" t="s">
        <v>387</v>
      </c>
      <c r="D353" s="6">
        <v>6</v>
      </c>
      <c r="E353" s="16">
        <v>0</v>
      </c>
      <c r="F353" s="15" t="str">
        <f t="shared" si="105"/>
        <v>Sin Riesgo</v>
      </c>
      <c r="G353" s="16">
        <v>0.87124999999999997</v>
      </c>
      <c r="H353" s="15" t="str">
        <f t="shared" si="110"/>
        <v>Sin Riesgo</v>
      </c>
      <c r="I353" s="16">
        <v>16.343333333333334</v>
      </c>
      <c r="J353" s="15" t="str">
        <f t="shared" si="106"/>
        <v>Medio</v>
      </c>
      <c r="K353" s="16">
        <v>4.2218181818181826</v>
      </c>
      <c r="L353" s="15" t="str">
        <f t="shared" si="107"/>
        <v>Sin Riesgo</v>
      </c>
      <c r="M353" s="16">
        <v>0</v>
      </c>
      <c r="N353" s="15" t="str">
        <f t="shared" si="108"/>
        <v>Sin Riesgo</v>
      </c>
      <c r="O353" s="16">
        <v>0</v>
      </c>
      <c r="P353" s="15" t="str">
        <f t="shared" si="102"/>
        <v>Sin Riesgo</v>
      </c>
      <c r="Q353" s="6">
        <v>1.8</v>
      </c>
      <c r="R353" s="15" t="str">
        <f t="shared" si="109"/>
        <v>Sin Riesgo</v>
      </c>
      <c r="S353" s="16">
        <v>6.45</v>
      </c>
      <c r="T353" s="15" t="str">
        <f t="shared" si="104"/>
        <v>Bajo</v>
      </c>
      <c r="U353" s="16">
        <v>4.9192307692307695</v>
      </c>
      <c r="V353" s="6" t="str">
        <f t="shared" ref="V353:V359" si="111">IF(U353&lt;=5,"Sin Riesgo",IF(U353&lt;=14,"Bajo",IF(U353&lt;=35,"Medio",IF(U353&lt;=80,"Alto","Inviable Sanitariamente"))))</f>
        <v>Sin Riesgo</v>
      </c>
      <c r="W353" s="16">
        <v>0</v>
      </c>
      <c r="X353" s="20" t="s">
        <v>34</v>
      </c>
      <c r="Y353" s="16">
        <v>0</v>
      </c>
      <c r="Z353" s="20" t="s">
        <v>34</v>
      </c>
      <c r="AA353" s="70">
        <v>0</v>
      </c>
      <c r="AB353" s="20" t="s">
        <v>34</v>
      </c>
      <c r="AC353" s="98">
        <v>1282</v>
      </c>
      <c r="AD353" s="35">
        <v>0</v>
      </c>
      <c r="AE353" s="20" t="s">
        <v>34</v>
      </c>
      <c r="AF353" s="99">
        <v>1305</v>
      </c>
      <c r="AG353" s="16">
        <v>0</v>
      </c>
      <c r="AH353" s="20" t="s">
        <v>34</v>
      </c>
      <c r="AI353" s="6">
        <v>1328</v>
      </c>
      <c r="AJ353" s="16">
        <v>0.1</v>
      </c>
      <c r="AK353" s="20" t="s">
        <v>34</v>
      </c>
      <c r="AL353" s="16">
        <v>0</v>
      </c>
      <c r="AM353" s="20" t="s">
        <v>1093</v>
      </c>
      <c r="AN353" s="16">
        <v>1.7</v>
      </c>
      <c r="AO353" s="20" t="s">
        <v>1093</v>
      </c>
    </row>
    <row r="354" spans="1:41" ht="14.1" customHeight="1" x14ac:dyDescent="0.2">
      <c r="A354" s="10">
        <v>17777</v>
      </c>
      <c r="B354" s="2" t="s">
        <v>58</v>
      </c>
      <c r="C354" s="6" t="s">
        <v>388</v>
      </c>
      <c r="D354" s="6">
        <v>6</v>
      </c>
      <c r="E354" s="16">
        <v>0</v>
      </c>
      <c r="F354" s="15" t="str">
        <f t="shared" si="105"/>
        <v>Sin Riesgo</v>
      </c>
      <c r="G354" s="16">
        <v>1.8912</v>
      </c>
      <c r="H354" s="15" t="str">
        <f t="shared" si="110"/>
        <v>Sin Riesgo</v>
      </c>
      <c r="I354" s="16">
        <v>2.8383999999999996</v>
      </c>
      <c r="J354" s="15" t="str">
        <f t="shared" si="106"/>
        <v>Sin Riesgo</v>
      </c>
      <c r="K354" s="16">
        <v>3.6820833333333334</v>
      </c>
      <c r="L354" s="15" t="str">
        <f t="shared" si="107"/>
        <v>Sin Riesgo</v>
      </c>
      <c r="M354" s="16">
        <v>0.29041666666666666</v>
      </c>
      <c r="N354" s="15" t="str">
        <f t="shared" si="108"/>
        <v>Sin Riesgo</v>
      </c>
      <c r="O354" s="16">
        <v>0.79999999999999993</v>
      </c>
      <c r="P354" s="15" t="str">
        <f t="shared" si="102"/>
        <v>Sin Riesgo</v>
      </c>
      <c r="Q354" s="6">
        <v>0</v>
      </c>
      <c r="R354" s="15" t="str">
        <f t="shared" si="109"/>
        <v>Sin Riesgo</v>
      </c>
      <c r="S354" s="16">
        <v>1.25</v>
      </c>
      <c r="T354" s="15" t="str">
        <f t="shared" si="104"/>
        <v>Sin Riesgo</v>
      </c>
      <c r="U354" s="16">
        <v>0</v>
      </c>
      <c r="V354" s="6" t="str">
        <f t="shared" si="111"/>
        <v>Sin Riesgo</v>
      </c>
      <c r="W354" s="16">
        <v>0</v>
      </c>
      <c r="X354" s="20" t="s">
        <v>34</v>
      </c>
      <c r="Y354" s="16">
        <v>0.9</v>
      </c>
      <c r="Z354" s="20" t="s">
        <v>34</v>
      </c>
      <c r="AA354" s="70">
        <v>0.2</v>
      </c>
      <c r="AB354" s="20" t="s">
        <v>34</v>
      </c>
      <c r="AC354" s="98">
        <v>13493</v>
      </c>
      <c r="AD354" s="35">
        <v>0</v>
      </c>
      <c r="AE354" s="20" t="s">
        <v>34</v>
      </c>
      <c r="AF354" s="99">
        <v>13756</v>
      </c>
      <c r="AG354" s="16">
        <v>0</v>
      </c>
      <c r="AH354" s="20" t="s">
        <v>34</v>
      </c>
      <c r="AI354" s="6">
        <v>14008</v>
      </c>
      <c r="AJ354" s="16">
        <v>0</v>
      </c>
      <c r="AK354" s="20" t="s">
        <v>34</v>
      </c>
      <c r="AL354" s="16">
        <v>0</v>
      </c>
      <c r="AM354" s="20" t="s">
        <v>1093</v>
      </c>
      <c r="AN354" s="16">
        <v>0.9</v>
      </c>
      <c r="AO354" s="20" t="s">
        <v>1093</v>
      </c>
    </row>
    <row r="355" spans="1:41" ht="14.1" customHeight="1" x14ac:dyDescent="0.2">
      <c r="A355" s="10">
        <v>17867</v>
      </c>
      <c r="B355" s="2" t="s">
        <v>58</v>
      </c>
      <c r="C355" s="6" t="s">
        <v>389</v>
      </c>
      <c r="D355" s="6">
        <v>6</v>
      </c>
      <c r="E355" s="16">
        <v>0</v>
      </c>
      <c r="F355" s="15" t="str">
        <f t="shared" si="105"/>
        <v>Sin Riesgo</v>
      </c>
      <c r="G355" s="16">
        <v>1.046</v>
      </c>
      <c r="H355" s="15" t="str">
        <f t="shared" si="110"/>
        <v>Sin Riesgo</v>
      </c>
      <c r="I355" s="16">
        <v>0.58083333333333331</v>
      </c>
      <c r="J355" s="15" t="str">
        <f t="shared" si="106"/>
        <v>Sin Riesgo</v>
      </c>
      <c r="K355" s="16">
        <v>1.9350000000000001</v>
      </c>
      <c r="L355" s="15" t="str">
        <f t="shared" si="107"/>
        <v>Sin Riesgo</v>
      </c>
      <c r="M355" s="16">
        <v>0</v>
      </c>
      <c r="N355" s="15" t="str">
        <f t="shared" si="108"/>
        <v>Sin Riesgo</v>
      </c>
      <c r="O355" s="16">
        <v>0</v>
      </c>
      <c r="P355" s="15" t="str">
        <f t="shared" si="102"/>
        <v>Sin Riesgo</v>
      </c>
      <c r="Q355" s="6">
        <v>0</v>
      </c>
      <c r="R355" s="15" t="str">
        <f t="shared" si="109"/>
        <v>Sin Riesgo</v>
      </c>
      <c r="S355" s="16">
        <v>2.35</v>
      </c>
      <c r="T355" s="15" t="str">
        <f t="shared" ref="T355:T369" si="112">IF(S355&lt;=5,"Sin Riesgo",IF(S355&lt;=14,"Bajo",IF(S355&lt;=35,"Medio",IF(S355&lt;=80,"Alto","Inviable Sanitariamente"))))</f>
        <v>Sin Riesgo</v>
      </c>
      <c r="U355" s="16">
        <v>0</v>
      </c>
      <c r="V355" s="6" t="str">
        <f t="shared" si="111"/>
        <v>Sin Riesgo</v>
      </c>
      <c r="W355" s="16">
        <v>0</v>
      </c>
      <c r="X355" s="20" t="s">
        <v>34</v>
      </c>
      <c r="Y355" s="16">
        <v>0</v>
      </c>
      <c r="Z355" s="20" t="s">
        <v>34</v>
      </c>
      <c r="AA355" s="70">
        <v>0</v>
      </c>
      <c r="AB355" s="20" t="s">
        <v>34</v>
      </c>
      <c r="AC355" s="98">
        <v>4296</v>
      </c>
      <c r="AD355" s="35">
        <v>0</v>
      </c>
      <c r="AE355" s="20" t="s">
        <v>34</v>
      </c>
      <c r="AF355" s="99">
        <v>4375</v>
      </c>
      <c r="AG355" s="16">
        <v>0</v>
      </c>
      <c r="AH355" s="20" t="s">
        <v>34</v>
      </c>
      <c r="AI355" s="6">
        <v>4450</v>
      </c>
      <c r="AJ355" s="16">
        <v>0</v>
      </c>
      <c r="AK355" s="20" t="s">
        <v>34</v>
      </c>
      <c r="AL355" s="16">
        <v>0</v>
      </c>
      <c r="AM355" s="20" t="s">
        <v>1093</v>
      </c>
      <c r="AN355" s="16">
        <v>0</v>
      </c>
      <c r="AO355" s="20" t="s">
        <v>1093</v>
      </c>
    </row>
    <row r="356" spans="1:41" ht="14.1" customHeight="1" x14ac:dyDescent="0.2">
      <c r="A356" s="10">
        <v>17873</v>
      </c>
      <c r="B356" s="2" t="s">
        <v>58</v>
      </c>
      <c r="C356" s="6" t="s">
        <v>390</v>
      </c>
      <c r="D356" s="6">
        <v>6</v>
      </c>
      <c r="E356" s="16">
        <v>6.3553333333333333</v>
      </c>
      <c r="F356" s="15" t="str">
        <f t="shared" si="105"/>
        <v>Bajo</v>
      </c>
      <c r="G356" s="16">
        <v>1.4123214285714287</v>
      </c>
      <c r="H356" s="15" t="str">
        <f t="shared" si="110"/>
        <v>Sin Riesgo</v>
      </c>
      <c r="I356" s="16">
        <v>2.2109836065573769</v>
      </c>
      <c r="J356" s="15" t="str">
        <f t="shared" si="106"/>
        <v>Sin Riesgo</v>
      </c>
      <c r="K356" s="16">
        <v>0.29559322033898305</v>
      </c>
      <c r="L356" s="15" t="str">
        <f t="shared" si="107"/>
        <v>Sin Riesgo</v>
      </c>
      <c r="M356" s="16">
        <v>0.46714285714285714</v>
      </c>
      <c r="N356" s="15" t="str">
        <f t="shared" si="108"/>
        <v>Sin Riesgo</v>
      </c>
      <c r="O356" s="16">
        <v>3.0163934426229506E-2</v>
      </c>
      <c r="P356" s="15" t="str">
        <f t="shared" si="102"/>
        <v>Sin Riesgo</v>
      </c>
      <c r="Q356" s="6">
        <v>0.4</v>
      </c>
      <c r="R356" s="15" t="str">
        <f t="shared" si="109"/>
        <v>Sin Riesgo</v>
      </c>
      <c r="S356" s="16">
        <v>1.33</v>
      </c>
      <c r="T356" s="15" t="str">
        <f t="shared" si="112"/>
        <v>Sin Riesgo</v>
      </c>
      <c r="U356" s="16">
        <v>1.4989473684210526</v>
      </c>
      <c r="V356" s="6" t="str">
        <f t="shared" si="111"/>
        <v>Sin Riesgo</v>
      </c>
      <c r="W356" s="16">
        <v>0.4</v>
      </c>
      <c r="X356" s="20" t="s">
        <v>34</v>
      </c>
      <c r="Y356" s="16">
        <v>1.9306451612903226</v>
      </c>
      <c r="Z356" s="20" t="s">
        <v>34</v>
      </c>
      <c r="AA356" s="70">
        <v>2.4968253968253968</v>
      </c>
      <c r="AB356" s="20" t="s">
        <v>34</v>
      </c>
      <c r="AC356" s="98">
        <v>55894</v>
      </c>
      <c r="AD356" s="35">
        <v>1.0193593371887946</v>
      </c>
      <c r="AE356" s="20" t="s">
        <v>34</v>
      </c>
      <c r="AF356" s="99">
        <v>57787</v>
      </c>
      <c r="AG356" s="16">
        <v>0</v>
      </c>
      <c r="AH356" s="20" t="s">
        <v>34</v>
      </c>
      <c r="AI356" s="6">
        <v>59390</v>
      </c>
      <c r="AJ356" s="16">
        <v>1.7</v>
      </c>
      <c r="AK356" s="20" t="s">
        <v>34</v>
      </c>
      <c r="AL356" s="16">
        <v>1.6</v>
      </c>
      <c r="AM356" s="20" t="s">
        <v>1093</v>
      </c>
      <c r="AN356" s="16">
        <v>0.5</v>
      </c>
      <c r="AO356" s="20" t="s">
        <v>1093</v>
      </c>
    </row>
    <row r="357" spans="1:41" ht="14.1" customHeight="1" x14ac:dyDescent="0.2">
      <c r="A357" s="10">
        <v>17877</v>
      </c>
      <c r="B357" s="2" t="s">
        <v>58</v>
      </c>
      <c r="C357" s="6" t="s">
        <v>391</v>
      </c>
      <c r="D357" s="6">
        <v>6</v>
      </c>
      <c r="E357" s="16">
        <v>2.5566666666666666</v>
      </c>
      <c r="F357" s="15" t="str">
        <f t="shared" si="105"/>
        <v>Sin Riesgo</v>
      </c>
      <c r="G357" s="16">
        <v>0.15130434782608695</v>
      </c>
      <c r="H357" s="15" t="str">
        <f t="shared" si="110"/>
        <v>Sin Riesgo</v>
      </c>
      <c r="I357" s="16">
        <v>0</v>
      </c>
      <c r="J357" s="15" t="str">
        <f t="shared" si="106"/>
        <v>Sin Riesgo</v>
      </c>
      <c r="K357" s="16">
        <v>0</v>
      </c>
      <c r="L357" s="15" t="str">
        <f t="shared" si="107"/>
        <v>Sin Riesgo</v>
      </c>
      <c r="M357" s="16">
        <v>0</v>
      </c>
      <c r="N357" s="15" t="str">
        <f t="shared" si="108"/>
        <v>Sin Riesgo</v>
      </c>
      <c r="O357" s="16">
        <v>0.41269230769230769</v>
      </c>
      <c r="P357" s="15" t="str">
        <f t="shared" si="102"/>
        <v>Sin Riesgo</v>
      </c>
      <c r="Q357" s="6">
        <v>1</v>
      </c>
      <c r="R357" s="15" t="str">
        <f t="shared" si="109"/>
        <v>Sin Riesgo</v>
      </c>
      <c r="S357" s="16">
        <v>0.43</v>
      </c>
      <c r="T357" s="15" t="str">
        <f t="shared" si="112"/>
        <v>Sin Riesgo</v>
      </c>
      <c r="U357" s="16">
        <v>1.4416666666666667</v>
      </c>
      <c r="V357" s="6" t="str">
        <f t="shared" si="111"/>
        <v>Sin Riesgo</v>
      </c>
      <c r="W357" s="16">
        <v>0</v>
      </c>
      <c r="X357" s="20" t="s">
        <v>34</v>
      </c>
      <c r="Y357" s="16">
        <v>0</v>
      </c>
      <c r="Z357" s="20" t="s">
        <v>34</v>
      </c>
      <c r="AA357" s="70">
        <v>0</v>
      </c>
      <c r="AB357" s="20" t="s">
        <v>34</v>
      </c>
      <c r="AC357" s="98">
        <v>10705</v>
      </c>
      <c r="AD357" s="35">
        <v>0</v>
      </c>
      <c r="AE357" s="20" t="s">
        <v>34</v>
      </c>
      <c r="AF357" s="99">
        <v>10791</v>
      </c>
      <c r="AG357" s="16">
        <v>0</v>
      </c>
      <c r="AH357" s="20" t="s">
        <v>34</v>
      </c>
      <c r="AI357" s="6">
        <v>10912</v>
      </c>
      <c r="AJ357" s="16">
        <v>0.1</v>
      </c>
      <c r="AK357" s="20" t="s">
        <v>34</v>
      </c>
      <c r="AL357" s="16">
        <v>0.8</v>
      </c>
      <c r="AM357" s="20" t="s">
        <v>1093</v>
      </c>
      <c r="AN357" s="16">
        <v>0.9</v>
      </c>
      <c r="AO357" s="20" t="s">
        <v>1093</v>
      </c>
    </row>
    <row r="358" spans="1:41" ht="14.1" customHeight="1" x14ac:dyDescent="0.2">
      <c r="A358" s="10">
        <v>18029</v>
      </c>
      <c r="B358" s="2" t="s">
        <v>392</v>
      </c>
      <c r="C358" s="6" t="s">
        <v>393</v>
      </c>
      <c r="D358" s="6">
        <v>6</v>
      </c>
      <c r="E358" s="16">
        <v>74.745555555555555</v>
      </c>
      <c r="F358" s="15" t="str">
        <f t="shared" si="105"/>
        <v>Alto</v>
      </c>
      <c r="G358" s="16">
        <v>51.521944444444443</v>
      </c>
      <c r="H358" s="15" t="str">
        <f t="shared" si="110"/>
        <v>Alto</v>
      </c>
      <c r="I358" s="16">
        <v>28.578064516129043</v>
      </c>
      <c r="J358" s="15" t="str">
        <f t="shared" si="106"/>
        <v>Medio</v>
      </c>
      <c r="K358" s="16">
        <v>36.238000000000007</v>
      </c>
      <c r="L358" s="15" t="str">
        <f t="shared" si="107"/>
        <v>Alto</v>
      </c>
      <c r="M358" s="16">
        <v>10.488695652173913</v>
      </c>
      <c r="N358" s="15" t="str">
        <f t="shared" si="108"/>
        <v>Bajo</v>
      </c>
      <c r="O358" s="16">
        <v>9.1084210500000005</v>
      </c>
      <c r="P358" s="15" t="str">
        <f t="shared" si="102"/>
        <v>Bajo</v>
      </c>
      <c r="Q358" s="6">
        <v>1.1000000000000001</v>
      </c>
      <c r="R358" s="15" t="str">
        <f t="shared" si="109"/>
        <v>Sin Riesgo</v>
      </c>
      <c r="S358" s="16">
        <v>0.11</v>
      </c>
      <c r="T358" s="15" t="str">
        <f t="shared" si="112"/>
        <v>Sin Riesgo</v>
      </c>
      <c r="U358" s="16">
        <v>0.5</v>
      </c>
      <c r="V358" s="6" t="str">
        <f t="shared" si="111"/>
        <v>Sin Riesgo</v>
      </c>
      <c r="W358" s="16">
        <v>12.1</v>
      </c>
      <c r="X358" s="18" t="s">
        <v>27</v>
      </c>
      <c r="Y358" s="16">
        <v>8.4</v>
      </c>
      <c r="Z358" s="18" t="s">
        <v>27</v>
      </c>
      <c r="AA358" s="70">
        <v>1.9</v>
      </c>
      <c r="AB358" s="20" t="s">
        <v>34</v>
      </c>
      <c r="AC358" s="98">
        <v>2060</v>
      </c>
      <c r="AD358" s="35">
        <v>4.3</v>
      </c>
      <c r="AE358" s="20" t="s">
        <v>34</v>
      </c>
      <c r="AF358" s="99">
        <v>2088</v>
      </c>
      <c r="AG358" s="16" t="s">
        <v>26</v>
      </c>
      <c r="AH358" s="6" t="s">
        <v>26</v>
      </c>
      <c r="AI358" s="6">
        <v>2117</v>
      </c>
      <c r="AJ358" s="91">
        <v>6.6</v>
      </c>
      <c r="AK358" s="93" t="s">
        <v>27</v>
      </c>
      <c r="AL358" s="91">
        <v>0</v>
      </c>
      <c r="AM358" s="92" t="s">
        <v>1093</v>
      </c>
      <c r="AN358" s="16" t="s">
        <v>1095</v>
      </c>
      <c r="AO358" s="6" t="s">
        <v>1095</v>
      </c>
    </row>
    <row r="359" spans="1:41" ht="14.1" customHeight="1" x14ac:dyDescent="0.2">
      <c r="A359" s="10">
        <v>18094</v>
      </c>
      <c r="B359" s="2" t="s">
        <v>392</v>
      </c>
      <c r="C359" s="6" t="s">
        <v>394</v>
      </c>
      <c r="D359" s="6">
        <v>6</v>
      </c>
      <c r="E359" s="16">
        <v>56.154166666666669</v>
      </c>
      <c r="F359" s="15" t="str">
        <f t="shared" si="105"/>
        <v>Alto</v>
      </c>
      <c r="G359" s="16">
        <v>25.490740740740737</v>
      </c>
      <c r="H359" s="15" t="str">
        <f t="shared" si="110"/>
        <v>Medio</v>
      </c>
      <c r="I359" s="16">
        <v>10.432272727272727</v>
      </c>
      <c r="J359" s="15" t="str">
        <f t="shared" si="106"/>
        <v>Bajo</v>
      </c>
      <c r="K359" s="16">
        <v>1.6666666666666667</v>
      </c>
      <c r="L359" s="15" t="str">
        <f t="shared" si="107"/>
        <v>Sin Riesgo</v>
      </c>
      <c r="M359" s="16">
        <v>2.091333333333333</v>
      </c>
      <c r="N359" s="15" t="str">
        <f t="shared" si="108"/>
        <v>Sin Riesgo</v>
      </c>
      <c r="O359" s="16">
        <v>11.706</v>
      </c>
      <c r="P359" s="15" t="str">
        <f t="shared" si="102"/>
        <v>Bajo</v>
      </c>
      <c r="Q359" s="6">
        <v>1.8</v>
      </c>
      <c r="R359" s="15" t="str">
        <f t="shared" si="109"/>
        <v>Sin Riesgo</v>
      </c>
      <c r="S359" s="16">
        <v>20.16</v>
      </c>
      <c r="T359" s="15" t="str">
        <f t="shared" si="112"/>
        <v>Medio</v>
      </c>
      <c r="U359" s="16">
        <v>0</v>
      </c>
      <c r="V359" s="6" t="str">
        <f t="shared" si="111"/>
        <v>Sin Riesgo</v>
      </c>
      <c r="W359" s="16">
        <v>12.1</v>
      </c>
      <c r="X359" s="18" t="s">
        <v>27</v>
      </c>
      <c r="Y359" s="16">
        <v>5.6</v>
      </c>
      <c r="Z359" s="18" t="s">
        <v>27</v>
      </c>
      <c r="AA359" s="70">
        <v>3.9</v>
      </c>
      <c r="AB359" s="20" t="s">
        <v>34</v>
      </c>
      <c r="AC359" s="98">
        <v>6753</v>
      </c>
      <c r="AD359" s="35">
        <v>0.38</v>
      </c>
      <c r="AE359" s="20" t="s">
        <v>34</v>
      </c>
      <c r="AF359" s="99">
        <v>6866</v>
      </c>
      <c r="AG359" s="16" t="s">
        <v>26</v>
      </c>
      <c r="AH359" s="6" t="s">
        <v>26</v>
      </c>
      <c r="AI359" s="6">
        <v>6973</v>
      </c>
      <c r="AJ359" s="91">
        <v>3.2</v>
      </c>
      <c r="AK359" s="92" t="s">
        <v>34</v>
      </c>
      <c r="AL359" s="91">
        <v>0</v>
      </c>
      <c r="AM359" s="92" t="s">
        <v>1093</v>
      </c>
      <c r="AN359" s="16" t="s">
        <v>1095</v>
      </c>
      <c r="AO359" s="6" t="s">
        <v>1095</v>
      </c>
    </row>
    <row r="360" spans="1:41" ht="14.1" customHeight="1" x14ac:dyDescent="0.2">
      <c r="A360" s="10">
        <v>18150</v>
      </c>
      <c r="B360" s="2" t="s">
        <v>392</v>
      </c>
      <c r="C360" s="6" t="s">
        <v>395</v>
      </c>
      <c r="D360" s="6">
        <v>6</v>
      </c>
      <c r="E360" s="16">
        <v>22.32833333333333</v>
      </c>
      <c r="F360" s="15" t="str">
        <f t="shared" si="105"/>
        <v>Medio</v>
      </c>
      <c r="G360" s="16">
        <v>28.114666666666665</v>
      </c>
      <c r="H360" s="15" t="str">
        <f t="shared" si="110"/>
        <v>Medio</v>
      </c>
      <c r="I360" s="16">
        <v>6.4052941176470615</v>
      </c>
      <c r="J360" s="15" t="str">
        <f t="shared" si="106"/>
        <v>Bajo</v>
      </c>
      <c r="K360" s="16">
        <v>10.207105263157896</v>
      </c>
      <c r="L360" s="15" t="str">
        <f t="shared" si="107"/>
        <v>Bajo</v>
      </c>
      <c r="M360" s="16">
        <v>3.0671999999999993</v>
      </c>
      <c r="N360" s="15" t="str">
        <f t="shared" si="108"/>
        <v>Sin Riesgo</v>
      </c>
      <c r="O360" s="16">
        <v>7.8476920000000003</v>
      </c>
      <c r="P360" s="15" t="str">
        <f t="shared" si="102"/>
        <v>Bajo</v>
      </c>
      <c r="Q360" s="6">
        <v>5.8</v>
      </c>
      <c r="R360" s="15" t="str">
        <f t="shared" si="109"/>
        <v>Bajo</v>
      </c>
      <c r="S360" s="16">
        <v>11.93</v>
      </c>
      <c r="T360" s="15" t="str">
        <f t="shared" si="112"/>
        <v>Bajo</v>
      </c>
      <c r="U360" s="15" t="s">
        <v>26</v>
      </c>
      <c r="V360" s="6" t="s">
        <v>396</v>
      </c>
      <c r="W360" s="16">
        <v>8.6999999999999993</v>
      </c>
      <c r="X360" s="18" t="s">
        <v>27</v>
      </c>
      <c r="Y360" s="16">
        <v>12.6</v>
      </c>
      <c r="Z360" s="18" t="s">
        <v>27</v>
      </c>
      <c r="AA360" s="70">
        <v>10.8</v>
      </c>
      <c r="AB360" s="18" t="s">
        <v>27</v>
      </c>
      <c r="AC360" s="98">
        <v>15434</v>
      </c>
      <c r="AD360" s="35">
        <v>8.0649999999999995</v>
      </c>
      <c r="AE360" s="18" t="s">
        <v>27</v>
      </c>
      <c r="AF360" s="99">
        <v>15914</v>
      </c>
      <c r="AG360" s="16" t="s">
        <v>26</v>
      </c>
      <c r="AH360" s="6" t="s">
        <v>26</v>
      </c>
      <c r="AI360" s="6">
        <v>16314</v>
      </c>
      <c r="AJ360" s="91">
        <v>20.3</v>
      </c>
      <c r="AK360" s="94" t="s">
        <v>28</v>
      </c>
      <c r="AL360" s="91">
        <v>22.9</v>
      </c>
      <c r="AM360" s="94" t="s">
        <v>28</v>
      </c>
      <c r="AN360" s="16" t="s">
        <v>1095</v>
      </c>
      <c r="AO360" s="6" t="s">
        <v>1095</v>
      </c>
    </row>
    <row r="361" spans="1:41" ht="14.1" customHeight="1" x14ac:dyDescent="0.2">
      <c r="A361" s="10">
        <v>18205</v>
      </c>
      <c r="B361" s="2" t="s">
        <v>392</v>
      </c>
      <c r="C361" s="6" t="s">
        <v>397</v>
      </c>
      <c r="D361" s="6">
        <v>6</v>
      </c>
      <c r="E361" s="16">
        <v>6.294999999999999</v>
      </c>
      <c r="F361" s="15" t="str">
        <f t="shared" si="105"/>
        <v>Bajo</v>
      </c>
      <c r="G361" s="16">
        <v>4.306923076923078</v>
      </c>
      <c r="H361" s="15" t="str">
        <f t="shared" si="110"/>
        <v>Sin Riesgo</v>
      </c>
      <c r="I361" s="16">
        <v>9.1188888888888897</v>
      </c>
      <c r="J361" s="15" t="str">
        <f t="shared" si="106"/>
        <v>Bajo</v>
      </c>
      <c r="K361" s="16">
        <v>5.7333333333333334</v>
      </c>
      <c r="L361" s="15" t="str">
        <f t="shared" si="107"/>
        <v>Bajo</v>
      </c>
      <c r="M361" s="16">
        <v>3.9199999999999995</v>
      </c>
      <c r="N361" s="15" t="str">
        <f t="shared" si="108"/>
        <v>Sin Riesgo</v>
      </c>
      <c r="O361" s="16">
        <v>8.7270588199999999</v>
      </c>
      <c r="P361" s="15" t="str">
        <f t="shared" si="102"/>
        <v>Bajo</v>
      </c>
      <c r="Q361" s="6">
        <v>3.8</v>
      </c>
      <c r="R361" s="15" t="str">
        <f t="shared" si="109"/>
        <v>Sin Riesgo</v>
      </c>
      <c r="S361" s="16">
        <v>6.8</v>
      </c>
      <c r="T361" s="15" t="str">
        <f t="shared" si="112"/>
        <v>Bajo</v>
      </c>
      <c r="U361" s="16">
        <v>16.210526315789473</v>
      </c>
      <c r="V361" s="6" t="str">
        <f>IF(U361&lt;=5,"Sin Riesgo",IF(U361&lt;=14,"Bajo",IF(U361&lt;=35,"Medio",IF(U361&lt;=80,"Alto","Inviable Sanitariamente"))))</f>
        <v>Medio</v>
      </c>
      <c r="W361" s="16">
        <v>9.6</v>
      </c>
      <c r="X361" s="18" t="s">
        <v>27</v>
      </c>
      <c r="Y361" s="16">
        <v>28.3</v>
      </c>
      <c r="Z361" s="21" t="s">
        <v>28</v>
      </c>
      <c r="AA361" s="70">
        <v>20.8</v>
      </c>
      <c r="AB361" s="21" t="s">
        <v>28</v>
      </c>
      <c r="AC361" s="98">
        <v>5261</v>
      </c>
      <c r="AD361" s="35">
        <v>24.185714285714283</v>
      </c>
      <c r="AE361" s="21" t="s">
        <v>28</v>
      </c>
      <c r="AF361" s="99">
        <v>5349</v>
      </c>
      <c r="AG361" s="16" t="s">
        <v>26</v>
      </c>
      <c r="AH361" s="6" t="s">
        <v>26</v>
      </c>
      <c r="AI361" s="6">
        <v>5432</v>
      </c>
      <c r="AJ361" s="91">
        <v>16.399999999999999</v>
      </c>
      <c r="AK361" s="94" t="s">
        <v>28</v>
      </c>
      <c r="AL361" s="91">
        <v>10.8</v>
      </c>
      <c r="AM361" s="93" t="s">
        <v>27</v>
      </c>
      <c r="AN361" s="16" t="s">
        <v>1095</v>
      </c>
      <c r="AO361" s="6" t="s">
        <v>1095</v>
      </c>
    </row>
    <row r="362" spans="1:41" ht="14.1" customHeight="1" x14ac:dyDescent="0.2">
      <c r="A362" s="10">
        <v>18247</v>
      </c>
      <c r="B362" s="2" t="s">
        <v>392</v>
      </c>
      <c r="C362" s="6" t="s">
        <v>398</v>
      </c>
      <c r="D362" s="6">
        <v>6</v>
      </c>
      <c r="E362" s="16">
        <v>25.187272727272727</v>
      </c>
      <c r="F362" s="15" t="str">
        <f t="shared" si="105"/>
        <v>Medio</v>
      </c>
      <c r="G362" s="16">
        <v>11.89692307692308</v>
      </c>
      <c r="H362" s="15" t="str">
        <f t="shared" si="110"/>
        <v>Bajo</v>
      </c>
      <c r="I362" s="16">
        <v>10.806744186046512</v>
      </c>
      <c r="J362" s="15" t="str">
        <f t="shared" si="106"/>
        <v>Bajo</v>
      </c>
      <c r="K362" s="16">
        <v>3.7612903225806451</v>
      </c>
      <c r="L362" s="15" t="str">
        <f t="shared" si="107"/>
        <v>Sin Riesgo</v>
      </c>
      <c r="M362" s="16">
        <v>1.3800000000000001</v>
      </c>
      <c r="N362" s="15" t="str">
        <f t="shared" si="108"/>
        <v>Sin Riesgo</v>
      </c>
      <c r="O362" s="16">
        <v>10.239610000000001</v>
      </c>
      <c r="P362" s="15" t="str">
        <f t="shared" si="102"/>
        <v>Bajo</v>
      </c>
      <c r="Q362" s="6">
        <v>0</v>
      </c>
      <c r="R362" s="15" t="str">
        <f t="shared" si="109"/>
        <v>Sin Riesgo</v>
      </c>
      <c r="S362" s="16">
        <v>10.62</v>
      </c>
      <c r="T362" s="15" t="str">
        <f t="shared" si="112"/>
        <v>Bajo</v>
      </c>
      <c r="U362" s="16">
        <v>0.1</v>
      </c>
      <c r="V362" s="6" t="str">
        <f>IF(U362&lt;=5,"Sin Riesgo",IF(U362&lt;=14,"Bajo",IF(U362&lt;=35,"Medio",IF(U362&lt;=80,"Alto","Inviable Sanitariamente"))))</f>
        <v>Sin Riesgo</v>
      </c>
      <c r="W362" s="16">
        <v>17.8</v>
      </c>
      <c r="X362" s="21" t="s">
        <v>28</v>
      </c>
      <c r="Y362" s="16">
        <v>18.899999999999999</v>
      </c>
      <c r="Z362" s="21" t="s">
        <v>28</v>
      </c>
      <c r="AA362" s="70">
        <v>12.7</v>
      </c>
      <c r="AB362" s="18" t="s">
        <v>27</v>
      </c>
      <c r="AC362" s="98">
        <v>13522</v>
      </c>
      <c r="AD362" s="35">
        <v>9.6050000000000004</v>
      </c>
      <c r="AE362" s="18" t="s">
        <v>27</v>
      </c>
      <c r="AF362" s="99">
        <v>13457</v>
      </c>
      <c r="AG362" s="16" t="s">
        <v>26</v>
      </c>
      <c r="AH362" s="6" t="s">
        <v>26</v>
      </c>
      <c r="AI362" s="6">
        <v>13467</v>
      </c>
      <c r="AJ362" s="91">
        <v>1.3</v>
      </c>
      <c r="AK362" s="92" t="s">
        <v>34</v>
      </c>
      <c r="AL362" s="91">
        <v>5.9</v>
      </c>
      <c r="AM362" s="93" t="s">
        <v>27</v>
      </c>
      <c r="AN362" s="16" t="s">
        <v>1095</v>
      </c>
      <c r="AO362" s="6" t="s">
        <v>1095</v>
      </c>
    </row>
    <row r="363" spans="1:41" ht="14.1" customHeight="1" x14ac:dyDescent="0.2">
      <c r="A363" s="10">
        <v>18256</v>
      </c>
      <c r="B363" s="2" t="s">
        <v>392</v>
      </c>
      <c r="C363" s="6" t="s">
        <v>399</v>
      </c>
      <c r="D363" s="6">
        <v>6</v>
      </c>
      <c r="E363" s="16">
        <v>18.343000000000004</v>
      </c>
      <c r="F363" s="15" t="str">
        <f t="shared" ref="F363:F393" si="113">IF(E363&lt;=5,"Sin Riesgo",IF(E363&lt;=14,"Bajo",IF(E363&lt;=35,"Medio",IF(E363&lt;=80,"Alto","Inviable Sanitariamente"))))</f>
        <v>Medio</v>
      </c>
      <c r="G363" s="16">
        <v>16.810810810810811</v>
      </c>
      <c r="H363" s="15" t="str">
        <f t="shared" si="110"/>
        <v>Medio</v>
      </c>
      <c r="I363" s="16">
        <v>24.247741935483873</v>
      </c>
      <c r="J363" s="15" t="str">
        <f t="shared" si="106"/>
        <v>Medio</v>
      </c>
      <c r="K363" s="16">
        <v>8.1199999999999992</v>
      </c>
      <c r="L363" s="15" t="str">
        <f t="shared" si="107"/>
        <v>Bajo</v>
      </c>
      <c r="M363" s="16">
        <v>5.3288888888888888</v>
      </c>
      <c r="N363" s="15" t="str">
        <f t="shared" si="108"/>
        <v>Bajo</v>
      </c>
      <c r="O363" s="16">
        <v>11.745789500000001</v>
      </c>
      <c r="P363" s="15" t="str">
        <f t="shared" si="102"/>
        <v>Bajo</v>
      </c>
      <c r="Q363" s="6">
        <v>2.2999999999999998</v>
      </c>
      <c r="R363" s="15" t="str">
        <f t="shared" si="109"/>
        <v>Sin Riesgo</v>
      </c>
      <c r="S363" s="16">
        <v>1.05</v>
      </c>
      <c r="T363" s="15" t="str">
        <f t="shared" si="112"/>
        <v>Sin Riesgo</v>
      </c>
      <c r="U363" s="15" t="s">
        <v>26</v>
      </c>
      <c r="V363" s="6" t="s">
        <v>396</v>
      </c>
      <c r="W363" s="16">
        <v>13.3</v>
      </c>
      <c r="X363" s="18" t="s">
        <v>27</v>
      </c>
      <c r="Y363" s="16">
        <v>6</v>
      </c>
      <c r="Z363" s="18" t="s">
        <v>27</v>
      </c>
      <c r="AA363" s="70">
        <v>6.6</v>
      </c>
      <c r="AB363" s="18" t="s">
        <v>27</v>
      </c>
      <c r="AC363" s="98">
        <v>8858</v>
      </c>
      <c r="AD363" s="35">
        <v>7.966666666666665</v>
      </c>
      <c r="AE363" s="18" t="s">
        <v>27</v>
      </c>
      <c r="AF363" s="99">
        <v>9005</v>
      </c>
      <c r="AG363" s="16" t="s">
        <v>26</v>
      </c>
      <c r="AH363" s="6" t="s">
        <v>26</v>
      </c>
      <c r="AI363" s="6">
        <v>9144</v>
      </c>
      <c r="AJ363" s="91">
        <v>0</v>
      </c>
      <c r="AK363" s="92" t="s">
        <v>34</v>
      </c>
      <c r="AL363" s="91">
        <v>0</v>
      </c>
      <c r="AM363" s="92" t="s">
        <v>1093</v>
      </c>
      <c r="AN363" s="16" t="s">
        <v>1095</v>
      </c>
      <c r="AO363" s="6" t="s">
        <v>1095</v>
      </c>
    </row>
    <row r="364" spans="1:41" ht="14.1" customHeight="1" x14ac:dyDescent="0.2">
      <c r="A364" s="10">
        <v>18001</v>
      </c>
      <c r="B364" s="2" t="s">
        <v>392</v>
      </c>
      <c r="C364" s="6" t="s">
        <v>400</v>
      </c>
      <c r="D364" s="6">
        <v>3</v>
      </c>
      <c r="E364" s="16">
        <v>2.2914423076923076</v>
      </c>
      <c r="F364" s="15" t="str">
        <f t="shared" si="113"/>
        <v>Sin Riesgo</v>
      </c>
      <c r="G364" s="16">
        <v>5.4535204081632642</v>
      </c>
      <c r="H364" s="15" t="str">
        <f t="shared" si="110"/>
        <v>Bajo</v>
      </c>
      <c r="I364" s="16">
        <v>2.857887323943662</v>
      </c>
      <c r="J364" s="15" t="str">
        <f t="shared" ref="J364:J395" si="114">IF(I364&lt;=5,"Sin Riesgo",IF(I364&lt;=14,"Bajo",IF(I364&lt;=35,"Medio",IF(I364&lt;=80,"Alto","Inviable Sanitariamente"))))</f>
        <v>Sin Riesgo</v>
      </c>
      <c r="K364" s="16">
        <v>0</v>
      </c>
      <c r="L364" s="15" t="str">
        <f t="shared" ref="L364:L395" si="115">IF(K364&lt;=5,"Sin Riesgo",IF(K364&lt;=14,"Bajo",IF(K364&lt;=35,"Medio",IF(K364&lt;=80,"Alto","Inviable Sanitariamente"))))</f>
        <v>Sin Riesgo</v>
      </c>
      <c r="M364" s="16">
        <v>11.201111111111112</v>
      </c>
      <c r="N364" s="15" t="str">
        <f t="shared" ref="N364:N395" si="116">IF(M364&lt;=5,"Sin Riesgo",IF(M364&lt;=14,"Bajo",IF(M364&lt;=35,"Medio",IF(M364&lt;=80,"Alto","Inviable Sanitariamente"))))</f>
        <v>Bajo</v>
      </c>
      <c r="O364" s="16">
        <v>6.9467999999999996</v>
      </c>
      <c r="P364" s="15" t="str">
        <f t="shared" si="102"/>
        <v>Bajo</v>
      </c>
      <c r="Q364" s="6">
        <v>0</v>
      </c>
      <c r="R364" s="15" t="str">
        <f t="shared" ref="R364:R395" si="117">IF(Q364&lt;=5,"Sin Riesgo",IF(Q364&lt;=14,"Bajo",IF(Q364&lt;=35,"Medio",IF(Q364&lt;=80,"Alto","Inviable Sanitariamente"))))</f>
        <v>Sin Riesgo</v>
      </c>
      <c r="S364" s="16">
        <v>0.27</v>
      </c>
      <c r="T364" s="15" t="str">
        <f t="shared" si="112"/>
        <v>Sin Riesgo</v>
      </c>
      <c r="U364" s="16">
        <v>0</v>
      </c>
      <c r="V364" s="6" t="str">
        <f t="shared" ref="V364:V382" si="118">IF(U364&lt;=5,"Sin Riesgo",IF(U364&lt;=14,"Bajo",IF(U364&lt;=35,"Medio",IF(U364&lt;=80,"Alto","Inviable Sanitariamente"))))</f>
        <v>Sin Riesgo</v>
      </c>
      <c r="W364" s="16">
        <v>1.7</v>
      </c>
      <c r="X364" s="20" t="s">
        <v>34</v>
      </c>
      <c r="Y364" s="16">
        <v>2.2999999999999998</v>
      </c>
      <c r="Z364" s="20" t="s">
        <v>34</v>
      </c>
      <c r="AA364" s="70">
        <v>0</v>
      </c>
      <c r="AB364" s="20" t="s">
        <v>34</v>
      </c>
      <c r="AC364" s="98">
        <v>147939</v>
      </c>
      <c r="AD364" s="35">
        <v>0</v>
      </c>
      <c r="AE364" s="20" t="s">
        <v>34</v>
      </c>
      <c r="AF364" s="99">
        <v>150300</v>
      </c>
      <c r="AG364" s="16" t="s">
        <v>26</v>
      </c>
      <c r="AH364" s="6" t="s">
        <v>26</v>
      </c>
      <c r="AI364" s="6">
        <v>152536</v>
      </c>
      <c r="AJ364" s="91">
        <v>0.7</v>
      </c>
      <c r="AK364" s="92" t="s">
        <v>34</v>
      </c>
      <c r="AL364" s="91">
        <v>0</v>
      </c>
      <c r="AM364" s="92" t="s">
        <v>1093</v>
      </c>
      <c r="AN364" s="16" t="s">
        <v>1095</v>
      </c>
      <c r="AO364" s="6" t="s">
        <v>1095</v>
      </c>
    </row>
    <row r="365" spans="1:41" ht="14.1" customHeight="1" x14ac:dyDescent="0.2">
      <c r="A365" s="10">
        <v>18410</v>
      </c>
      <c r="B365" s="2" t="s">
        <v>392</v>
      </c>
      <c r="C365" s="6" t="s">
        <v>401</v>
      </c>
      <c r="D365" s="6">
        <v>6</v>
      </c>
      <c r="E365" s="16">
        <v>25.765499999999996</v>
      </c>
      <c r="F365" s="15" t="str">
        <f t="shared" si="113"/>
        <v>Medio</v>
      </c>
      <c r="G365" s="16">
        <v>21.148750000000003</v>
      </c>
      <c r="H365" s="15" t="str">
        <f t="shared" si="110"/>
        <v>Medio</v>
      </c>
      <c r="I365" s="16">
        <v>3.5260975609756096</v>
      </c>
      <c r="J365" s="15" t="str">
        <f t="shared" si="114"/>
        <v>Sin Riesgo</v>
      </c>
      <c r="K365" s="16">
        <v>4.4095238095238098</v>
      </c>
      <c r="L365" s="15" t="str">
        <f t="shared" si="115"/>
        <v>Sin Riesgo</v>
      </c>
      <c r="M365" s="16">
        <v>3.7947058823529414</v>
      </c>
      <c r="N365" s="15" t="str">
        <f t="shared" si="116"/>
        <v>Sin Riesgo</v>
      </c>
      <c r="O365" s="16">
        <v>18.566842099999999</v>
      </c>
      <c r="P365" s="15" t="str">
        <f t="shared" si="102"/>
        <v>Medio</v>
      </c>
      <c r="Q365" s="6">
        <v>12.8</v>
      </c>
      <c r="R365" s="15" t="str">
        <f t="shared" si="117"/>
        <v>Bajo</v>
      </c>
      <c r="S365" s="16">
        <v>1.6</v>
      </c>
      <c r="T365" s="15" t="str">
        <f t="shared" si="112"/>
        <v>Sin Riesgo</v>
      </c>
      <c r="U365" s="16">
        <v>18.399999999999999</v>
      </c>
      <c r="V365" s="6" t="str">
        <f t="shared" si="118"/>
        <v>Medio</v>
      </c>
      <c r="W365" s="16">
        <v>4.8</v>
      </c>
      <c r="X365" s="20" t="s">
        <v>34</v>
      </c>
      <c r="Y365" s="16">
        <v>24.8</v>
      </c>
      <c r="Z365" s="21" t="s">
        <v>28</v>
      </c>
      <c r="AA365" s="70">
        <v>9.9</v>
      </c>
      <c r="AB365" s="18" t="s">
        <v>27</v>
      </c>
      <c r="AC365" s="98">
        <v>2467</v>
      </c>
      <c r="AD365" s="35">
        <v>16.061538461538461</v>
      </c>
      <c r="AE365" s="21" t="s">
        <v>28</v>
      </c>
      <c r="AF365" s="99">
        <v>2535</v>
      </c>
      <c r="AG365" s="16" t="s">
        <v>26</v>
      </c>
      <c r="AH365" s="6" t="s">
        <v>26</v>
      </c>
      <c r="AI365" s="6">
        <v>2609</v>
      </c>
      <c r="AJ365" s="91">
        <v>26.3</v>
      </c>
      <c r="AK365" s="94" t="s">
        <v>28</v>
      </c>
      <c r="AL365" s="91">
        <v>32</v>
      </c>
      <c r="AM365" s="94" t="s">
        <v>28</v>
      </c>
      <c r="AN365" s="16" t="s">
        <v>1095</v>
      </c>
      <c r="AO365" s="6" t="s">
        <v>1095</v>
      </c>
    </row>
    <row r="366" spans="1:41" ht="14.1" customHeight="1" x14ac:dyDescent="0.2">
      <c r="A366" s="10">
        <v>18460</v>
      </c>
      <c r="B366" s="2" t="s">
        <v>392</v>
      </c>
      <c r="C366" s="6" t="s">
        <v>402</v>
      </c>
      <c r="D366" s="6">
        <v>6</v>
      </c>
      <c r="E366" s="16">
        <v>3.1233333333333331</v>
      </c>
      <c r="F366" s="15" t="str">
        <f t="shared" si="113"/>
        <v>Sin Riesgo</v>
      </c>
      <c r="G366" s="16">
        <v>5.8415789473684221</v>
      </c>
      <c r="H366" s="15" t="str">
        <f t="shared" si="110"/>
        <v>Bajo</v>
      </c>
      <c r="I366" s="16">
        <v>8.4644827586206883</v>
      </c>
      <c r="J366" s="15" t="str">
        <f t="shared" si="114"/>
        <v>Bajo</v>
      </c>
      <c r="K366" s="16">
        <v>1.3666666666666665</v>
      </c>
      <c r="L366" s="15" t="str">
        <f t="shared" si="115"/>
        <v>Sin Riesgo</v>
      </c>
      <c r="M366" s="16">
        <v>7.1355555555555554</v>
      </c>
      <c r="N366" s="15" t="str">
        <f t="shared" si="116"/>
        <v>Bajo</v>
      </c>
      <c r="O366" s="16">
        <v>15.1817391</v>
      </c>
      <c r="P366" s="15" t="str">
        <f t="shared" si="102"/>
        <v>Medio</v>
      </c>
      <c r="Q366" s="6">
        <v>2.8</v>
      </c>
      <c r="R366" s="15" t="str">
        <f t="shared" si="117"/>
        <v>Sin Riesgo</v>
      </c>
      <c r="S366" s="16">
        <v>44.94</v>
      </c>
      <c r="T366" s="15" t="str">
        <f t="shared" si="112"/>
        <v>Alto</v>
      </c>
      <c r="U366" s="16">
        <v>40.636363636363633</v>
      </c>
      <c r="V366" s="6" t="str">
        <f t="shared" si="118"/>
        <v>Alto</v>
      </c>
      <c r="W366" s="16">
        <v>16.899999999999999</v>
      </c>
      <c r="X366" s="21" t="s">
        <v>28</v>
      </c>
      <c r="Y366" s="16">
        <v>16.399999999999999</v>
      </c>
      <c r="Z366" s="21" t="s">
        <v>28</v>
      </c>
      <c r="AA366" s="70">
        <v>2.4</v>
      </c>
      <c r="AB366" s="20" t="s">
        <v>34</v>
      </c>
      <c r="AC366" s="98">
        <v>1001</v>
      </c>
      <c r="AD366" s="35">
        <v>11.762499999999999</v>
      </c>
      <c r="AE366" s="18" t="s">
        <v>27</v>
      </c>
      <c r="AF366" s="99">
        <v>1003</v>
      </c>
      <c r="AG366" s="16" t="s">
        <v>26</v>
      </c>
      <c r="AH366" s="6" t="s">
        <v>26</v>
      </c>
      <c r="AI366" s="6">
        <v>1010</v>
      </c>
      <c r="AJ366" s="91">
        <v>7.4</v>
      </c>
      <c r="AK366" s="93" t="s">
        <v>27</v>
      </c>
      <c r="AL366" s="91">
        <v>0</v>
      </c>
      <c r="AM366" s="92" t="s">
        <v>1093</v>
      </c>
      <c r="AN366" s="16" t="s">
        <v>1095</v>
      </c>
      <c r="AO366" s="6" t="s">
        <v>1095</v>
      </c>
    </row>
    <row r="367" spans="1:41" ht="14.1" customHeight="1" x14ac:dyDescent="0.2">
      <c r="A367" s="10">
        <v>18479</v>
      </c>
      <c r="B367" s="2" t="s">
        <v>392</v>
      </c>
      <c r="C367" s="6" t="s">
        <v>403</v>
      </c>
      <c r="D367" s="6">
        <v>6</v>
      </c>
      <c r="E367" s="16">
        <v>38.092380952380957</v>
      </c>
      <c r="F367" s="15" t="str">
        <f t="shared" si="113"/>
        <v>Alto</v>
      </c>
      <c r="G367" s="16">
        <v>44.473488372093023</v>
      </c>
      <c r="H367" s="15" t="str">
        <f t="shared" si="110"/>
        <v>Alto</v>
      </c>
      <c r="I367" s="16">
        <v>49.568750000000001</v>
      </c>
      <c r="J367" s="15" t="str">
        <f t="shared" si="114"/>
        <v>Alto</v>
      </c>
      <c r="K367" s="16">
        <v>48.916666666666657</v>
      </c>
      <c r="L367" s="15" t="str">
        <f t="shared" si="115"/>
        <v>Alto</v>
      </c>
      <c r="M367" s="16">
        <v>58.61</v>
      </c>
      <c r="N367" s="15" t="str">
        <f t="shared" si="116"/>
        <v>Alto</v>
      </c>
      <c r="O367" s="16">
        <v>54.358260899999998</v>
      </c>
      <c r="P367" s="15" t="str">
        <f t="shared" si="102"/>
        <v>Alto</v>
      </c>
      <c r="Q367" s="6">
        <v>84.1</v>
      </c>
      <c r="R367" s="15" t="str">
        <f t="shared" si="117"/>
        <v>Inviable Sanitariamente</v>
      </c>
      <c r="S367" s="16">
        <v>67.44</v>
      </c>
      <c r="T367" s="15" t="str">
        <f t="shared" si="112"/>
        <v>Alto</v>
      </c>
      <c r="U367" s="16">
        <v>89.047619047619051</v>
      </c>
      <c r="V367" s="6" t="str">
        <f t="shared" si="118"/>
        <v>Inviable Sanitariamente</v>
      </c>
      <c r="W367" s="16">
        <v>72.5</v>
      </c>
      <c r="X367" s="23" t="s">
        <v>31</v>
      </c>
      <c r="Y367" s="16">
        <v>91.6</v>
      </c>
      <c r="Z367" s="24" t="s">
        <v>47</v>
      </c>
      <c r="AA367" s="70">
        <v>89.2</v>
      </c>
      <c r="AB367" s="24" t="s">
        <v>47</v>
      </c>
      <c r="AC367" s="98">
        <v>2007</v>
      </c>
      <c r="AD367" s="35">
        <v>85.65</v>
      </c>
      <c r="AE367" s="24" t="s">
        <v>47</v>
      </c>
      <c r="AF367" s="99">
        <v>2029</v>
      </c>
      <c r="AG367" s="16" t="s">
        <v>26</v>
      </c>
      <c r="AH367" s="6" t="s">
        <v>26</v>
      </c>
      <c r="AI367" s="6">
        <v>2050</v>
      </c>
      <c r="AJ367" s="91">
        <v>96.6</v>
      </c>
      <c r="AK367" s="97" t="s">
        <v>209</v>
      </c>
      <c r="AL367" s="91">
        <v>93.2</v>
      </c>
      <c r="AM367" s="97" t="s">
        <v>47</v>
      </c>
      <c r="AN367" s="16" t="s">
        <v>1095</v>
      </c>
      <c r="AO367" s="6" t="s">
        <v>1095</v>
      </c>
    </row>
    <row r="368" spans="1:41" ht="14.1" customHeight="1" x14ac:dyDescent="0.2">
      <c r="A368" s="10">
        <v>18592</v>
      </c>
      <c r="B368" s="2" t="s">
        <v>392</v>
      </c>
      <c r="C368" s="6" t="s">
        <v>404</v>
      </c>
      <c r="D368" s="6">
        <v>6</v>
      </c>
      <c r="E368" s="16">
        <v>40.502857142857138</v>
      </c>
      <c r="F368" s="15" t="str">
        <f t="shared" si="113"/>
        <v>Alto</v>
      </c>
      <c r="G368" s="16">
        <v>52.034999999999997</v>
      </c>
      <c r="H368" s="15" t="str">
        <f t="shared" ref="H368:H399" si="119">IF(G368&lt;=5,"Sin Riesgo",IF(G368&lt;=14,"Bajo",IF(G368&lt;=35,"Medio",IF(G368&lt;=80,"Alto","Inviable Sanitariamente"))))</f>
        <v>Alto</v>
      </c>
      <c r="I368" s="16">
        <v>68.222999999999999</v>
      </c>
      <c r="J368" s="15" t="str">
        <f t="shared" si="114"/>
        <v>Alto</v>
      </c>
      <c r="K368" s="16">
        <v>28.19</v>
      </c>
      <c r="L368" s="15" t="str">
        <f t="shared" si="115"/>
        <v>Medio</v>
      </c>
      <c r="M368" s="16">
        <v>3.835</v>
      </c>
      <c r="N368" s="15" t="str">
        <f t="shared" si="116"/>
        <v>Sin Riesgo</v>
      </c>
      <c r="O368" s="16">
        <v>0</v>
      </c>
      <c r="P368" s="15" t="str">
        <f t="shared" si="102"/>
        <v>Sin Riesgo</v>
      </c>
      <c r="Q368" s="6">
        <v>0.5</v>
      </c>
      <c r="R368" s="15" t="str">
        <f t="shared" si="117"/>
        <v>Sin Riesgo</v>
      </c>
      <c r="S368" s="16">
        <v>14.87</v>
      </c>
      <c r="T368" s="15" t="str">
        <f t="shared" si="112"/>
        <v>Medio</v>
      </c>
      <c r="U368" s="16">
        <v>7.5</v>
      </c>
      <c r="V368" s="6" t="str">
        <f t="shared" si="118"/>
        <v>Bajo</v>
      </c>
      <c r="W368" s="16">
        <v>14.3</v>
      </c>
      <c r="X368" s="21" t="s">
        <v>28</v>
      </c>
      <c r="Y368" s="16">
        <v>12.2</v>
      </c>
      <c r="Z368" s="18" t="s">
        <v>27</v>
      </c>
      <c r="AA368" s="70">
        <v>5.3</v>
      </c>
      <c r="AB368" s="18" t="s">
        <v>27</v>
      </c>
      <c r="AC368" s="98">
        <v>14464</v>
      </c>
      <c r="AD368" s="35">
        <v>2.2933333333333334</v>
      </c>
      <c r="AE368" s="20" t="s">
        <v>34</v>
      </c>
      <c r="AF368" s="99">
        <v>14590</v>
      </c>
      <c r="AG368" s="16" t="s">
        <v>26</v>
      </c>
      <c r="AH368" s="6" t="s">
        <v>26</v>
      </c>
      <c r="AI368" s="6">
        <v>14729</v>
      </c>
      <c r="AJ368" s="91">
        <v>6.6</v>
      </c>
      <c r="AK368" s="93" t="s">
        <v>27</v>
      </c>
      <c r="AL368" s="91">
        <v>12.5</v>
      </c>
      <c r="AM368" s="93" t="s">
        <v>27</v>
      </c>
      <c r="AN368" s="16" t="s">
        <v>1095</v>
      </c>
      <c r="AO368" s="6" t="s">
        <v>1095</v>
      </c>
    </row>
    <row r="369" spans="1:41" ht="14.1" customHeight="1" x14ac:dyDescent="0.2">
      <c r="A369" s="10">
        <v>18610</v>
      </c>
      <c r="B369" s="2" t="s">
        <v>392</v>
      </c>
      <c r="C369" s="6" t="s">
        <v>405</v>
      </c>
      <c r="D369" s="6">
        <v>6</v>
      </c>
      <c r="E369" s="16">
        <v>59.194444444444443</v>
      </c>
      <c r="F369" s="15" t="str">
        <f t="shared" si="113"/>
        <v>Alto</v>
      </c>
      <c r="G369" s="16">
        <v>56.524999999999991</v>
      </c>
      <c r="H369" s="15" t="str">
        <f t="shared" si="119"/>
        <v>Alto</v>
      </c>
      <c r="I369" s="16">
        <v>46.392068965517254</v>
      </c>
      <c r="J369" s="15" t="str">
        <f t="shared" si="114"/>
        <v>Alto</v>
      </c>
      <c r="K369" s="16">
        <v>5.0514285714285716</v>
      </c>
      <c r="L369" s="15" t="str">
        <f t="shared" si="115"/>
        <v>Bajo</v>
      </c>
      <c r="M369" s="16">
        <v>7.5549999999999997</v>
      </c>
      <c r="N369" s="15" t="str">
        <f t="shared" si="116"/>
        <v>Bajo</v>
      </c>
      <c r="O369" s="16">
        <v>16.260000000000002</v>
      </c>
      <c r="P369" s="15" t="str">
        <f t="shared" si="102"/>
        <v>Medio</v>
      </c>
      <c r="Q369" s="6">
        <v>6.5</v>
      </c>
      <c r="R369" s="15" t="str">
        <f t="shared" si="117"/>
        <v>Bajo</v>
      </c>
      <c r="S369" s="16">
        <v>1.33</v>
      </c>
      <c r="T369" s="15" t="str">
        <f t="shared" si="112"/>
        <v>Sin Riesgo</v>
      </c>
      <c r="U369" s="16">
        <v>0.8571428571428571</v>
      </c>
      <c r="V369" s="6" t="str">
        <f t="shared" si="118"/>
        <v>Sin Riesgo</v>
      </c>
      <c r="W369" s="16">
        <v>6.7</v>
      </c>
      <c r="X369" s="18" t="s">
        <v>27</v>
      </c>
      <c r="Y369" s="16">
        <v>7.3</v>
      </c>
      <c r="Z369" s="18" t="s">
        <v>27</v>
      </c>
      <c r="AA369" s="70">
        <v>1.3</v>
      </c>
      <c r="AB369" s="20" t="s">
        <v>34</v>
      </c>
      <c r="AC369" s="98">
        <v>6292</v>
      </c>
      <c r="AD369" s="35">
        <v>2.4249999999999998</v>
      </c>
      <c r="AE369" s="20" t="s">
        <v>34</v>
      </c>
      <c r="AF369" s="99">
        <v>6510</v>
      </c>
      <c r="AG369" s="16" t="s">
        <v>26</v>
      </c>
      <c r="AH369" s="6" t="s">
        <v>26</v>
      </c>
      <c r="AI369" s="6">
        <v>6693</v>
      </c>
      <c r="AJ369" s="91">
        <v>0</v>
      </c>
      <c r="AK369" s="92" t="s">
        <v>34</v>
      </c>
      <c r="AL369" s="91">
        <v>5.8</v>
      </c>
      <c r="AM369" s="93" t="s">
        <v>27</v>
      </c>
      <c r="AN369" s="16" t="s">
        <v>1095</v>
      </c>
      <c r="AO369" s="6" t="s">
        <v>1095</v>
      </c>
    </row>
    <row r="370" spans="1:41" ht="14.1" customHeight="1" x14ac:dyDescent="0.2">
      <c r="A370" s="10">
        <v>18753</v>
      </c>
      <c r="B370" s="2" t="s">
        <v>392</v>
      </c>
      <c r="C370" s="6" t="s">
        <v>406</v>
      </c>
      <c r="D370" s="6">
        <v>6</v>
      </c>
      <c r="E370" s="16">
        <v>43.903448275862068</v>
      </c>
      <c r="F370" s="15" t="str">
        <f t="shared" si="113"/>
        <v>Alto</v>
      </c>
      <c r="G370" s="16">
        <v>44.98815384615385</v>
      </c>
      <c r="H370" s="15" t="str">
        <f t="shared" si="119"/>
        <v>Alto</v>
      </c>
      <c r="I370" s="16">
        <v>27.330434782608698</v>
      </c>
      <c r="J370" s="15" t="str">
        <f t="shared" si="114"/>
        <v>Medio</v>
      </c>
      <c r="K370" s="16">
        <v>32.475227272727274</v>
      </c>
      <c r="L370" s="15" t="str">
        <f t="shared" si="115"/>
        <v>Medio</v>
      </c>
      <c r="M370" s="16">
        <v>30.727142857142859</v>
      </c>
      <c r="N370" s="15" t="str">
        <f t="shared" si="116"/>
        <v>Medio</v>
      </c>
      <c r="O370" s="16">
        <v>9.9320000000000004</v>
      </c>
      <c r="P370" s="15" t="str">
        <f t="shared" si="102"/>
        <v>Bajo</v>
      </c>
      <c r="Q370" s="6">
        <v>8.4</v>
      </c>
      <c r="R370" s="15" t="str">
        <f t="shared" si="117"/>
        <v>Bajo</v>
      </c>
      <c r="S370" s="16">
        <v>5.0199999999999996</v>
      </c>
      <c r="T370" s="15" t="s">
        <v>34</v>
      </c>
      <c r="U370" s="16">
        <v>0</v>
      </c>
      <c r="V370" s="6" t="str">
        <f t="shared" si="118"/>
        <v>Sin Riesgo</v>
      </c>
      <c r="W370" s="16">
        <v>12.4</v>
      </c>
      <c r="X370" s="18" t="s">
        <v>27</v>
      </c>
      <c r="Y370" s="16">
        <v>8.5</v>
      </c>
      <c r="Z370" s="18" t="s">
        <v>27</v>
      </c>
      <c r="AA370" s="70">
        <v>3</v>
      </c>
      <c r="AB370" s="20" t="s">
        <v>34</v>
      </c>
      <c r="AC370" s="98">
        <v>23432</v>
      </c>
      <c r="AD370" s="35">
        <v>0.62903225806451613</v>
      </c>
      <c r="AE370" s="20" t="s">
        <v>34</v>
      </c>
      <c r="AF370" s="99">
        <v>24190</v>
      </c>
      <c r="AG370" s="16" t="s">
        <v>26</v>
      </c>
      <c r="AH370" s="6" t="s">
        <v>26</v>
      </c>
      <c r="AI370" s="6">
        <v>24938</v>
      </c>
      <c r="AJ370" s="91">
        <v>2.1</v>
      </c>
      <c r="AK370" s="92" t="s">
        <v>34</v>
      </c>
      <c r="AL370" s="91">
        <v>2.4</v>
      </c>
      <c r="AM370" s="92" t="s">
        <v>1093</v>
      </c>
      <c r="AN370" s="16" t="s">
        <v>1095</v>
      </c>
      <c r="AO370" s="6" t="s">
        <v>1095</v>
      </c>
    </row>
    <row r="371" spans="1:41" ht="14.1" customHeight="1" x14ac:dyDescent="0.2">
      <c r="A371" s="10">
        <v>18756</v>
      </c>
      <c r="B371" s="2" t="s">
        <v>392</v>
      </c>
      <c r="C371" s="6" t="s">
        <v>407</v>
      </c>
      <c r="D371" s="6">
        <v>6</v>
      </c>
      <c r="E371" s="16">
        <v>25.030769230769231</v>
      </c>
      <c r="F371" s="15" t="str">
        <f t="shared" si="113"/>
        <v>Medio</v>
      </c>
      <c r="G371" s="16">
        <v>29.450370370370379</v>
      </c>
      <c r="H371" s="15" t="str">
        <f t="shared" si="119"/>
        <v>Medio</v>
      </c>
      <c r="I371" s="16">
        <v>31.901315789473685</v>
      </c>
      <c r="J371" s="15" t="str">
        <f t="shared" si="114"/>
        <v>Medio</v>
      </c>
      <c r="K371" s="16">
        <v>28.212592592592593</v>
      </c>
      <c r="L371" s="15" t="str">
        <f t="shared" si="115"/>
        <v>Medio</v>
      </c>
      <c r="M371" s="16">
        <v>24.429000000000006</v>
      </c>
      <c r="N371" s="15" t="str">
        <f t="shared" si="116"/>
        <v>Medio</v>
      </c>
      <c r="O371" s="16">
        <v>22.58</v>
      </c>
      <c r="P371" s="15" t="str">
        <f t="shared" si="102"/>
        <v>Medio</v>
      </c>
      <c r="Q371" s="6">
        <v>19.100000000000001</v>
      </c>
      <c r="R371" s="15" t="str">
        <f t="shared" si="117"/>
        <v>Medio</v>
      </c>
      <c r="S371" s="16">
        <v>25.48</v>
      </c>
      <c r="T371" s="15" t="str">
        <f t="shared" ref="T371:T403" si="120">IF(S371&lt;=5,"Sin Riesgo",IF(S371&lt;=14,"Bajo",IF(S371&lt;=35,"Medio",IF(S371&lt;=80,"Alto","Inviable Sanitariamente"))))</f>
        <v>Medio</v>
      </c>
      <c r="U371" s="16">
        <v>0</v>
      </c>
      <c r="V371" s="6" t="str">
        <f t="shared" si="118"/>
        <v>Sin Riesgo</v>
      </c>
      <c r="W371" s="16">
        <v>33.4</v>
      </c>
      <c r="X371" s="21" t="s">
        <v>28</v>
      </c>
      <c r="Y371" s="16">
        <v>46.4</v>
      </c>
      <c r="Z371" s="23" t="s">
        <v>31</v>
      </c>
      <c r="AA371" s="70">
        <v>30.8</v>
      </c>
      <c r="AB371" s="21" t="s">
        <v>28</v>
      </c>
      <c r="AC371" s="98">
        <v>2782</v>
      </c>
      <c r="AD371" s="35">
        <v>6.4066666666666663</v>
      </c>
      <c r="AE371" s="18" t="s">
        <v>27</v>
      </c>
      <c r="AF371" s="99">
        <v>2818</v>
      </c>
      <c r="AG371" s="16" t="s">
        <v>26</v>
      </c>
      <c r="AH371" s="6" t="s">
        <v>26</v>
      </c>
      <c r="AI371" s="6">
        <v>2851</v>
      </c>
      <c r="AJ371" s="91">
        <v>6.5</v>
      </c>
      <c r="AK371" s="93" t="s">
        <v>27</v>
      </c>
      <c r="AL371" s="91">
        <v>26</v>
      </c>
      <c r="AM371" s="94" t="s">
        <v>28</v>
      </c>
      <c r="AN371" s="16" t="s">
        <v>1095</v>
      </c>
      <c r="AO371" s="6" t="s">
        <v>1095</v>
      </c>
    </row>
    <row r="372" spans="1:41" ht="14.1" customHeight="1" x14ac:dyDescent="0.2">
      <c r="A372" s="10">
        <v>18785</v>
      </c>
      <c r="B372" s="2" t="s">
        <v>392</v>
      </c>
      <c r="C372" s="6" t="s">
        <v>408</v>
      </c>
      <c r="D372" s="6">
        <v>6</v>
      </c>
      <c r="E372" s="16">
        <v>36.353636363636362</v>
      </c>
      <c r="F372" s="15" t="str">
        <f t="shared" si="113"/>
        <v>Alto</v>
      </c>
      <c r="G372" s="16">
        <v>18.730588235294121</v>
      </c>
      <c r="H372" s="15" t="str">
        <f t="shared" si="119"/>
        <v>Medio</v>
      </c>
      <c r="I372" s="16">
        <v>43.214285714285715</v>
      </c>
      <c r="J372" s="15" t="str">
        <f t="shared" si="114"/>
        <v>Alto</v>
      </c>
      <c r="K372" s="16">
        <v>32.495384615384616</v>
      </c>
      <c r="L372" s="15" t="str">
        <f t="shared" si="115"/>
        <v>Medio</v>
      </c>
      <c r="M372" s="16">
        <v>32.367500000000007</v>
      </c>
      <c r="N372" s="15" t="str">
        <f t="shared" si="116"/>
        <v>Medio</v>
      </c>
      <c r="O372" s="16">
        <v>28.0809091</v>
      </c>
      <c r="P372" s="15" t="str">
        <f t="shared" si="102"/>
        <v>Medio</v>
      </c>
      <c r="Q372" s="6">
        <v>29.3</v>
      </c>
      <c r="R372" s="15" t="str">
        <f t="shared" si="117"/>
        <v>Medio</v>
      </c>
      <c r="S372" s="16">
        <v>88.19</v>
      </c>
      <c r="T372" s="15" t="str">
        <f t="shared" si="120"/>
        <v>Inviable Sanitariamente</v>
      </c>
      <c r="U372" s="16">
        <v>52</v>
      </c>
      <c r="V372" s="6" t="str">
        <f t="shared" si="118"/>
        <v>Alto</v>
      </c>
      <c r="W372" s="16">
        <v>31.8</v>
      </c>
      <c r="X372" s="21" t="s">
        <v>28</v>
      </c>
      <c r="Y372" s="16">
        <v>26.2</v>
      </c>
      <c r="Z372" s="21" t="s">
        <v>28</v>
      </c>
      <c r="AA372" s="70">
        <v>10.1</v>
      </c>
      <c r="AB372" s="18" t="s">
        <v>27</v>
      </c>
      <c r="AC372" s="98">
        <v>3672</v>
      </c>
      <c r="AD372" s="35">
        <v>18.341176470588238</v>
      </c>
      <c r="AE372" s="21" t="s">
        <v>28</v>
      </c>
      <c r="AF372" s="99">
        <v>3743</v>
      </c>
      <c r="AG372" s="16" t="s">
        <v>26</v>
      </c>
      <c r="AH372" s="6" t="s">
        <v>26</v>
      </c>
      <c r="AI372" s="6">
        <v>3815</v>
      </c>
      <c r="AJ372" s="91">
        <v>30.8</v>
      </c>
      <c r="AK372" s="94" t="s">
        <v>28</v>
      </c>
      <c r="AL372" s="91">
        <v>33.6</v>
      </c>
      <c r="AM372" s="94" t="s">
        <v>28</v>
      </c>
      <c r="AN372" s="16" t="s">
        <v>1095</v>
      </c>
      <c r="AO372" s="6" t="s">
        <v>1095</v>
      </c>
    </row>
    <row r="373" spans="1:41" ht="14.1" customHeight="1" x14ac:dyDescent="0.2">
      <c r="A373" s="10">
        <v>18860</v>
      </c>
      <c r="B373" s="2" t="s">
        <v>392</v>
      </c>
      <c r="C373" s="6" t="s">
        <v>152</v>
      </c>
      <c r="D373" s="6">
        <v>6</v>
      </c>
      <c r="E373" s="16">
        <v>70.913333333333327</v>
      </c>
      <c r="F373" s="15" t="str">
        <f t="shared" si="113"/>
        <v>Alto</v>
      </c>
      <c r="G373" s="16">
        <v>77.682500000000005</v>
      </c>
      <c r="H373" s="15" t="str">
        <f t="shared" si="119"/>
        <v>Alto</v>
      </c>
      <c r="I373" s="16">
        <v>78.161136363636373</v>
      </c>
      <c r="J373" s="15" t="str">
        <f t="shared" si="114"/>
        <v>Alto</v>
      </c>
      <c r="K373" s="16">
        <v>79.253749999999982</v>
      </c>
      <c r="L373" s="15" t="str">
        <f t="shared" si="115"/>
        <v>Alto</v>
      </c>
      <c r="M373" s="16">
        <v>3.6900000000000004</v>
      </c>
      <c r="N373" s="15" t="str">
        <f t="shared" si="116"/>
        <v>Sin Riesgo</v>
      </c>
      <c r="O373" s="16">
        <v>15.638823500000001</v>
      </c>
      <c r="P373" s="15" t="str">
        <f t="shared" si="102"/>
        <v>Medio</v>
      </c>
      <c r="Q373" s="6">
        <v>28.6</v>
      </c>
      <c r="R373" s="15" t="str">
        <f t="shared" si="117"/>
        <v>Medio</v>
      </c>
      <c r="S373" s="16">
        <v>13.58</v>
      </c>
      <c r="T373" s="15" t="str">
        <f t="shared" si="120"/>
        <v>Bajo</v>
      </c>
      <c r="U373" s="16">
        <v>12.615384615384615</v>
      </c>
      <c r="V373" s="6" t="str">
        <f t="shared" si="118"/>
        <v>Bajo</v>
      </c>
      <c r="W373" s="16">
        <v>11.7</v>
      </c>
      <c r="X373" s="18" t="s">
        <v>27</v>
      </c>
      <c r="Y373" s="16">
        <v>18.5</v>
      </c>
      <c r="Z373" s="21" t="s">
        <v>28</v>
      </c>
      <c r="AA373" s="70">
        <v>9.6999999999999993</v>
      </c>
      <c r="AB373" s="18" t="s">
        <v>27</v>
      </c>
      <c r="AC373" s="98">
        <v>2336</v>
      </c>
      <c r="AD373" s="35">
        <v>23.91578947368421</v>
      </c>
      <c r="AE373" s="21" t="s">
        <v>28</v>
      </c>
      <c r="AF373" s="99">
        <v>2326</v>
      </c>
      <c r="AG373" s="16" t="s">
        <v>26</v>
      </c>
      <c r="AH373" s="6" t="s">
        <v>26</v>
      </c>
      <c r="AI373" s="6">
        <v>2332</v>
      </c>
      <c r="AJ373" s="91">
        <v>3.5</v>
      </c>
      <c r="AK373" s="92" t="s">
        <v>34</v>
      </c>
      <c r="AL373" s="91">
        <v>7.9</v>
      </c>
      <c r="AM373" s="93" t="s">
        <v>27</v>
      </c>
      <c r="AN373" s="16" t="s">
        <v>1095</v>
      </c>
      <c r="AO373" s="6" t="s">
        <v>1095</v>
      </c>
    </row>
    <row r="374" spans="1:41" ht="14.1" customHeight="1" x14ac:dyDescent="0.2">
      <c r="A374" s="10">
        <v>85010</v>
      </c>
      <c r="B374" s="2" t="s">
        <v>409</v>
      </c>
      <c r="C374" s="6" t="s">
        <v>410</v>
      </c>
      <c r="D374" s="6">
        <v>5</v>
      </c>
      <c r="E374" s="16">
        <v>1.7142857142857142</v>
      </c>
      <c r="F374" s="15" t="str">
        <f t="shared" si="113"/>
        <v>Sin Riesgo</v>
      </c>
      <c r="G374" s="16">
        <v>0</v>
      </c>
      <c r="H374" s="15" t="str">
        <f t="shared" si="119"/>
        <v>Sin Riesgo</v>
      </c>
      <c r="I374" s="16">
        <v>8.5781481481481485</v>
      </c>
      <c r="J374" s="15" t="str">
        <f t="shared" si="114"/>
        <v>Bajo</v>
      </c>
      <c r="K374" s="16">
        <v>4.3317142857142859</v>
      </c>
      <c r="L374" s="15" t="str">
        <f t="shared" si="115"/>
        <v>Sin Riesgo</v>
      </c>
      <c r="M374" s="16">
        <v>1.0093333333333334</v>
      </c>
      <c r="N374" s="15" t="str">
        <f t="shared" si="116"/>
        <v>Sin Riesgo</v>
      </c>
      <c r="O374" s="16">
        <v>6.25</v>
      </c>
      <c r="P374" s="15" t="str">
        <f t="shared" si="102"/>
        <v>Bajo</v>
      </c>
      <c r="Q374" s="6">
        <v>3.6</v>
      </c>
      <c r="R374" s="15" t="str">
        <f t="shared" si="117"/>
        <v>Sin Riesgo</v>
      </c>
      <c r="S374" s="16">
        <v>3.33</v>
      </c>
      <c r="T374" s="15" t="str">
        <f t="shared" si="120"/>
        <v>Sin Riesgo</v>
      </c>
      <c r="U374" s="16">
        <v>2.0247540983606558</v>
      </c>
      <c r="V374" s="6" t="str">
        <f t="shared" si="118"/>
        <v>Sin Riesgo</v>
      </c>
      <c r="W374" s="16">
        <v>1.3</v>
      </c>
      <c r="X374" s="20" t="s">
        <v>34</v>
      </c>
      <c r="Y374" s="16">
        <v>0.4</v>
      </c>
      <c r="Z374" s="20" t="s">
        <v>34</v>
      </c>
      <c r="AA374" s="70">
        <v>1.2</v>
      </c>
      <c r="AB374" s="20" t="s">
        <v>34</v>
      </c>
      <c r="AC374" s="98">
        <v>26517</v>
      </c>
      <c r="AD374" s="35">
        <v>1.5682926829268291</v>
      </c>
      <c r="AE374" s="20" t="s">
        <v>34</v>
      </c>
      <c r="AF374" s="99">
        <v>27183</v>
      </c>
      <c r="AG374" s="16">
        <v>0.5</v>
      </c>
      <c r="AH374" s="20" t="s">
        <v>34</v>
      </c>
      <c r="AI374" s="6">
        <v>27750</v>
      </c>
      <c r="AJ374" s="16">
        <v>0</v>
      </c>
      <c r="AK374" s="20" t="s">
        <v>34</v>
      </c>
      <c r="AL374" s="16">
        <v>1.3</v>
      </c>
      <c r="AM374" s="20" t="s">
        <v>1093</v>
      </c>
      <c r="AN374" s="16">
        <v>0.4</v>
      </c>
      <c r="AO374" s="20" t="s">
        <v>1093</v>
      </c>
    </row>
    <row r="375" spans="1:41" ht="14.1" customHeight="1" x14ac:dyDescent="0.2">
      <c r="A375" s="10">
        <v>85015</v>
      </c>
      <c r="B375" s="2" t="s">
        <v>409</v>
      </c>
      <c r="C375" s="6" t="s">
        <v>411</v>
      </c>
      <c r="D375" s="6">
        <v>6</v>
      </c>
      <c r="E375" s="16">
        <v>94.21833333333332</v>
      </c>
      <c r="F375" s="15" t="str">
        <f t="shared" si="113"/>
        <v>Inviable Sanitariamente</v>
      </c>
      <c r="G375" s="16">
        <v>83.86333333333333</v>
      </c>
      <c r="H375" s="15" t="str">
        <f t="shared" si="119"/>
        <v>Inviable Sanitariamente</v>
      </c>
      <c r="I375" s="16">
        <v>61.485000000000007</v>
      </c>
      <c r="J375" s="15" t="str">
        <f t="shared" si="114"/>
        <v>Alto</v>
      </c>
      <c r="K375" s="16">
        <v>10.414285714285715</v>
      </c>
      <c r="L375" s="15" t="str">
        <f t="shared" si="115"/>
        <v>Bajo</v>
      </c>
      <c r="M375" s="16">
        <v>18.748333333333331</v>
      </c>
      <c r="N375" s="15" t="str">
        <f t="shared" si="116"/>
        <v>Medio</v>
      </c>
      <c r="O375" s="16">
        <v>12.9</v>
      </c>
      <c r="P375" s="15" t="str">
        <f t="shared" si="102"/>
        <v>Bajo</v>
      </c>
      <c r="Q375" s="6">
        <v>42.3</v>
      </c>
      <c r="R375" s="15" t="str">
        <f t="shared" si="117"/>
        <v>Alto</v>
      </c>
      <c r="S375" s="16">
        <v>43.29</v>
      </c>
      <c r="T375" s="15" t="str">
        <f t="shared" si="120"/>
        <v>Alto</v>
      </c>
      <c r="U375" s="16">
        <v>11.998750000000001</v>
      </c>
      <c r="V375" s="6" t="str">
        <f t="shared" si="118"/>
        <v>Bajo</v>
      </c>
      <c r="W375" s="16">
        <v>34.299999999999997</v>
      </c>
      <c r="X375" s="21" t="s">
        <v>28</v>
      </c>
      <c r="Y375" s="16">
        <v>21.6</v>
      </c>
      <c r="Z375" s="21" t="s">
        <v>28</v>
      </c>
      <c r="AA375" s="70">
        <v>13.5</v>
      </c>
      <c r="AB375" s="18" t="s">
        <v>27</v>
      </c>
      <c r="AC375" s="98">
        <v>1499</v>
      </c>
      <c r="AD375" s="35">
        <v>48.983333333333327</v>
      </c>
      <c r="AE375" s="23" t="s">
        <v>31</v>
      </c>
      <c r="AF375" s="99">
        <v>1537</v>
      </c>
      <c r="AG375" s="16">
        <v>13.7</v>
      </c>
      <c r="AH375" s="18" t="s">
        <v>27</v>
      </c>
      <c r="AI375" s="6">
        <v>1570</v>
      </c>
      <c r="AJ375" s="16">
        <v>8.9</v>
      </c>
      <c r="AK375" s="18" t="s">
        <v>27</v>
      </c>
      <c r="AL375" s="16">
        <v>4.2</v>
      </c>
      <c r="AM375" s="20" t="s">
        <v>1093</v>
      </c>
      <c r="AN375" s="16">
        <v>12</v>
      </c>
      <c r="AO375" s="18" t="s">
        <v>27</v>
      </c>
    </row>
    <row r="376" spans="1:41" ht="14.1" customHeight="1" x14ac:dyDescent="0.2">
      <c r="A376" s="10">
        <v>85125</v>
      </c>
      <c r="B376" s="2" t="s">
        <v>409</v>
      </c>
      <c r="C376" s="6" t="s">
        <v>412</v>
      </c>
      <c r="D376" s="6">
        <v>6</v>
      </c>
      <c r="E376" s="16">
        <v>99.194444444444443</v>
      </c>
      <c r="F376" s="15" t="str">
        <f t="shared" si="113"/>
        <v>Inviable Sanitariamente</v>
      </c>
      <c r="G376" s="16">
        <v>90.847272727272738</v>
      </c>
      <c r="H376" s="15" t="str">
        <f t="shared" si="119"/>
        <v>Inviable Sanitariamente</v>
      </c>
      <c r="I376" s="16">
        <v>79.935882352941178</v>
      </c>
      <c r="J376" s="15" t="str">
        <f t="shared" si="114"/>
        <v>Alto</v>
      </c>
      <c r="K376" s="16">
        <v>85.931538461538452</v>
      </c>
      <c r="L376" s="15" t="str">
        <f t="shared" si="115"/>
        <v>Inviable Sanitariamente</v>
      </c>
      <c r="M376" s="16">
        <v>74.282500000000013</v>
      </c>
      <c r="N376" s="15" t="str">
        <f t="shared" si="116"/>
        <v>Alto</v>
      </c>
      <c r="O376" s="16">
        <v>24.92</v>
      </c>
      <c r="P376" s="15" t="str">
        <f t="shared" si="102"/>
        <v>Medio</v>
      </c>
      <c r="Q376" s="6">
        <v>4.7</v>
      </c>
      <c r="R376" s="15" t="str">
        <f t="shared" si="117"/>
        <v>Sin Riesgo</v>
      </c>
      <c r="S376" s="16">
        <v>6.33</v>
      </c>
      <c r="T376" s="15" t="str">
        <f t="shared" si="120"/>
        <v>Bajo</v>
      </c>
      <c r="U376" s="16">
        <v>10.146153846153847</v>
      </c>
      <c r="V376" s="6" t="str">
        <f t="shared" si="118"/>
        <v>Bajo</v>
      </c>
      <c r="W376" s="16">
        <v>10.5</v>
      </c>
      <c r="X376" s="18" t="s">
        <v>27</v>
      </c>
      <c r="Y376" s="16">
        <v>3.9</v>
      </c>
      <c r="Z376" s="20" t="s">
        <v>34</v>
      </c>
      <c r="AA376" s="70">
        <v>9.8000000000000007</v>
      </c>
      <c r="AB376" s="18" t="s">
        <v>27</v>
      </c>
      <c r="AC376" s="98">
        <v>5167</v>
      </c>
      <c r="AD376" s="35">
        <v>2.9249999999999994</v>
      </c>
      <c r="AE376" s="20" t="s">
        <v>34</v>
      </c>
      <c r="AF376" s="99">
        <v>5304</v>
      </c>
      <c r="AG376" s="16">
        <v>7.3</v>
      </c>
      <c r="AH376" s="18" t="s">
        <v>27</v>
      </c>
      <c r="AI376" s="6">
        <v>5421</v>
      </c>
      <c r="AJ376" s="16">
        <v>2.5</v>
      </c>
      <c r="AK376" s="20" t="s">
        <v>34</v>
      </c>
      <c r="AL376" s="16">
        <v>5.6</v>
      </c>
      <c r="AM376" s="18" t="s">
        <v>27</v>
      </c>
      <c r="AN376" s="16">
        <v>4.5</v>
      </c>
      <c r="AO376" s="20" t="s">
        <v>1093</v>
      </c>
    </row>
    <row r="377" spans="1:41" ht="14.1" customHeight="1" x14ac:dyDescent="0.2">
      <c r="A377" s="10">
        <v>85136</v>
      </c>
      <c r="B377" s="2" t="s">
        <v>409</v>
      </c>
      <c r="C377" s="6" t="s">
        <v>413</v>
      </c>
      <c r="D377" s="6">
        <v>6</v>
      </c>
      <c r="E377" s="16">
        <v>76.831111111111113</v>
      </c>
      <c r="F377" s="15" t="str">
        <f t="shared" si="113"/>
        <v>Alto</v>
      </c>
      <c r="G377" s="16">
        <v>65.583333333333329</v>
      </c>
      <c r="H377" s="15" t="str">
        <f t="shared" si="119"/>
        <v>Alto</v>
      </c>
      <c r="I377" s="16">
        <v>53.958333333333321</v>
      </c>
      <c r="J377" s="15" t="str">
        <f t="shared" si="114"/>
        <v>Alto</v>
      </c>
      <c r="K377" s="16">
        <v>18.062000000000001</v>
      </c>
      <c r="L377" s="15" t="str">
        <f t="shared" si="115"/>
        <v>Medio</v>
      </c>
      <c r="M377" s="16">
        <v>32.628333333333337</v>
      </c>
      <c r="N377" s="15" t="str">
        <f t="shared" si="116"/>
        <v>Medio</v>
      </c>
      <c r="O377" s="16">
        <v>6.33</v>
      </c>
      <c r="P377" s="15" t="str">
        <f t="shared" si="102"/>
        <v>Bajo</v>
      </c>
      <c r="Q377" s="6">
        <v>26.2</v>
      </c>
      <c r="R377" s="15" t="str">
        <f t="shared" si="117"/>
        <v>Medio</v>
      </c>
      <c r="S377" s="16">
        <v>9.2799999999999994</v>
      </c>
      <c r="T377" s="15" t="str">
        <f t="shared" si="120"/>
        <v>Bajo</v>
      </c>
      <c r="U377" s="16">
        <v>11.156666666666666</v>
      </c>
      <c r="V377" s="6" t="str">
        <f t="shared" si="118"/>
        <v>Bajo</v>
      </c>
      <c r="W377" s="16">
        <v>9.6</v>
      </c>
      <c r="X377" s="18" t="s">
        <v>27</v>
      </c>
      <c r="Y377" s="16">
        <v>5.6</v>
      </c>
      <c r="Z377" s="18" t="s">
        <v>27</v>
      </c>
      <c r="AA377" s="70">
        <v>9.5</v>
      </c>
      <c r="AB377" s="18" t="s">
        <v>27</v>
      </c>
      <c r="AC377" s="98">
        <v>636</v>
      </c>
      <c r="AD377" s="35">
        <v>3.875</v>
      </c>
      <c r="AE377" s="20" t="s">
        <v>34</v>
      </c>
      <c r="AF377" s="99">
        <v>652</v>
      </c>
      <c r="AG377" s="16">
        <v>4.5</v>
      </c>
      <c r="AH377" s="20" t="s">
        <v>34</v>
      </c>
      <c r="AI377" s="6">
        <v>666</v>
      </c>
      <c r="AJ377" s="16">
        <v>14.2</v>
      </c>
      <c r="AK377" s="19" t="s">
        <v>28</v>
      </c>
      <c r="AL377" s="16">
        <v>14.3</v>
      </c>
      <c r="AM377" s="19" t="s">
        <v>28</v>
      </c>
      <c r="AN377" s="16">
        <v>18.8</v>
      </c>
      <c r="AO377" s="19" t="s">
        <v>28</v>
      </c>
    </row>
    <row r="378" spans="1:41" ht="14.1" customHeight="1" x14ac:dyDescent="0.2">
      <c r="A378" s="10">
        <v>85139</v>
      </c>
      <c r="B378" s="2" t="s">
        <v>409</v>
      </c>
      <c r="C378" s="6" t="s">
        <v>414</v>
      </c>
      <c r="D378" s="6">
        <v>6</v>
      </c>
      <c r="E378" s="16">
        <v>72.91</v>
      </c>
      <c r="F378" s="15" t="str">
        <f t="shared" si="113"/>
        <v>Alto</v>
      </c>
      <c r="G378" s="16">
        <v>19.036666666666665</v>
      </c>
      <c r="H378" s="15" t="str">
        <f t="shared" si="119"/>
        <v>Medio</v>
      </c>
      <c r="I378" s="16">
        <v>5.7784615384615385</v>
      </c>
      <c r="J378" s="15" t="str">
        <f t="shared" si="114"/>
        <v>Bajo</v>
      </c>
      <c r="K378" s="16">
        <v>0</v>
      </c>
      <c r="L378" s="15" t="str">
        <f t="shared" si="115"/>
        <v>Sin Riesgo</v>
      </c>
      <c r="M378" s="16">
        <v>6.5492307692307703</v>
      </c>
      <c r="N378" s="15" t="str">
        <f t="shared" si="116"/>
        <v>Bajo</v>
      </c>
      <c r="O378" s="16">
        <v>23.14</v>
      </c>
      <c r="P378" s="15" t="str">
        <f t="shared" si="102"/>
        <v>Medio</v>
      </c>
      <c r="Q378" s="6">
        <v>16</v>
      </c>
      <c r="R378" s="15" t="str">
        <f t="shared" si="117"/>
        <v>Medio</v>
      </c>
      <c r="S378" s="16">
        <v>3.01</v>
      </c>
      <c r="T378" s="15" t="str">
        <f t="shared" si="120"/>
        <v>Sin Riesgo</v>
      </c>
      <c r="U378" s="16">
        <v>0</v>
      </c>
      <c r="V378" s="6" t="str">
        <f t="shared" si="118"/>
        <v>Sin Riesgo</v>
      </c>
      <c r="W378" s="16">
        <v>4.5</v>
      </c>
      <c r="X378" s="20" t="s">
        <v>34</v>
      </c>
      <c r="Y378" s="16">
        <v>1.8</v>
      </c>
      <c r="Z378" s="20" t="s">
        <v>34</v>
      </c>
      <c r="AA378" s="70">
        <v>9.6999999999999993</v>
      </c>
      <c r="AB378" s="18" t="s">
        <v>27</v>
      </c>
      <c r="AC378" s="98">
        <v>11216</v>
      </c>
      <c r="AD378" s="35">
        <v>6.0250000000000012</v>
      </c>
      <c r="AE378" s="18" t="s">
        <v>27</v>
      </c>
      <c r="AF378" s="99">
        <v>11459</v>
      </c>
      <c r="AG378" s="16">
        <v>9.3000000000000007</v>
      </c>
      <c r="AH378" s="18" t="s">
        <v>27</v>
      </c>
      <c r="AI378" s="6">
        <v>11660</v>
      </c>
      <c r="AJ378" s="16">
        <v>0</v>
      </c>
      <c r="AK378" s="20" t="s">
        <v>34</v>
      </c>
      <c r="AL378" s="16">
        <v>2.7</v>
      </c>
      <c r="AM378" s="20" t="s">
        <v>1093</v>
      </c>
      <c r="AN378" s="16">
        <v>0</v>
      </c>
      <c r="AO378" s="20" t="s">
        <v>1093</v>
      </c>
    </row>
    <row r="379" spans="1:41" ht="14.1" customHeight="1" x14ac:dyDescent="0.2">
      <c r="A379" s="10">
        <v>85162</v>
      </c>
      <c r="B379" s="2" t="s">
        <v>409</v>
      </c>
      <c r="C379" s="6" t="s">
        <v>415</v>
      </c>
      <c r="D379" s="6">
        <v>6</v>
      </c>
      <c r="E379" s="16">
        <v>93.873571428571452</v>
      </c>
      <c r="F379" s="15" t="str">
        <f t="shared" si="113"/>
        <v>Inviable Sanitariamente</v>
      </c>
      <c r="G379" s="16">
        <v>77.470000000000013</v>
      </c>
      <c r="H379" s="15" t="str">
        <f t="shared" si="119"/>
        <v>Alto</v>
      </c>
      <c r="I379" s="16">
        <v>65.125714285714295</v>
      </c>
      <c r="J379" s="15" t="str">
        <f t="shared" si="114"/>
        <v>Alto</v>
      </c>
      <c r="K379" s="16">
        <v>78.098260869565223</v>
      </c>
      <c r="L379" s="15" t="str">
        <f t="shared" si="115"/>
        <v>Alto</v>
      </c>
      <c r="M379" s="16">
        <v>48.318124999999988</v>
      </c>
      <c r="N379" s="15" t="str">
        <f t="shared" si="116"/>
        <v>Alto</v>
      </c>
      <c r="O379" s="16">
        <v>58.79</v>
      </c>
      <c r="P379" s="15" t="str">
        <f t="shared" si="102"/>
        <v>Alto</v>
      </c>
      <c r="Q379" s="6">
        <v>18</v>
      </c>
      <c r="R379" s="15" t="str">
        <f t="shared" si="117"/>
        <v>Medio</v>
      </c>
      <c r="S379" s="16">
        <v>4.42</v>
      </c>
      <c r="T379" s="15" t="str">
        <f t="shared" si="120"/>
        <v>Sin Riesgo</v>
      </c>
      <c r="U379" s="16">
        <v>10.427826086956522</v>
      </c>
      <c r="V379" s="6" t="str">
        <f t="shared" si="118"/>
        <v>Bajo</v>
      </c>
      <c r="W379" s="16">
        <v>7.6</v>
      </c>
      <c r="X379" s="18" t="s">
        <v>27</v>
      </c>
      <c r="Y379" s="16">
        <v>12.8</v>
      </c>
      <c r="Z379" s="18" t="s">
        <v>27</v>
      </c>
      <c r="AA379" s="70">
        <v>9.1</v>
      </c>
      <c r="AB379" s="18" t="s">
        <v>27</v>
      </c>
      <c r="AC379" s="98">
        <v>12178</v>
      </c>
      <c r="AD379" s="35">
        <v>9.0695652173913039</v>
      </c>
      <c r="AE379" s="18" t="s">
        <v>27</v>
      </c>
      <c r="AF379" s="99">
        <v>12487</v>
      </c>
      <c r="AG379" s="16">
        <v>10</v>
      </c>
      <c r="AH379" s="18" t="s">
        <v>27</v>
      </c>
      <c r="AI379" s="6">
        <v>12751</v>
      </c>
      <c r="AJ379" s="16">
        <v>7.5</v>
      </c>
      <c r="AK379" s="18" t="s">
        <v>27</v>
      </c>
      <c r="AL379" s="16">
        <v>3.1</v>
      </c>
      <c r="AM379" s="20" t="s">
        <v>1093</v>
      </c>
      <c r="AN379" s="16">
        <v>1.5</v>
      </c>
      <c r="AO379" s="20" t="s">
        <v>1093</v>
      </c>
    </row>
    <row r="380" spans="1:41" ht="14.1" customHeight="1" x14ac:dyDescent="0.2">
      <c r="A380" s="10">
        <v>85225</v>
      </c>
      <c r="B380" s="2" t="s">
        <v>409</v>
      </c>
      <c r="C380" s="6" t="s">
        <v>416</v>
      </c>
      <c r="D380" s="6">
        <v>6</v>
      </c>
      <c r="E380" s="16">
        <v>86.965000000000003</v>
      </c>
      <c r="F380" s="15" t="str">
        <f t="shared" si="113"/>
        <v>Inviable Sanitariamente</v>
      </c>
      <c r="G380" s="16">
        <v>20.855</v>
      </c>
      <c r="H380" s="15" t="str">
        <f t="shared" si="119"/>
        <v>Medio</v>
      </c>
      <c r="I380" s="16">
        <v>24.875</v>
      </c>
      <c r="J380" s="15" t="str">
        <f t="shared" si="114"/>
        <v>Medio</v>
      </c>
      <c r="K380" s="16">
        <v>32.592307692307692</v>
      </c>
      <c r="L380" s="15" t="str">
        <f t="shared" si="115"/>
        <v>Medio</v>
      </c>
      <c r="M380" s="16">
        <v>12.936249999999999</v>
      </c>
      <c r="N380" s="15" t="str">
        <f t="shared" si="116"/>
        <v>Bajo</v>
      </c>
      <c r="O380" s="16">
        <v>40.31</v>
      </c>
      <c r="P380" s="15" t="str">
        <f t="shared" ref="P380:P409" si="121">IF(O380&lt;=5,"Sin Riesgo",IF(O380&lt;=14,"Bajo",IF(O380&lt;=35,"Medio",IF(O380&lt;=80,"Alto","Inviable Sanitariamente"))))</f>
        <v>Alto</v>
      </c>
      <c r="Q380" s="6">
        <v>1.9</v>
      </c>
      <c r="R380" s="15" t="str">
        <f t="shared" si="117"/>
        <v>Sin Riesgo</v>
      </c>
      <c r="S380" s="16">
        <v>19.64</v>
      </c>
      <c r="T380" s="15" t="str">
        <f t="shared" si="120"/>
        <v>Medio</v>
      </c>
      <c r="U380" s="16">
        <v>1.0714285714285714</v>
      </c>
      <c r="V380" s="6" t="str">
        <f t="shared" si="118"/>
        <v>Sin Riesgo</v>
      </c>
      <c r="W380" s="16">
        <v>2.2999999999999998</v>
      </c>
      <c r="X380" s="20" t="s">
        <v>34</v>
      </c>
      <c r="Y380" s="16">
        <v>4.8</v>
      </c>
      <c r="Z380" s="20" t="s">
        <v>34</v>
      </c>
      <c r="AA380" s="70">
        <v>2.9</v>
      </c>
      <c r="AB380" s="20" t="s">
        <v>34</v>
      </c>
      <c r="AC380" s="98">
        <v>1904</v>
      </c>
      <c r="AD380" s="35">
        <v>2.1583333333333332</v>
      </c>
      <c r="AE380" s="20" t="s">
        <v>34</v>
      </c>
      <c r="AF380" s="99">
        <v>1949</v>
      </c>
      <c r="AG380" s="16">
        <v>2.1</v>
      </c>
      <c r="AH380" s="20" t="s">
        <v>34</v>
      </c>
      <c r="AI380" s="6">
        <v>1988</v>
      </c>
      <c r="AJ380" s="16">
        <v>0</v>
      </c>
      <c r="AK380" s="20" t="s">
        <v>34</v>
      </c>
      <c r="AL380" s="16">
        <v>2.2000000000000002</v>
      </c>
      <c r="AM380" s="20" t="s">
        <v>1093</v>
      </c>
      <c r="AN380" s="16">
        <v>2.2000000000000002</v>
      </c>
      <c r="AO380" s="20" t="s">
        <v>1093</v>
      </c>
    </row>
    <row r="381" spans="1:41" ht="14.1" customHeight="1" x14ac:dyDescent="0.2">
      <c r="A381" s="10">
        <v>85230</v>
      </c>
      <c r="B381" s="2" t="s">
        <v>409</v>
      </c>
      <c r="C381" s="6" t="s">
        <v>417</v>
      </c>
      <c r="D381" s="6">
        <v>6</v>
      </c>
      <c r="E381" s="16">
        <v>1.8628571428571428</v>
      </c>
      <c r="F381" s="15" t="str">
        <f t="shared" si="113"/>
        <v>Sin Riesgo</v>
      </c>
      <c r="G381" s="16">
        <v>13.374166666666666</v>
      </c>
      <c r="H381" s="15" t="str">
        <f t="shared" si="119"/>
        <v>Bajo</v>
      </c>
      <c r="I381" s="16">
        <v>18.243636363636366</v>
      </c>
      <c r="J381" s="15" t="str">
        <f t="shared" si="114"/>
        <v>Medio</v>
      </c>
      <c r="K381" s="16">
        <v>6.0990909090909096</v>
      </c>
      <c r="L381" s="15" t="str">
        <f t="shared" si="115"/>
        <v>Bajo</v>
      </c>
      <c r="M381" s="16">
        <v>9.4429999999999996</v>
      </c>
      <c r="N381" s="15" t="str">
        <f t="shared" si="116"/>
        <v>Bajo</v>
      </c>
      <c r="O381" s="16">
        <v>17</v>
      </c>
      <c r="P381" s="15" t="str">
        <f t="shared" si="121"/>
        <v>Medio</v>
      </c>
      <c r="Q381" s="6">
        <v>22.4</v>
      </c>
      <c r="R381" s="15" t="str">
        <f t="shared" si="117"/>
        <v>Medio</v>
      </c>
      <c r="S381" s="16">
        <v>21.84</v>
      </c>
      <c r="T381" s="15" t="str">
        <f t="shared" si="120"/>
        <v>Medio</v>
      </c>
      <c r="U381" s="16">
        <v>12.132499999999999</v>
      </c>
      <c r="V381" s="6" t="str">
        <f t="shared" si="118"/>
        <v>Bajo</v>
      </c>
      <c r="W381" s="16">
        <v>0</v>
      </c>
      <c r="X381" s="20" t="s">
        <v>34</v>
      </c>
      <c r="Y381" s="16">
        <v>4.3</v>
      </c>
      <c r="Z381" s="20" t="s">
        <v>34</v>
      </c>
      <c r="AA381" s="70">
        <v>11.8</v>
      </c>
      <c r="AB381" s="18" t="s">
        <v>27</v>
      </c>
      <c r="AC381" s="98">
        <v>5376</v>
      </c>
      <c r="AD381" s="35">
        <v>9.1083333333333325</v>
      </c>
      <c r="AE381" s="18" t="s">
        <v>27</v>
      </c>
      <c r="AF381" s="99">
        <v>5516</v>
      </c>
      <c r="AG381" s="16">
        <v>0.1</v>
      </c>
      <c r="AH381" s="20" t="s">
        <v>34</v>
      </c>
      <c r="AI381" s="6">
        <v>5635</v>
      </c>
      <c r="AJ381" s="16">
        <v>21.8</v>
      </c>
      <c r="AK381" s="19" t="s">
        <v>28</v>
      </c>
      <c r="AL381" s="16">
        <v>5.5</v>
      </c>
      <c r="AM381" s="18" t="s">
        <v>27</v>
      </c>
      <c r="AN381" s="16">
        <v>4.9000000000000004</v>
      </c>
      <c r="AO381" s="20" t="s">
        <v>1093</v>
      </c>
    </row>
    <row r="382" spans="1:41" ht="14.1" customHeight="1" x14ac:dyDescent="0.2">
      <c r="A382" s="10">
        <v>85250</v>
      </c>
      <c r="B382" s="2" t="s">
        <v>409</v>
      </c>
      <c r="C382" s="6" t="s">
        <v>418</v>
      </c>
      <c r="D382" s="6">
        <v>6</v>
      </c>
      <c r="E382" s="16">
        <v>28.502666666666659</v>
      </c>
      <c r="F382" s="15" t="str">
        <f t="shared" si="113"/>
        <v>Medio</v>
      </c>
      <c r="G382" s="16">
        <v>30.860833333333336</v>
      </c>
      <c r="H382" s="15" t="str">
        <f t="shared" si="119"/>
        <v>Medio</v>
      </c>
      <c r="I382" s="16">
        <v>12.949629629629628</v>
      </c>
      <c r="J382" s="15" t="str">
        <f t="shared" si="114"/>
        <v>Bajo</v>
      </c>
      <c r="K382" s="16">
        <v>16.795000000000002</v>
      </c>
      <c r="L382" s="15" t="str">
        <f t="shared" si="115"/>
        <v>Medio</v>
      </c>
      <c r="M382" s="16">
        <v>21.831666666666674</v>
      </c>
      <c r="N382" s="15" t="str">
        <f t="shared" si="116"/>
        <v>Medio</v>
      </c>
      <c r="O382" s="16">
        <v>35.39</v>
      </c>
      <c r="P382" s="15" t="str">
        <f t="shared" si="121"/>
        <v>Alto</v>
      </c>
      <c r="Q382" s="6">
        <v>13.6</v>
      </c>
      <c r="R382" s="15" t="str">
        <f t="shared" si="117"/>
        <v>Bajo</v>
      </c>
      <c r="S382" s="16">
        <v>17.13</v>
      </c>
      <c r="T382" s="15" t="str">
        <f t="shared" si="120"/>
        <v>Medio</v>
      </c>
      <c r="U382" s="16">
        <v>6.285000000000001</v>
      </c>
      <c r="V382" s="6" t="str">
        <f t="shared" si="118"/>
        <v>Bajo</v>
      </c>
      <c r="W382" s="16">
        <v>1.8</v>
      </c>
      <c r="X382" s="20" t="s">
        <v>34</v>
      </c>
      <c r="Y382" s="16">
        <v>1.8</v>
      </c>
      <c r="Z382" s="20" t="s">
        <v>34</v>
      </c>
      <c r="AA382" s="70">
        <v>7.6</v>
      </c>
      <c r="AB382" s="18" t="s">
        <v>27</v>
      </c>
      <c r="AC382" s="98">
        <v>24933</v>
      </c>
      <c r="AD382" s="35">
        <v>4.0943396226415096</v>
      </c>
      <c r="AE382" s="20" t="s">
        <v>34</v>
      </c>
      <c r="AF382" s="99">
        <v>25103</v>
      </c>
      <c r="AG382" s="16">
        <v>4.5</v>
      </c>
      <c r="AH382" s="20" t="s">
        <v>34</v>
      </c>
      <c r="AI382" s="6">
        <v>25302</v>
      </c>
      <c r="AJ382" s="16">
        <v>1.4</v>
      </c>
      <c r="AK382" s="20" t="s">
        <v>34</v>
      </c>
      <c r="AL382" s="16">
        <v>1.7</v>
      </c>
      <c r="AM382" s="20" t="s">
        <v>1093</v>
      </c>
      <c r="AN382" s="16">
        <v>4.7</v>
      </c>
      <c r="AO382" s="20" t="s">
        <v>1093</v>
      </c>
    </row>
    <row r="383" spans="1:41" ht="14.1" customHeight="1" x14ac:dyDescent="0.2">
      <c r="A383" s="10">
        <v>85263</v>
      </c>
      <c r="B383" s="2" t="s">
        <v>409</v>
      </c>
      <c r="C383" s="6" t="s">
        <v>419</v>
      </c>
      <c r="D383" s="6">
        <v>6</v>
      </c>
      <c r="E383" s="16">
        <v>63.863999999999997</v>
      </c>
      <c r="F383" s="15" t="str">
        <f t="shared" si="113"/>
        <v>Alto</v>
      </c>
      <c r="G383" s="16">
        <v>22.023999999999997</v>
      </c>
      <c r="H383" s="15" t="str">
        <f t="shared" si="119"/>
        <v>Medio</v>
      </c>
      <c r="I383" s="16">
        <v>9.1876923076923092</v>
      </c>
      <c r="J383" s="15" t="str">
        <f t="shared" si="114"/>
        <v>Bajo</v>
      </c>
      <c r="K383" s="16">
        <v>29.680000000000003</v>
      </c>
      <c r="L383" s="15" t="str">
        <f t="shared" si="115"/>
        <v>Medio</v>
      </c>
      <c r="M383" s="16">
        <v>9.1225000000000005</v>
      </c>
      <c r="N383" s="15" t="str">
        <f t="shared" si="116"/>
        <v>Bajo</v>
      </c>
      <c r="O383" s="16">
        <v>15.18</v>
      </c>
      <c r="P383" s="15" t="str">
        <f t="shared" si="121"/>
        <v>Medio</v>
      </c>
      <c r="Q383" s="6">
        <v>15.1</v>
      </c>
      <c r="R383" s="15" t="str">
        <f t="shared" si="117"/>
        <v>Medio</v>
      </c>
      <c r="S383" s="16">
        <v>41.78</v>
      </c>
      <c r="T383" s="15" t="str">
        <f t="shared" si="120"/>
        <v>Alto</v>
      </c>
      <c r="U383" s="16">
        <v>14.023846153846154</v>
      </c>
      <c r="V383" s="6" t="s">
        <v>27</v>
      </c>
      <c r="W383" s="16">
        <v>20.9</v>
      </c>
      <c r="X383" s="21" t="s">
        <v>28</v>
      </c>
      <c r="Y383" s="16">
        <v>11.7</v>
      </c>
      <c r="Z383" s="18" t="s">
        <v>27</v>
      </c>
      <c r="AA383" s="70">
        <v>23.5</v>
      </c>
      <c r="AB383" s="21" t="s">
        <v>28</v>
      </c>
      <c r="AC383" s="98">
        <v>6822</v>
      </c>
      <c r="AD383" s="35">
        <v>6.7125000000000004</v>
      </c>
      <c r="AE383" s="18" t="s">
        <v>27</v>
      </c>
      <c r="AF383" s="99">
        <v>6966</v>
      </c>
      <c r="AG383" s="16">
        <v>1.2</v>
      </c>
      <c r="AH383" s="20" t="s">
        <v>34</v>
      </c>
      <c r="AI383" s="6">
        <v>7083</v>
      </c>
      <c r="AJ383" s="16">
        <v>9</v>
      </c>
      <c r="AK383" s="18" t="s">
        <v>27</v>
      </c>
      <c r="AL383" s="16">
        <v>7.1</v>
      </c>
      <c r="AM383" s="18" t="s">
        <v>27</v>
      </c>
      <c r="AN383" s="16">
        <v>4.8</v>
      </c>
      <c r="AO383" s="20" t="s">
        <v>1093</v>
      </c>
    </row>
    <row r="384" spans="1:41" ht="14.1" customHeight="1" x14ac:dyDescent="0.2">
      <c r="A384" s="10">
        <v>85279</v>
      </c>
      <c r="B384" s="2" t="s">
        <v>409</v>
      </c>
      <c r="C384" s="6" t="s">
        <v>420</v>
      </c>
      <c r="D384" s="6">
        <v>6</v>
      </c>
      <c r="E384" s="16">
        <v>48.956000000000003</v>
      </c>
      <c r="F384" s="15" t="str">
        <f t="shared" si="113"/>
        <v>Alto</v>
      </c>
      <c r="G384" s="16">
        <v>44.94166666666667</v>
      </c>
      <c r="H384" s="15" t="str">
        <f t="shared" si="119"/>
        <v>Alto</v>
      </c>
      <c r="I384" s="16">
        <v>41.142222222222223</v>
      </c>
      <c r="J384" s="15" t="str">
        <f t="shared" si="114"/>
        <v>Alto</v>
      </c>
      <c r="K384" s="16">
        <v>41.195789473684215</v>
      </c>
      <c r="L384" s="15" t="str">
        <f t="shared" si="115"/>
        <v>Alto</v>
      </c>
      <c r="M384" s="16">
        <v>40.30777777777778</v>
      </c>
      <c r="N384" s="15" t="str">
        <f t="shared" si="116"/>
        <v>Alto</v>
      </c>
      <c r="O384" s="16">
        <v>19.190000000000001</v>
      </c>
      <c r="P384" s="15" t="str">
        <f t="shared" si="121"/>
        <v>Medio</v>
      </c>
      <c r="Q384" s="6">
        <v>57.7</v>
      </c>
      <c r="R384" s="15" t="str">
        <f t="shared" si="117"/>
        <v>Alto</v>
      </c>
      <c r="S384" s="16">
        <v>57.54</v>
      </c>
      <c r="T384" s="15" t="str">
        <f t="shared" si="120"/>
        <v>Alto</v>
      </c>
      <c r="U384" s="16">
        <v>59.457500000000003</v>
      </c>
      <c r="V384" s="6" t="str">
        <f t="shared" ref="V384:V404" si="122">IF(U384&lt;=5,"Sin Riesgo",IF(U384&lt;=14,"Bajo",IF(U384&lt;=35,"Medio",IF(U384&lt;=80,"Alto","Inviable Sanitariamente"))))</f>
        <v>Alto</v>
      </c>
      <c r="W384" s="16">
        <v>34.700000000000003</v>
      </c>
      <c r="X384" s="21" t="s">
        <v>28</v>
      </c>
      <c r="Y384" s="16">
        <v>24.1</v>
      </c>
      <c r="Z384" s="21" t="s">
        <v>28</v>
      </c>
      <c r="AA384" s="70">
        <v>27.7</v>
      </c>
      <c r="AB384" s="21" t="s">
        <v>28</v>
      </c>
      <c r="AC384" s="98">
        <v>312</v>
      </c>
      <c r="AD384" s="35">
        <v>15.025</v>
      </c>
      <c r="AE384" s="21" t="s">
        <v>28</v>
      </c>
      <c r="AF384" s="99">
        <v>320</v>
      </c>
      <c r="AG384" s="16">
        <v>5.2</v>
      </c>
      <c r="AH384" s="18" t="s">
        <v>27</v>
      </c>
      <c r="AI384" s="6">
        <v>327</v>
      </c>
      <c r="AJ384" s="16">
        <v>8.1</v>
      </c>
      <c r="AK384" s="18" t="s">
        <v>27</v>
      </c>
      <c r="AL384" s="16">
        <v>10.199999999999999</v>
      </c>
      <c r="AM384" s="18" t="s">
        <v>27</v>
      </c>
      <c r="AN384" s="16">
        <v>9.1999999999999993</v>
      </c>
      <c r="AO384" s="18" t="s">
        <v>27</v>
      </c>
    </row>
    <row r="385" spans="1:41" ht="14.1" customHeight="1" x14ac:dyDescent="0.2">
      <c r="A385" s="10">
        <v>85300</v>
      </c>
      <c r="B385" s="2" t="s">
        <v>409</v>
      </c>
      <c r="C385" s="6" t="s">
        <v>121</v>
      </c>
      <c r="D385" s="6">
        <v>6</v>
      </c>
      <c r="E385" s="16">
        <v>14.773750000000003</v>
      </c>
      <c r="F385" s="15" t="str">
        <f t="shared" si="113"/>
        <v>Medio</v>
      </c>
      <c r="G385" s="16">
        <v>28.491666666666671</v>
      </c>
      <c r="H385" s="15" t="str">
        <f t="shared" si="119"/>
        <v>Medio</v>
      </c>
      <c r="I385" s="16">
        <v>11.377142857142859</v>
      </c>
      <c r="J385" s="15" t="str">
        <f t="shared" si="114"/>
        <v>Bajo</v>
      </c>
      <c r="K385" s="16">
        <v>25.678888888888885</v>
      </c>
      <c r="L385" s="15" t="str">
        <f t="shared" si="115"/>
        <v>Medio</v>
      </c>
      <c r="M385" s="16">
        <v>10.786666666666667</v>
      </c>
      <c r="N385" s="15" t="str">
        <f t="shared" si="116"/>
        <v>Bajo</v>
      </c>
      <c r="O385" s="16">
        <v>30.19</v>
      </c>
      <c r="P385" s="15" t="str">
        <f t="shared" si="121"/>
        <v>Medio</v>
      </c>
      <c r="Q385" s="6">
        <v>15.9</v>
      </c>
      <c r="R385" s="15" t="str">
        <f t="shared" si="117"/>
        <v>Medio</v>
      </c>
      <c r="S385" s="16">
        <v>10.97</v>
      </c>
      <c r="T385" s="15" t="str">
        <f t="shared" si="120"/>
        <v>Bajo</v>
      </c>
      <c r="U385" s="16">
        <v>24.139999999999997</v>
      </c>
      <c r="V385" s="6" t="str">
        <f t="shared" si="122"/>
        <v>Medio</v>
      </c>
      <c r="W385" s="16">
        <v>13.3</v>
      </c>
      <c r="X385" s="18" t="s">
        <v>27</v>
      </c>
      <c r="Y385" s="16">
        <v>2.2000000000000002</v>
      </c>
      <c r="Z385" s="20" t="s">
        <v>34</v>
      </c>
      <c r="AA385" s="70">
        <v>8.5</v>
      </c>
      <c r="AB385" s="18" t="s">
        <v>27</v>
      </c>
      <c r="AC385" s="98">
        <v>1781</v>
      </c>
      <c r="AD385" s="35">
        <v>3.3416666666666668</v>
      </c>
      <c r="AE385" s="20" t="s">
        <v>34</v>
      </c>
      <c r="AF385" s="99">
        <v>1768</v>
      </c>
      <c r="AG385" s="16">
        <v>10.5</v>
      </c>
      <c r="AH385" s="18" t="s">
        <v>27</v>
      </c>
      <c r="AI385" s="6">
        <v>1765</v>
      </c>
      <c r="AJ385" s="16">
        <v>1.8</v>
      </c>
      <c r="AK385" s="20" t="s">
        <v>34</v>
      </c>
      <c r="AL385" s="16">
        <v>1.9</v>
      </c>
      <c r="AM385" s="20" t="s">
        <v>1093</v>
      </c>
      <c r="AN385" s="16">
        <v>3.8</v>
      </c>
      <c r="AO385" s="20" t="s">
        <v>1093</v>
      </c>
    </row>
    <row r="386" spans="1:41" ht="14.1" customHeight="1" x14ac:dyDescent="0.2">
      <c r="A386" s="10">
        <v>85315</v>
      </c>
      <c r="B386" s="2" t="s">
        <v>409</v>
      </c>
      <c r="C386" s="6" t="s">
        <v>421</v>
      </c>
      <c r="D386" s="6">
        <v>6</v>
      </c>
      <c r="E386" s="16">
        <v>41.095454545454544</v>
      </c>
      <c r="F386" s="15" t="str">
        <f t="shared" si="113"/>
        <v>Alto</v>
      </c>
      <c r="G386" s="16">
        <v>25.37166666666667</v>
      </c>
      <c r="H386" s="15" t="str">
        <f t="shared" si="119"/>
        <v>Medio</v>
      </c>
      <c r="I386" s="16">
        <v>11.610000000000001</v>
      </c>
      <c r="J386" s="15" t="str">
        <f t="shared" si="114"/>
        <v>Bajo</v>
      </c>
      <c r="K386" s="16">
        <v>32.254444444444438</v>
      </c>
      <c r="L386" s="15" t="str">
        <f t="shared" si="115"/>
        <v>Medio</v>
      </c>
      <c r="M386" s="16">
        <v>12.655000000000001</v>
      </c>
      <c r="N386" s="15" t="str">
        <f t="shared" si="116"/>
        <v>Bajo</v>
      </c>
      <c r="O386" s="16">
        <v>19.87</v>
      </c>
      <c r="P386" s="15" t="str">
        <f t="shared" si="121"/>
        <v>Medio</v>
      </c>
      <c r="Q386" s="6">
        <v>26.7</v>
      </c>
      <c r="R386" s="15" t="str">
        <f t="shared" si="117"/>
        <v>Medio</v>
      </c>
      <c r="S386" s="16">
        <v>13.26</v>
      </c>
      <c r="T386" s="15" t="str">
        <f t="shared" si="120"/>
        <v>Bajo</v>
      </c>
      <c r="U386" s="16">
        <v>21.072000000000003</v>
      </c>
      <c r="V386" s="6" t="str">
        <f t="shared" si="122"/>
        <v>Medio</v>
      </c>
      <c r="W386" s="16">
        <v>5.0999999999999996</v>
      </c>
      <c r="X386" s="18" t="s">
        <v>27</v>
      </c>
      <c r="Y386" s="16">
        <v>3.4</v>
      </c>
      <c r="Z386" s="20" t="s">
        <v>34</v>
      </c>
      <c r="AA386" s="70">
        <v>3.7</v>
      </c>
      <c r="AB386" s="20" t="s">
        <v>34</v>
      </c>
      <c r="AC386" s="98">
        <v>1020</v>
      </c>
      <c r="AD386" s="35">
        <v>8.2166666666666668</v>
      </c>
      <c r="AE386" s="18" t="s">
        <v>27</v>
      </c>
      <c r="AF386" s="99">
        <v>1043</v>
      </c>
      <c r="AG386" s="16">
        <v>20.399999999999999</v>
      </c>
      <c r="AH386" s="19" t="s">
        <v>28</v>
      </c>
      <c r="AI386" s="6">
        <v>1063</v>
      </c>
      <c r="AJ386" s="16">
        <v>0</v>
      </c>
      <c r="AK386" s="20" t="s">
        <v>34</v>
      </c>
      <c r="AL386" s="16">
        <v>6.9</v>
      </c>
      <c r="AM386" s="18" t="s">
        <v>27</v>
      </c>
      <c r="AN386" s="16">
        <v>8.1</v>
      </c>
      <c r="AO386" s="18" t="s">
        <v>27</v>
      </c>
    </row>
    <row r="387" spans="1:41" ht="14.1" customHeight="1" x14ac:dyDescent="0.2">
      <c r="A387" s="10">
        <v>85325</v>
      </c>
      <c r="B387" s="2" t="s">
        <v>409</v>
      </c>
      <c r="C387" s="6" t="s">
        <v>422</v>
      </c>
      <c r="D387" s="6">
        <v>6</v>
      </c>
      <c r="E387" s="16">
        <v>40.625</v>
      </c>
      <c r="F387" s="15" t="str">
        <f t="shared" si="113"/>
        <v>Alto</v>
      </c>
      <c r="G387" s="16">
        <v>5.1591666666666667</v>
      </c>
      <c r="H387" s="15" t="str">
        <f t="shared" si="119"/>
        <v>Bajo</v>
      </c>
      <c r="I387" s="16">
        <v>8.0172727272727258</v>
      </c>
      <c r="J387" s="15" t="str">
        <f t="shared" si="114"/>
        <v>Bajo</v>
      </c>
      <c r="K387" s="16">
        <v>7.4544444444444444</v>
      </c>
      <c r="L387" s="15" t="str">
        <f t="shared" si="115"/>
        <v>Bajo</v>
      </c>
      <c r="M387" s="16">
        <v>10.2575</v>
      </c>
      <c r="N387" s="15" t="str">
        <f t="shared" si="116"/>
        <v>Bajo</v>
      </c>
      <c r="O387" s="16">
        <v>8.91</v>
      </c>
      <c r="P387" s="15" t="str">
        <f t="shared" si="121"/>
        <v>Bajo</v>
      </c>
      <c r="Q387" s="6">
        <v>10.1</v>
      </c>
      <c r="R387" s="15" t="str">
        <f t="shared" si="117"/>
        <v>Bajo</v>
      </c>
      <c r="S387" s="16">
        <v>15.02</v>
      </c>
      <c r="T387" s="15" t="str">
        <f t="shared" si="120"/>
        <v>Medio</v>
      </c>
      <c r="U387" s="16">
        <v>23.09538461538461</v>
      </c>
      <c r="V387" s="6" t="str">
        <f t="shared" si="122"/>
        <v>Medio</v>
      </c>
      <c r="W387" s="16">
        <v>20.2</v>
      </c>
      <c r="X387" s="21" t="s">
        <v>28</v>
      </c>
      <c r="Y387" s="16">
        <v>28.7</v>
      </c>
      <c r="Z387" s="21" t="s">
        <v>28</v>
      </c>
      <c r="AA387" s="70">
        <v>19.5</v>
      </c>
      <c r="AB387" s="21" t="s">
        <v>28</v>
      </c>
      <c r="AC387" s="98">
        <v>3058</v>
      </c>
      <c r="AD387" s="35">
        <v>25.408333333333331</v>
      </c>
      <c r="AE387" s="21" t="s">
        <v>28</v>
      </c>
      <c r="AF387" s="99">
        <v>3028</v>
      </c>
      <c r="AG387" s="16">
        <v>7.1</v>
      </c>
      <c r="AH387" s="18" t="s">
        <v>27</v>
      </c>
      <c r="AI387" s="6">
        <v>3005</v>
      </c>
      <c r="AJ387" s="16">
        <v>10.4</v>
      </c>
      <c r="AK387" s="18" t="s">
        <v>27</v>
      </c>
      <c r="AL387" s="16">
        <v>13.7</v>
      </c>
      <c r="AM387" s="18" t="s">
        <v>27</v>
      </c>
      <c r="AN387" s="16">
        <v>6.8</v>
      </c>
      <c r="AO387" s="18" t="s">
        <v>27</v>
      </c>
    </row>
    <row r="388" spans="1:41" ht="14.1" customHeight="1" x14ac:dyDescent="0.2">
      <c r="A388" s="10">
        <v>85400</v>
      </c>
      <c r="B388" s="2" t="s">
        <v>409</v>
      </c>
      <c r="C388" s="6" t="s">
        <v>423</v>
      </c>
      <c r="D388" s="6">
        <v>6</v>
      </c>
      <c r="E388" s="16">
        <v>72.077500000000001</v>
      </c>
      <c r="F388" s="15" t="str">
        <f t="shared" si="113"/>
        <v>Alto</v>
      </c>
      <c r="G388" s="16">
        <v>61.366249999999994</v>
      </c>
      <c r="H388" s="15" t="str">
        <f t="shared" si="119"/>
        <v>Alto</v>
      </c>
      <c r="I388" s="16">
        <v>60.432999999999993</v>
      </c>
      <c r="J388" s="15" t="str">
        <f t="shared" si="114"/>
        <v>Alto</v>
      </c>
      <c r="K388" s="16">
        <v>54.286000000000001</v>
      </c>
      <c r="L388" s="15" t="str">
        <f t="shared" si="115"/>
        <v>Alto</v>
      </c>
      <c r="M388" s="16">
        <v>39.199999999999996</v>
      </c>
      <c r="N388" s="15" t="str">
        <f t="shared" si="116"/>
        <v>Alto</v>
      </c>
      <c r="O388" s="16">
        <v>49.22</v>
      </c>
      <c r="P388" s="15" t="str">
        <f t="shared" si="121"/>
        <v>Alto</v>
      </c>
      <c r="Q388" s="6">
        <v>27.7</v>
      </c>
      <c r="R388" s="15" t="str">
        <f t="shared" si="117"/>
        <v>Medio</v>
      </c>
      <c r="S388" s="16">
        <v>26.33</v>
      </c>
      <c r="T388" s="15" t="str">
        <f t="shared" si="120"/>
        <v>Medio</v>
      </c>
      <c r="U388" s="16">
        <v>33.388749999999995</v>
      </c>
      <c r="V388" s="6" t="str">
        <f t="shared" si="122"/>
        <v>Medio</v>
      </c>
      <c r="W388" s="16">
        <v>29.5</v>
      </c>
      <c r="X388" s="21" t="s">
        <v>28</v>
      </c>
      <c r="Y388" s="16">
        <v>21.1</v>
      </c>
      <c r="Z388" s="21" t="s">
        <v>28</v>
      </c>
      <c r="AA388" s="70">
        <v>27.4</v>
      </c>
      <c r="AB388" s="21" t="s">
        <v>28</v>
      </c>
      <c r="AC388" s="98">
        <v>1634</v>
      </c>
      <c r="AD388" s="35">
        <v>21.400000000000002</v>
      </c>
      <c r="AE388" s="21" t="s">
        <v>28</v>
      </c>
      <c r="AF388" s="99">
        <v>1577</v>
      </c>
      <c r="AG388" s="16">
        <v>16.8</v>
      </c>
      <c r="AH388" s="19" t="s">
        <v>28</v>
      </c>
      <c r="AI388" s="6">
        <v>1547</v>
      </c>
      <c r="AJ388" s="16">
        <v>24.3</v>
      </c>
      <c r="AK388" s="19" t="s">
        <v>28</v>
      </c>
      <c r="AL388" s="16">
        <v>19.7</v>
      </c>
      <c r="AM388" s="19" t="s">
        <v>28</v>
      </c>
      <c r="AN388" s="16">
        <v>22.5</v>
      </c>
      <c r="AO388" s="19" t="s">
        <v>28</v>
      </c>
    </row>
    <row r="389" spans="1:41" ht="14.1" customHeight="1" x14ac:dyDescent="0.2">
      <c r="A389" s="10">
        <v>85410</v>
      </c>
      <c r="B389" s="2" t="s">
        <v>409</v>
      </c>
      <c r="C389" s="6" t="s">
        <v>424</v>
      </c>
      <c r="D389" s="6">
        <v>5</v>
      </c>
      <c r="E389" s="16">
        <v>4.9230769230769234</v>
      </c>
      <c r="F389" s="15" t="str">
        <f t="shared" si="113"/>
        <v>Sin Riesgo</v>
      </c>
      <c r="G389" s="16">
        <v>0.32250000000000001</v>
      </c>
      <c r="H389" s="15" t="str">
        <f t="shared" si="119"/>
        <v>Sin Riesgo</v>
      </c>
      <c r="I389" s="16">
        <v>0.28083333333333332</v>
      </c>
      <c r="J389" s="15" t="str">
        <f t="shared" si="114"/>
        <v>Sin Riesgo</v>
      </c>
      <c r="K389" s="16">
        <v>10.996363636363634</v>
      </c>
      <c r="L389" s="15" t="str">
        <f t="shared" si="115"/>
        <v>Bajo</v>
      </c>
      <c r="M389" s="16">
        <v>3.53</v>
      </c>
      <c r="N389" s="15" t="str">
        <f t="shared" si="116"/>
        <v>Sin Riesgo</v>
      </c>
      <c r="O389" s="16">
        <v>11.21</v>
      </c>
      <c r="P389" s="15" t="str">
        <f t="shared" si="121"/>
        <v>Bajo</v>
      </c>
      <c r="Q389" s="6">
        <v>2.7</v>
      </c>
      <c r="R389" s="15" t="str">
        <f t="shared" si="117"/>
        <v>Sin Riesgo</v>
      </c>
      <c r="S389" s="16">
        <v>0</v>
      </c>
      <c r="T389" s="15" t="str">
        <f t="shared" si="120"/>
        <v>Sin Riesgo</v>
      </c>
      <c r="U389" s="16">
        <v>4.7564000000000002</v>
      </c>
      <c r="V389" s="6" t="str">
        <f t="shared" si="122"/>
        <v>Sin Riesgo</v>
      </c>
      <c r="W389" s="16">
        <v>1.2</v>
      </c>
      <c r="X389" s="20" t="s">
        <v>34</v>
      </c>
      <c r="Y389" s="16">
        <v>0.2</v>
      </c>
      <c r="Z389" s="20" t="s">
        <v>34</v>
      </c>
      <c r="AA389" s="70">
        <v>13.9</v>
      </c>
      <c r="AB389" s="18" t="s">
        <v>27</v>
      </c>
      <c r="AC389" s="98">
        <v>14549</v>
      </c>
      <c r="AD389" s="35">
        <v>2.0720000000000001</v>
      </c>
      <c r="AE389" s="20" t="s">
        <v>34</v>
      </c>
      <c r="AF389" s="99">
        <v>15247</v>
      </c>
      <c r="AG389" s="16">
        <v>1.4</v>
      </c>
      <c r="AH389" s="20" t="s">
        <v>34</v>
      </c>
      <c r="AI389" s="6">
        <v>15811</v>
      </c>
      <c r="AJ389" s="16">
        <v>2.5</v>
      </c>
      <c r="AK389" s="20" t="s">
        <v>34</v>
      </c>
      <c r="AL389" s="16">
        <v>2.6</v>
      </c>
      <c r="AM389" s="20" t="s">
        <v>1093</v>
      </c>
      <c r="AN389" s="16">
        <v>2.7</v>
      </c>
      <c r="AO389" s="20" t="s">
        <v>1093</v>
      </c>
    </row>
    <row r="390" spans="1:41" ht="14.1" customHeight="1" x14ac:dyDescent="0.2">
      <c r="A390" s="10">
        <v>85430</v>
      </c>
      <c r="B390" s="2" t="s">
        <v>409</v>
      </c>
      <c r="C390" s="6" t="s">
        <v>425</v>
      </c>
      <c r="D390" s="6">
        <v>6</v>
      </c>
      <c r="E390" s="16">
        <v>19.611111111111111</v>
      </c>
      <c r="F390" s="15" t="str">
        <f t="shared" si="113"/>
        <v>Medio</v>
      </c>
      <c r="G390" s="16">
        <v>1.3821428571428573</v>
      </c>
      <c r="H390" s="15" t="str">
        <f t="shared" si="119"/>
        <v>Sin Riesgo</v>
      </c>
      <c r="I390" s="16">
        <v>0.18666666666666668</v>
      </c>
      <c r="J390" s="15" t="str">
        <f t="shared" si="114"/>
        <v>Sin Riesgo</v>
      </c>
      <c r="K390" s="16">
        <v>21.523636363636363</v>
      </c>
      <c r="L390" s="15" t="str">
        <f t="shared" si="115"/>
        <v>Medio</v>
      </c>
      <c r="M390" s="16">
        <v>15.832500000000001</v>
      </c>
      <c r="N390" s="15" t="str">
        <f t="shared" si="116"/>
        <v>Medio</v>
      </c>
      <c r="O390" s="16">
        <v>31.22</v>
      </c>
      <c r="P390" s="15" t="str">
        <f t="shared" si="121"/>
        <v>Medio</v>
      </c>
      <c r="Q390" s="6">
        <v>19.100000000000001</v>
      </c>
      <c r="R390" s="15" t="str">
        <f t="shared" si="117"/>
        <v>Medio</v>
      </c>
      <c r="S390" s="16">
        <v>25.65</v>
      </c>
      <c r="T390" s="15" t="str">
        <f t="shared" si="120"/>
        <v>Medio</v>
      </c>
      <c r="U390" s="16">
        <v>34.158181818181816</v>
      </c>
      <c r="V390" s="6" t="str">
        <f t="shared" si="122"/>
        <v>Medio</v>
      </c>
      <c r="W390" s="16">
        <v>39.200000000000003</v>
      </c>
      <c r="X390" s="23" t="s">
        <v>31</v>
      </c>
      <c r="Y390" s="16">
        <v>39.5</v>
      </c>
      <c r="Z390" s="23" t="s">
        <v>31</v>
      </c>
      <c r="AA390" s="70">
        <v>48</v>
      </c>
      <c r="AB390" s="23" t="s">
        <v>31</v>
      </c>
      <c r="AC390" s="98">
        <v>6891</v>
      </c>
      <c r="AD390" s="35">
        <v>4.0999999999999996</v>
      </c>
      <c r="AE390" s="20" t="s">
        <v>34</v>
      </c>
      <c r="AF390" s="99">
        <v>7066</v>
      </c>
      <c r="AG390" s="16">
        <v>8.8000000000000007</v>
      </c>
      <c r="AH390" s="18" t="s">
        <v>27</v>
      </c>
      <c r="AI390" s="6">
        <v>7215</v>
      </c>
      <c r="AJ390" s="16">
        <v>17.7</v>
      </c>
      <c r="AK390" s="19" t="s">
        <v>28</v>
      </c>
      <c r="AL390" s="16">
        <v>3.3</v>
      </c>
      <c r="AM390" s="20" t="s">
        <v>1093</v>
      </c>
      <c r="AN390" s="16">
        <v>4.3</v>
      </c>
      <c r="AO390" s="20" t="s">
        <v>1093</v>
      </c>
    </row>
    <row r="391" spans="1:41" ht="14.1" customHeight="1" x14ac:dyDescent="0.2">
      <c r="A391" s="10">
        <v>85440</v>
      </c>
      <c r="B391" s="2" t="s">
        <v>409</v>
      </c>
      <c r="C391" s="6" t="s">
        <v>243</v>
      </c>
      <c r="D391" s="6">
        <v>6</v>
      </c>
      <c r="E391" s="16">
        <v>0</v>
      </c>
      <c r="F391" s="15" t="str">
        <f t="shared" si="113"/>
        <v>Sin Riesgo</v>
      </c>
      <c r="G391" s="16">
        <v>1.6125</v>
      </c>
      <c r="H391" s="15" t="str">
        <f t="shared" si="119"/>
        <v>Sin Riesgo</v>
      </c>
      <c r="I391" s="16">
        <v>2.1220833333333338</v>
      </c>
      <c r="J391" s="15" t="str">
        <f t="shared" si="114"/>
        <v>Sin Riesgo</v>
      </c>
      <c r="K391" s="16">
        <v>2.2764705882352945</v>
      </c>
      <c r="L391" s="15" t="str">
        <f t="shared" si="115"/>
        <v>Sin Riesgo</v>
      </c>
      <c r="M391" s="16">
        <v>2.3112499999999998</v>
      </c>
      <c r="N391" s="15" t="str">
        <f t="shared" si="116"/>
        <v>Sin Riesgo</v>
      </c>
      <c r="O391" s="16">
        <v>18.87</v>
      </c>
      <c r="P391" s="15" t="str">
        <f t="shared" si="121"/>
        <v>Medio</v>
      </c>
      <c r="Q391" s="6">
        <v>1.2</v>
      </c>
      <c r="R391" s="15" t="str">
        <f t="shared" si="117"/>
        <v>Sin Riesgo</v>
      </c>
      <c r="S391" s="16">
        <v>0.11</v>
      </c>
      <c r="T391" s="15" t="str">
        <f t="shared" si="120"/>
        <v>Sin Riesgo</v>
      </c>
      <c r="U391" s="16">
        <v>3.72</v>
      </c>
      <c r="V391" s="6" t="str">
        <f t="shared" si="122"/>
        <v>Sin Riesgo</v>
      </c>
      <c r="W391" s="16">
        <v>0.1</v>
      </c>
      <c r="X391" s="20" t="s">
        <v>34</v>
      </c>
      <c r="Y391" s="16">
        <v>1.1000000000000001</v>
      </c>
      <c r="Z391" s="20" t="s">
        <v>34</v>
      </c>
      <c r="AA391" s="70">
        <v>2.8</v>
      </c>
      <c r="AB391" s="20" t="s">
        <v>34</v>
      </c>
      <c r="AC391" s="98">
        <v>26322</v>
      </c>
      <c r="AD391" s="35">
        <v>0</v>
      </c>
      <c r="AE391" s="20" t="s">
        <v>34</v>
      </c>
      <c r="AF391" s="99">
        <v>26647</v>
      </c>
      <c r="AG391" s="16">
        <v>0.2</v>
      </c>
      <c r="AH391" s="20" t="s">
        <v>34</v>
      </c>
      <c r="AI391" s="6">
        <v>26991</v>
      </c>
      <c r="AJ391" s="16">
        <v>0.9</v>
      </c>
      <c r="AK391" s="20" t="s">
        <v>34</v>
      </c>
      <c r="AL391" s="16">
        <v>0.6</v>
      </c>
      <c r="AM391" s="20" t="s">
        <v>1093</v>
      </c>
      <c r="AN391" s="16">
        <v>0.3</v>
      </c>
      <c r="AO391" s="20" t="s">
        <v>1093</v>
      </c>
    </row>
    <row r="392" spans="1:41" ht="14.1" customHeight="1" x14ac:dyDescent="0.2">
      <c r="A392" s="10">
        <v>85001</v>
      </c>
      <c r="B392" s="2" t="s">
        <v>409</v>
      </c>
      <c r="C392" s="6" t="s">
        <v>426</v>
      </c>
      <c r="D392" s="6">
        <v>2</v>
      </c>
      <c r="E392" s="16">
        <v>7.3629729729729734</v>
      </c>
      <c r="F392" s="15" t="str">
        <f t="shared" si="113"/>
        <v>Bajo</v>
      </c>
      <c r="G392" s="16">
        <v>4.8261666666666674</v>
      </c>
      <c r="H392" s="15" t="str">
        <f t="shared" si="119"/>
        <v>Sin Riesgo</v>
      </c>
      <c r="I392" s="16">
        <v>2.4249152542372885</v>
      </c>
      <c r="J392" s="15" t="str">
        <f t="shared" si="114"/>
        <v>Sin Riesgo</v>
      </c>
      <c r="K392" s="16">
        <v>3.8972413793103451</v>
      </c>
      <c r="L392" s="15" t="str">
        <f t="shared" si="115"/>
        <v>Sin Riesgo</v>
      </c>
      <c r="M392" s="16">
        <v>13.555873015873013</v>
      </c>
      <c r="N392" s="15" t="str">
        <f t="shared" si="116"/>
        <v>Bajo</v>
      </c>
      <c r="O392" s="16">
        <v>15.93</v>
      </c>
      <c r="P392" s="15" t="str">
        <f t="shared" si="121"/>
        <v>Medio</v>
      </c>
      <c r="Q392" s="6">
        <v>17</v>
      </c>
      <c r="R392" s="15" t="str">
        <f t="shared" si="117"/>
        <v>Medio</v>
      </c>
      <c r="S392" s="16">
        <v>14.84</v>
      </c>
      <c r="T392" s="15" t="str">
        <f t="shared" si="120"/>
        <v>Medio</v>
      </c>
      <c r="U392" s="16">
        <v>11.66</v>
      </c>
      <c r="V392" s="6" t="str">
        <f t="shared" si="122"/>
        <v>Bajo</v>
      </c>
      <c r="W392" s="16">
        <v>4.78939393939394</v>
      </c>
      <c r="X392" s="20" t="s">
        <v>34</v>
      </c>
      <c r="Y392" s="16">
        <v>3.2381742738589212</v>
      </c>
      <c r="Z392" s="20" t="s">
        <v>34</v>
      </c>
      <c r="AA392" s="70">
        <v>3.1279605263157899</v>
      </c>
      <c r="AB392" s="20" t="s">
        <v>34</v>
      </c>
      <c r="AC392" s="98">
        <v>143619</v>
      </c>
      <c r="AD392" s="35">
        <v>2.010216060977303</v>
      </c>
      <c r="AE392" s="20" t="s">
        <v>34</v>
      </c>
      <c r="AF392" s="99">
        <v>148434</v>
      </c>
      <c r="AG392" s="16">
        <v>1.6125370271594894</v>
      </c>
      <c r="AH392" s="20" t="s">
        <v>34</v>
      </c>
      <c r="AI392" s="6">
        <v>152421</v>
      </c>
      <c r="AJ392" s="16">
        <v>1.8</v>
      </c>
      <c r="AK392" s="20" t="s">
        <v>34</v>
      </c>
      <c r="AL392" s="16">
        <v>1.5</v>
      </c>
      <c r="AM392" s="20" t="s">
        <v>1093</v>
      </c>
      <c r="AN392" s="16">
        <v>0</v>
      </c>
      <c r="AO392" s="20" t="s">
        <v>1093</v>
      </c>
    </row>
    <row r="393" spans="1:41" ht="14.1" customHeight="1" x14ac:dyDescent="0.2">
      <c r="A393" s="10">
        <v>19022</v>
      </c>
      <c r="B393" s="2" t="s">
        <v>427</v>
      </c>
      <c r="C393" s="6" t="s">
        <v>428</v>
      </c>
      <c r="D393" s="6">
        <v>6</v>
      </c>
      <c r="E393" s="16">
        <v>62.890000000000008</v>
      </c>
      <c r="F393" s="15" t="str">
        <f t="shared" si="113"/>
        <v>Alto</v>
      </c>
      <c r="G393" s="16">
        <v>71.523809523809518</v>
      </c>
      <c r="H393" s="15" t="str">
        <f t="shared" si="119"/>
        <v>Alto</v>
      </c>
      <c r="I393" s="16">
        <v>71.715833333333364</v>
      </c>
      <c r="J393" s="15" t="str">
        <f t="shared" si="114"/>
        <v>Alto</v>
      </c>
      <c r="K393" s="16">
        <v>44.651500000000013</v>
      </c>
      <c r="L393" s="15" t="str">
        <f t="shared" si="115"/>
        <v>Alto</v>
      </c>
      <c r="M393" s="16">
        <v>34.364642857142861</v>
      </c>
      <c r="N393" s="15" t="str">
        <f t="shared" si="116"/>
        <v>Medio</v>
      </c>
      <c r="O393" s="16">
        <v>70.3</v>
      </c>
      <c r="P393" s="15" t="str">
        <f t="shared" si="121"/>
        <v>Alto</v>
      </c>
      <c r="Q393" s="6">
        <v>49.9</v>
      </c>
      <c r="R393" s="15" t="str">
        <f t="shared" si="117"/>
        <v>Alto</v>
      </c>
      <c r="S393" s="16">
        <v>0.68</v>
      </c>
      <c r="T393" s="15" t="str">
        <f t="shared" si="120"/>
        <v>Sin Riesgo</v>
      </c>
      <c r="U393" s="16">
        <v>7.855599999999999</v>
      </c>
      <c r="V393" s="6" t="str">
        <f t="shared" si="122"/>
        <v>Bajo</v>
      </c>
      <c r="W393" s="16">
        <v>13.2</v>
      </c>
      <c r="X393" s="18" t="s">
        <v>27</v>
      </c>
      <c r="Y393" s="16">
        <v>10.9</v>
      </c>
      <c r="Z393" s="18" t="s">
        <v>27</v>
      </c>
      <c r="AA393" s="70">
        <v>12.8</v>
      </c>
      <c r="AB393" s="18" t="s">
        <v>27</v>
      </c>
      <c r="AC393" s="98">
        <v>1346</v>
      </c>
      <c r="AD393" s="35">
        <v>8.4129032258064527</v>
      </c>
      <c r="AE393" s="18" t="s">
        <v>27</v>
      </c>
      <c r="AF393" s="99">
        <v>1307</v>
      </c>
      <c r="AG393" s="16">
        <v>6.6</v>
      </c>
      <c r="AH393" s="18" t="s">
        <v>27</v>
      </c>
      <c r="AI393" s="6">
        <v>1283</v>
      </c>
      <c r="AJ393" s="16">
        <v>7.4</v>
      </c>
      <c r="AK393" s="18" t="s">
        <v>27</v>
      </c>
      <c r="AL393" s="16">
        <v>2.7</v>
      </c>
      <c r="AM393" s="20" t="s">
        <v>1093</v>
      </c>
      <c r="AN393" s="16">
        <v>0</v>
      </c>
      <c r="AO393" s="20" t="s">
        <v>1093</v>
      </c>
    </row>
    <row r="394" spans="1:41" ht="14.1" customHeight="1" x14ac:dyDescent="0.2">
      <c r="A394" s="10">
        <v>19050</v>
      </c>
      <c r="B394" s="2" t="s">
        <v>427</v>
      </c>
      <c r="C394" s="6" t="s">
        <v>46</v>
      </c>
      <c r="D394" s="6">
        <v>6</v>
      </c>
      <c r="E394" s="15" t="s">
        <v>26</v>
      </c>
      <c r="F394" s="15" t="s">
        <v>26</v>
      </c>
      <c r="G394" s="16">
        <v>69.606000000000037</v>
      </c>
      <c r="H394" s="15" t="str">
        <f t="shared" si="119"/>
        <v>Alto</v>
      </c>
      <c r="I394" s="16">
        <v>70.02833333333335</v>
      </c>
      <c r="J394" s="15" t="str">
        <f t="shared" si="114"/>
        <v>Alto</v>
      </c>
      <c r="K394" s="16">
        <v>5.5381818181818181</v>
      </c>
      <c r="L394" s="15" t="str">
        <f t="shared" si="115"/>
        <v>Bajo</v>
      </c>
      <c r="M394" s="16">
        <v>12.801000000000002</v>
      </c>
      <c r="N394" s="15" t="str">
        <f t="shared" si="116"/>
        <v>Bajo</v>
      </c>
      <c r="O394" s="16">
        <v>6.1</v>
      </c>
      <c r="P394" s="15" t="str">
        <f t="shared" si="121"/>
        <v>Bajo</v>
      </c>
      <c r="Q394" s="6">
        <v>7.3</v>
      </c>
      <c r="R394" s="15" t="str">
        <f t="shared" si="117"/>
        <v>Bajo</v>
      </c>
      <c r="S394" s="16">
        <v>0</v>
      </c>
      <c r="T394" s="15" t="str">
        <f t="shared" si="120"/>
        <v>Sin Riesgo</v>
      </c>
      <c r="U394" s="16">
        <v>2.0485714285714285</v>
      </c>
      <c r="V394" s="6" t="str">
        <f t="shared" si="122"/>
        <v>Sin Riesgo</v>
      </c>
      <c r="W394" s="16">
        <v>5.6</v>
      </c>
      <c r="X394" s="18" t="s">
        <v>27</v>
      </c>
      <c r="Y394" s="16">
        <v>6.4</v>
      </c>
      <c r="Z394" s="18" t="s">
        <v>27</v>
      </c>
      <c r="AA394" s="70">
        <v>6.2</v>
      </c>
      <c r="AB394" s="18" t="s">
        <v>27</v>
      </c>
      <c r="AC394" s="98">
        <v>2700</v>
      </c>
      <c r="AD394" s="35">
        <v>3.3512195121951223</v>
      </c>
      <c r="AE394" s="20" t="s">
        <v>34</v>
      </c>
      <c r="AF394" s="99">
        <v>2705</v>
      </c>
      <c r="AG394" s="16">
        <v>0</v>
      </c>
      <c r="AH394" s="20" t="s">
        <v>34</v>
      </c>
      <c r="AI394" s="6">
        <v>2707</v>
      </c>
      <c r="AJ394" s="16">
        <v>4.8</v>
      </c>
      <c r="AK394" s="20" t="s">
        <v>34</v>
      </c>
      <c r="AL394" s="16">
        <v>9.6999999999999993</v>
      </c>
      <c r="AM394" s="18" t="s">
        <v>27</v>
      </c>
      <c r="AN394" s="16">
        <v>4.0999999999999996</v>
      </c>
      <c r="AO394" s="20" t="s">
        <v>1093</v>
      </c>
    </row>
    <row r="395" spans="1:41" ht="14.1" customHeight="1" x14ac:dyDescent="0.2">
      <c r="A395" s="10">
        <v>19075</v>
      </c>
      <c r="B395" s="2" t="s">
        <v>427</v>
      </c>
      <c r="C395" s="6" t="s">
        <v>429</v>
      </c>
      <c r="D395" s="6">
        <v>6</v>
      </c>
      <c r="E395" s="16">
        <v>5.8038461538461528</v>
      </c>
      <c r="F395" s="15" t="str">
        <f>IF(E395&lt;=5,"Sin Riesgo",IF(E395&lt;=14,"Bajo",IF(E395&lt;=35,"Medio",IF(E395&lt;=80,"Alto","Inviable Sanitariamente"))))</f>
        <v>Bajo</v>
      </c>
      <c r="G395" s="16">
        <v>8.3297058823529415</v>
      </c>
      <c r="H395" s="15" t="str">
        <f t="shared" si="119"/>
        <v>Bajo</v>
      </c>
      <c r="I395" s="16">
        <v>13.912666666666667</v>
      </c>
      <c r="J395" s="15" t="str">
        <f t="shared" si="114"/>
        <v>Bajo</v>
      </c>
      <c r="K395" s="16">
        <v>12.338421052631579</v>
      </c>
      <c r="L395" s="15" t="str">
        <f t="shared" si="115"/>
        <v>Bajo</v>
      </c>
      <c r="M395" s="16">
        <v>1.8251612903225807</v>
      </c>
      <c r="N395" s="15" t="str">
        <f t="shared" si="116"/>
        <v>Sin Riesgo</v>
      </c>
      <c r="O395" s="16">
        <v>5.9</v>
      </c>
      <c r="P395" s="15" t="str">
        <f t="shared" si="121"/>
        <v>Bajo</v>
      </c>
      <c r="Q395" s="6">
        <v>3.4</v>
      </c>
      <c r="R395" s="15" t="str">
        <f t="shared" si="117"/>
        <v>Sin Riesgo</v>
      </c>
      <c r="S395" s="16">
        <v>7.96</v>
      </c>
      <c r="T395" s="15" t="str">
        <f t="shared" si="120"/>
        <v>Bajo</v>
      </c>
      <c r="U395" s="16">
        <v>9.3672222222222228</v>
      </c>
      <c r="V395" s="6" t="str">
        <f t="shared" si="122"/>
        <v>Bajo</v>
      </c>
      <c r="W395" s="16">
        <v>3.9</v>
      </c>
      <c r="X395" s="20" t="s">
        <v>34</v>
      </c>
      <c r="Y395" s="16">
        <v>10.5</v>
      </c>
      <c r="Z395" s="18" t="s">
        <v>27</v>
      </c>
      <c r="AA395" s="70">
        <v>2.2999999999999998</v>
      </c>
      <c r="AB395" s="20" t="s">
        <v>34</v>
      </c>
      <c r="AC395" s="98">
        <v>5393</v>
      </c>
      <c r="AD395" s="35">
        <v>6.1588385835989428</v>
      </c>
      <c r="AE395" s="18" t="s">
        <v>27</v>
      </c>
      <c r="AF395" s="99">
        <v>5409</v>
      </c>
      <c r="AG395" s="16">
        <v>0</v>
      </c>
      <c r="AH395" s="20" t="s">
        <v>34</v>
      </c>
      <c r="AI395" s="6">
        <v>5420</v>
      </c>
      <c r="AJ395" s="16">
        <v>2</v>
      </c>
      <c r="AK395" s="20" t="s">
        <v>34</v>
      </c>
      <c r="AL395" s="16">
        <v>3.4</v>
      </c>
      <c r="AM395" s="20" t="s">
        <v>1093</v>
      </c>
      <c r="AN395" s="16">
        <v>0</v>
      </c>
      <c r="AO395" s="20" t="s">
        <v>1093</v>
      </c>
    </row>
    <row r="396" spans="1:41" ht="14.1" customHeight="1" x14ac:dyDescent="0.2">
      <c r="A396" s="10">
        <v>19100</v>
      </c>
      <c r="B396" s="2" t="s">
        <v>427</v>
      </c>
      <c r="C396" s="6" t="s">
        <v>197</v>
      </c>
      <c r="D396" s="6">
        <v>6</v>
      </c>
      <c r="E396" s="16">
        <v>31.478000000000002</v>
      </c>
      <c r="F396" s="15" t="str">
        <f>IF(E396&lt;=5,"Sin Riesgo",IF(E396&lt;=14,"Bajo",IF(E396&lt;=35,"Medio",IF(E396&lt;=80,"Alto","Inviable Sanitariamente"))))</f>
        <v>Medio</v>
      </c>
      <c r="G396" s="16">
        <v>9.0841379310344834</v>
      </c>
      <c r="H396" s="15" t="str">
        <f t="shared" si="119"/>
        <v>Bajo</v>
      </c>
      <c r="I396" s="16">
        <v>44.129000000000005</v>
      </c>
      <c r="J396" s="15" t="str">
        <f t="shared" ref="J396:J415" si="123">IF(I396&lt;=5,"Sin Riesgo",IF(I396&lt;=14,"Bajo",IF(I396&lt;=35,"Medio",IF(I396&lt;=80,"Alto","Inviable Sanitariamente"))))</f>
        <v>Alto</v>
      </c>
      <c r="K396" s="16">
        <v>7.9372413793103451</v>
      </c>
      <c r="L396" s="15" t="str">
        <f t="shared" ref="L396:L415" si="124">IF(K396&lt;=5,"Sin Riesgo",IF(K396&lt;=14,"Bajo",IF(K396&lt;=35,"Medio",IF(K396&lt;=80,"Alto","Inviable Sanitariamente"))))</f>
        <v>Bajo</v>
      </c>
      <c r="M396" s="16">
        <v>10.109687500000001</v>
      </c>
      <c r="N396" s="15" t="str">
        <f t="shared" ref="N396:N409" si="125">IF(M396&lt;=5,"Sin Riesgo",IF(M396&lt;=14,"Bajo",IF(M396&lt;=35,"Medio",IF(M396&lt;=80,"Alto","Inviable Sanitariamente"))))</f>
        <v>Bajo</v>
      </c>
      <c r="O396" s="16">
        <v>12</v>
      </c>
      <c r="P396" s="15" t="str">
        <f t="shared" si="121"/>
        <v>Bajo</v>
      </c>
      <c r="Q396" s="6">
        <v>10.1</v>
      </c>
      <c r="R396" s="15" t="str">
        <f t="shared" ref="R396:R409" si="126">IF(Q396&lt;=5,"Sin Riesgo",IF(Q396&lt;=14,"Bajo",IF(Q396&lt;=35,"Medio",IF(Q396&lt;=80,"Alto","Inviable Sanitariamente"))))</f>
        <v>Bajo</v>
      </c>
      <c r="S396" s="16">
        <v>1.83</v>
      </c>
      <c r="T396" s="15" t="str">
        <f t="shared" si="120"/>
        <v>Sin Riesgo</v>
      </c>
      <c r="U396" s="16">
        <v>0.3</v>
      </c>
      <c r="V396" s="6" t="str">
        <f t="shared" si="122"/>
        <v>Sin Riesgo</v>
      </c>
      <c r="W396" s="16">
        <v>3.4</v>
      </c>
      <c r="X396" s="20" t="s">
        <v>34</v>
      </c>
      <c r="Y396" s="16">
        <v>8.6999999999999993</v>
      </c>
      <c r="Z396" s="18" t="s">
        <v>27</v>
      </c>
      <c r="AA396" s="70">
        <v>3.6</v>
      </c>
      <c r="AB396" s="20" t="s">
        <v>34</v>
      </c>
      <c r="AC396" s="98">
        <v>5020</v>
      </c>
      <c r="AD396" s="35">
        <v>1.4774193548387096</v>
      </c>
      <c r="AE396" s="20" t="s">
        <v>34</v>
      </c>
      <c r="AF396" s="99">
        <v>4928</v>
      </c>
      <c r="AG396" s="16">
        <v>0</v>
      </c>
      <c r="AH396" s="20" t="s">
        <v>34</v>
      </c>
      <c r="AI396" s="6">
        <v>4876</v>
      </c>
      <c r="AJ396" s="16">
        <v>1.9</v>
      </c>
      <c r="AK396" s="20" t="s">
        <v>34</v>
      </c>
      <c r="AL396" s="16">
        <v>2.1</v>
      </c>
      <c r="AM396" s="20" t="s">
        <v>1093</v>
      </c>
      <c r="AN396" s="16">
        <v>0</v>
      </c>
      <c r="AO396" s="20" t="s">
        <v>1093</v>
      </c>
    </row>
    <row r="397" spans="1:41" ht="14.1" customHeight="1" x14ac:dyDescent="0.2">
      <c r="A397" s="10">
        <v>19110</v>
      </c>
      <c r="B397" s="2" t="s">
        <v>427</v>
      </c>
      <c r="C397" s="6" t="s">
        <v>430</v>
      </c>
      <c r="D397" s="6">
        <v>6</v>
      </c>
      <c r="E397" s="16">
        <v>4.7625000000000002</v>
      </c>
      <c r="F397" s="15" t="str">
        <f>IF(E397&lt;=5,"Sin Riesgo",IF(E397&lt;=14,"Bajo",IF(E397&lt;=35,"Medio",IF(E397&lt;=80,"Alto","Inviable Sanitariamente"))))</f>
        <v>Sin Riesgo</v>
      </c>
      <c r="G397" s="16">
        <v>4.9488235294117642</v>
      </c>
      <c r="H397" s="15" t="str">
        <f t="shared" si="119"/>
        <v>Sin Riesgo</v>
      </c>
      <c r="I397" s="16">
        <v>4.4008333333333338</v>
      </c>
      <c r="J397" s="15" t="str">
        <f t="shared" si="123"/>
        <v>Sin Riesgo</v>
      </c>
      <c r="K397" s="16">
        <v>11.43325581395349</v>
      </c>
      <c r="L397" s="15" t="str">
        <f t="shared" si="124"/>
        <v>Bajo</v>
      </c>
      <c r="M397" s="16">
        <v>2.7354285714285713</v>
      </c>
      <c r="N397" s="15" t="str">
        <f t="shared" si="125"/>
        <v>Sin Riesgo</v>
      </c>
      <c r="O397" s="16">
        <v>7.8</v>
      </c>
      <c r="P397" s="15" t="str">
        <f t="shared" si="121"/>
        <v>Bajo</v>
      </c>
      <c r="Q397" s="6">
        <v>11.6</v>
      </c>
      <c r="R397" s="15" t="str">
        <f t="shared" si="126"/>
        <v>Bajo</v>
      </c>
      <c r="S397" s="16">
        <v>13.73</v>
      </c>
      <c r="T397" s="15" t="str">
        <f t="shared" si="120"/>
        <v>Bajo</v>
      </c>
      <c r="U397" s="16">
        <v>5.2963333333333331</v>
      </c>
      <c r="V397" s="6" t="str">
        <f t="shared" si="122"/>
        <v>Bajo</v>
      </c>
      <c r="W397" s="16">
        <v>10.1</v>
      </c>
      <c r="X397" s="18" t="s">
        <v>27</v>
      </c>
      <c r="Y397" s="16">
        <v>7.5</v>
      </c>
      <c r="Z397" s="18" t="s">
        <v>27</v>
      </c>
      <c r="AA397" s="70">
        <v>10.5</v>
      </c>
      <c r="AB397" s="18" t="s">
        <v>27</v>
      </c>
      <c r="AC397" s="98">
        <v>1218</v>
      </c>
      <c r="AD397" s="35">
        <v>8.8333333333333339</v>
      </c>
      <c r="AE397" s="18" t="s">
        <v>27</v>
      </c>
      <c r="AF397" s="99">
        <v>1220</v>
      </c>
      <c r="AG397" s="16">
        <v>9.5</v>
      </c>
      <c r="AH397" s="18" t="s">
        <v>27</v>
      </c>
      <c r="AI397" s="6">
        <v>1222</v>
      </c>
      <c r="AJ397" s="16">
        <v>9.6999999999999993</v>
      </c>
      <c r="AK397" s="18" t="s">
        <v>27</v>
      </c>
      <c r="AL397" s="16">
        <v>13.9</v>
      </c>
      <c r="AM397" s="18" t="s">
        <v>27</v>
      </c>
      <c r="AN397" s="16">
        <v>0</v>
      </c>
      <c r="AO397" s="20" t="s">
        <v>1093</v>
      </c>
    </row>
    <row r="398" spans="1:41" ht="14.1" customHeight="1" x14ac:dyDescent="0.2">
      <c r="A398" s="10">
        <v>19130</v>
      </c>
      <c r="B398" s="2" t="s">
        <v>427</v>
      </c>
      <c r="C398" s="6" t="s">
        <v>431</v>
      </c>
      <c r="D398" s="6">
        <v>6</v>
      </c>
      <c r="E398" s="16">
        <v>18.210625</v>
      </c>
      <c r="F398" s="15" t="str">
        <f>IF(E398&lt;=5,"Sin Riesgo",IF(E398&lt;=14,"Bajo",IF(E398&lt;=35,"Medio",IF(E398&lt;=80,"Alto","Inviable Sanitariamente"))))</f>
        <v>Medio</v>
      </c>
      <c r="G398" s="16">
        <v>10.045</v>
      </c>
      <c r="H398" s="15" t="str">
        <f t="shared" si="119"/>
        <v>Bajo</v>
      </c>
      <c r="I398" s="16">
        <v>0</v>
      </c>
      <c r="J398" s="15" t="str">
        <f t="shared" si="123"/>
        <v>Sin Riesgo</v>
      </c>
      <c r="K398" s="16">
        <v>2.8180000000000001</v>
      </c>
      <c r="L398" s="15" t="str">
        <f t="shared" si="124"/>
        <v>Sin Riesgo</v>
      </c>
      <c r="M398" s="16">
        <v>11.961818181818181</v>
      </c>
      <c r="N398" s="15" t="str">
        <f t="shared" si="125"/>
        <v>Bajo</v>
      </c>
      <c r="O398" s="16">
        <v>4.3</v>
      </c>
      <c r="P398" s="15" t="str">
        <f t="shared" si="121"/>
        <v>Sin Riesgo</v>
      </c>
      <c r="Q398" s="6">
        <v>4.2</v>
      </c>
      <c r="R398" s="15" t="str">
        <f t="shared" si="126"/>
        <v>Sin Riesgo</v>
      </c>
      <c r="S398" s="16">
        <v>10.29</v>
      </c>
      <c r="T398" s="15" t="str">
        <f t="shared" si="120"/>
        <v>Bajo</v>
      </c>
      <c r="U398" s="16">
        <v>3.1619999999999999</v>
      </c>
      <c r="V398" s="6" t="str">
        <f t="shared" si="122"/>
        <v>Sin Riesgo</v>
      </c>
      <c r="W398" s="16">
        <v>0</v>
      </c>
      <c r="X398" s="20" t="s">
        <v>34</v>
      </c>
      <c r="Y398" s="16">
        <v>17.2</v>
      </c>
      <c r="Z398" s="21" t="s">
        <v>28</v>
      </c>
      <c r="AA398" s="70">
        <v>7.5</v>
      </c>
      <c r="AB398" s="18" t="s">
        <v>27</v>
      </c>
      <c r="AC398" s="98">
        <v>2202</v>
      </c>
      <c r="AD398" s="35">
        <v>4.4230769230769234</v>
      </c>
      <c r="AE398" s="20" t="s">
        <v>34</v>
      </c>
      <c r="AF398" s="99">
        <v>2207</v>
      </c>
      <c r="AG398" s="16" t="s">
        <v>26</v>
      </c>
      <c r="AH398" s="6" t="s">
        <v>26</v>
      </c>
      <c r="AI398" s="6">
        <v>2209</v>
      </c>
      <c r="AJ398" s="6" t="s">
        <v>26</v>
      </c>
      <c r="AK398" s="6" t="s">
        <v>26</v>
      </c>
      <c r="AL398" s="16" t="s">
        <v>1095</v>
      </c>
      <c r="AM398" s="6" t="s">
        <v>1095</v>
      </c>
      <c r="AN398" s="16" t="s">
        <v>1095</v>
      </c>
      <c r="AO398" s="6" t="s">
        <v>1095</v>
      </c>
    </row>
    <row r="399" spans="1:41" ht="14.1" customHeight="1" x14ac:dyDescent="0.2">
      <c r="A399" s="10">
        <v>19137</v>
      </c>
      <c r="B399" s="2" t="s">
        <v>427</v>
      </c>
      <c r="C399" s="6" t="s">
        <v>432</v>
      </c>
      <c r="D399" s="6">
        <v>6</v>
      </c>
      <c r="E399" s="15" t="s">
        <v>26</v>
      </c>
      <c r="F399" s="15" t="s">
        <v>26</v>
      </c>
      <c r="G399" s="16">
        <v>27.74</v>
      </c>
      <c r="H399" s="15" t="str">
        <f t="shared" si="119"/>
        <v>Medio</v>
      </c>
      <c r="I399" s="16">
        <v>0.94299999999999995</v>
      </c>
      <c r="J399" s="15" t="str">
        <f t="shared" si="123"/>
        <v>Sin Riesgo</v>
      </c>
      <c r="K399" s="16">
        <v>8.1213333333333324</v>
      </c>
      <c r="L399" s="15" t="str">
        <f t="shared" si="124"/>
        <v>Bajo</v>
      </c>
      <c r="M399" s="16">
        <v>8.8756756756756765</v>
      </c>
      <c r="N399" s="15" t="str">
        <f t="shared" si="125"/>
        <v>Bajo</v>
      </c>
      <c r="O399" s="16">
        <v>4.0999999999999996</v>
      </c>
      <c r="P399" s="15" t="str">
        <f t="shared" si="121"/>
        <v>Sin Riesgo</v>
      </c>
      <c r="Q399" s="6">
        <v>3</v>
      </c>
      <c r="R399" s="15" t="str">
        <f t="shared" si="126"/>
        <v>Sin Riesgo</v>
      </c>
      <c r="S399" s="16">
        <v>10.26</v>
      </c>
      <c r="T399" s="15" t="str">
        <f t="shared" si="120"/>
        <v>Bajo</v>
      </c>
      <c r="U399" s="16">
        <v>15.167586206896551</v>
      </c>
      <c r="V399" s="6" t="str">
        <f t="shared" si="122"/>
        <v>Medio</v>
      </c>
      <c r="W399" s="16">
        <v>2.9</v>
      </c>
      <c r="X399" s="20" t="s">
        <v>34</v>
      </c>
      <c r="Y399" s="16">
        <v>8.6999999999999993</v>
      </c>
      <c r="Z399" s="18" t="s">
        <v>27</v>
      </c>
      <c r="AA399" s="70">
        <v>5.2</v>
      </c>
      <c r="AB399" s="18" t="s">
        <v>27</v>
      </c>
      <c r="AC399" s="98">
        <v>2174</v>
      </c>
      <c r="AD399" s="35">
        <v>26.446666666666669</v>
      </c>
      <c r="AE399" s="21" t="s">
        <v>28</v>
      </c>
      <c r="AF399" s="99">
        <v>2178</v>
      </c>
      <c r="AG399" s="16">
        <v>12.1</v>
      </c>
      <c r="AH399" s="18" t="s">
        <v>27</v>
      </c>
      <c r="AI399" s="6">
        <v>2181</v>
      </c>
      <c r="AJ399" s="16">
        <v>3.1</v>
      </c>
      <c r="AK399" s="20" t="s">
        <v>34</v>
      </c>
      <c r="AL399" s="16">
        <v>4.0999999999999996</v>
      </c>
      <c r="AM399" s="20" t="s">
        <v>1093</v>
      </c>
      <c r="AN399" s="16">
        <v>0</v>
      </c>
      <c r="AO399" s="20" t="s">
        <v>1093</v>
      </c>
    </row>
    <row r="400" spans="1:41" ht="14.1" customHeight="1" x14ac:dyDescent="0.2">
      <c r="A400" s="10">
        <v>19142</v>
      </c>
      <c r="B400" s="2" t="s">
        <v>427</v>
      </c>
      <c r="C400" s="6" t="s">
        <v>433</v>
      </c>
      <c r="D400" s="6">
        <v>6</v>
      </c>
      <c r="E400" s="16">
        <v>13.828888888888891</v>
      </c>
      <c r="F400" s="15" t="str">
        <f>IF(E400&lt;=5,"Sin Riesgo",IF(E400&lt;=14,"Bajo",IF(E400&lt;=35,"Medio",IF(E400&lt;=80,"Alto","Inviable Sanitariamente"))))</f>
        <v>Bajo</v>
      </c>
      <c r="G400" s="16">
        <v>11.041333333333334</v>
      </c>
      <c r="H400" s="15" t="str">
        <f t="shared" ref="H400:H415" si="127">IF(G400&lt;=5,"Sin Riesgo",IF(G400&lt;=14,"Bajo",IF(G400&lt;=35,"Medio",IF(G400&lt;=80,"Alto","Inviable Sanitariamente"))))</f>
        <v>Bajo</v>
      </c>
      <c r="I400" s="16">
        <v>4.7979310344827582</v>
      </c>
      <c r="J400" s="15" t="str">
        <f t="shared" si="123"/>
        <v>Sin Riesgo</v>
      </c>
      <c r="K400" s="16">
        <v>5.293000000000001</v>
      </c>
      <c r="L400" s="15" t="str">
        <f t="shared" si="124"/>
        <v>Bajo</v>
      </c>
      <c r="M400" s="16">
        <v>4.9978947368421061</v>
      </c>
      <c r="N400" s="15" t="str">
        <f t="shared" si="125"/>
        <v>Sin Riesgo</v>
      </c>
      <c r="O400" s="16">
        <v>18.399999999999999</v>
      </c>
      <c r="P400" s="15" t="str">
        <f t="shared" si="121"/>
        <v>Medio</v>
      </c>
      <c r="Q400" s="6">
        <v>10.6</v>
      </c>
      <c r="R400" s="15" t="str">
        <f t="shared" si="126"/>
        <v>Bajo</v>
      </c>
      <c r="S400" s="16">
        <v>7.84</v>
      </c>
      <c r="T400" s="15" t="str">
        <f t="shared" si="120"/>
        <v>Bajo</v>
      </c>
      <c r="U400" s="16">
        <v>11.03</v>
      </c>
      <c r="V400" s="6" t="str">
        <f t="shared" si="122"/>
        <v>Bajo</v>
      </c>
      <c r="W400" s="16">
        <v>3.1296296296296298</v>
      </c>
      <c r="X400" s="20" t="s">
        <v>34</v>
      </c>
      <c r="Y400" s="16">
        <v>4.5</v>
      </c>
      <c r="Z400" s="20" t="s">
        <v>34</v>
      </c>
      <c r="AA400" s="70">
        <v>6</v>
      </c>
      <c r="AB400" s="18" t="s">
        <v>27</v>
      </c>
      <c r="AC400" s="98">
        <v>5297</v>
      </c>
      <c r="AD400" s="35">
        <v>4.8388888888888886</v>
      </c>
      <c r="AE400" s="20" t="s">
        <v>34</v>
      </c>
      <c r="AF400" s="99">
        <v>5308</v>
      </c>
      <c r="AG400" s="16">
        <v>4.9000000000000004</v>
      </c>
      <c r="AH400" s="20" t="s">
        <v>34</v>
      </c>
      <c r="AI400" s="6">
        <v>5315</v>
      </c>
      <c r="AJ400" s="16">
        <v>10.199999999999999</v>
      </c>
      <c r="AK400" s="18" t="s">
        <v>27</v>
      </c>
      <c r="AL400" s="16">
        <v>5.3</v>
      </c>
      <c r="AM400" s="18" t="s">
        <v>27</v>
      </c>
      <c r="AN400" s="16">
        <v>0</v>
      </c>
      <c r="AO400" s="20" t="s">
        <v>1093</v>
      </c>
    </row>
    <row r="401" spans="1:41" ht="14.1" customHeight="1" x14ac:dyDescent="0.2">
      <c r="A401" s="10">
        <v>19212</v>
      </c>
      <c r="B401" s="2" t="s">
        <v>427</v>
      </c>
      <c r="C401" s="6" t="s">
        <v>434</v>
      </c>
      <c r="D401" s="6">
        <v>6</v>
      </c>
      <c r="E401" s="16">
        <v>2.7292857142857145</v>
      </c>
      <c r="F401" s="15" t="str">
        <f>IF(E401&lt;=5,"Sin Riesgo",IF(E401&lt;=14,"Bajo",IF(E401&lt;=35,"Medio",IF(E401&lt;=80,"Alto","Inviable Sanitariamente"))))</f>
        <v>Sin Riesgo</v>
      </c>
      <c r="G401" s="16">
        <v>3.9858620689655173</v>
      </c>
      <c r="H401" s="15" t="str">
        <f t="shared" si="127"/>
        <v>Sin Riesgo</v>
      </c>
      <c r="I401" s="16">
        <v>1.17875</v>
      </c>
      <c r="J401" s="15" t="str">
        <f t="shared" si="123"/>
        <v>Sin Riesgo</v>
      </c>
      <c r="K401" s="16">
        <v>2.085777777777778</v>
      </c>
      <c r="L401" s="15" t="str">
        <f t="shared" si="124"/>
        <v>Sin Riesgo</v>
      </c>
      <c r="M401" s="16">
        <v>0.69851851851851854</v>
      </c>
      <c r="N401" s="15" t="str">
        <f t="shared" si="125"/>
        <v>Sin Riesgo</v>
      </c>
      <c r="O401" s="16">
        <v>0.6</v>
      </c>
      <c r="P401" s="15" t="str">
        <f t="shared" si="121"/>
        <v>Sin Riesgo</v>
      </c>
      <c r="Q401" s="6">
        <v>4.2</v>
      </c>
      <c r="R401" s="15" t="str">
        <f t="shared" si="126"/>
        <v>Sin Riesgo</v>
      </c>
      <c r="S401" s="16">
        <v>4.49</v>
      </c>
      <c r="T401" s="15" t="str">
        <f t="shared" si="120"/>
        <v>Sin Riesgo</v>
      </c>
      <c r="U401" s="16">
        <v>3.8609374999999995</v>
      </c>
      <c r="V401" s="6" t="str">
        <f t="shared" si="122"/>
        <v>Sin Riesgo</v>
      </c>
      <c r="W401" s="16">
        <v>6.7</v>
      </c>
      <c r="X401" s="18" t="s">
        <v>27</v>
      </c>
      <c r="Y401" s="16">
        <v>2.1</v>
      </c>
      <c r="Z401" s="20" t="s">
        <v>34</v>
      </c>
      <c r="AA401" s="70">
        <v>1.8</v>
      </c>
      <c r="AB401" s="20" t="s">
        <v>34</v>
      </c>
      <c r="AC401" s="98">
        <v>12880</v>
      </c>
      <c r="AD401" s="35">
        <v>3.0795454545454546</v>
      </c>
      <c r="AE401" s="20" t="s">
        <v>34</v>
      </c>
      <c r="AF401" s="99">
        <v>12670</v>
      </c>
      <c r="AG401" s="16">
        <v>0</v>
      </c>
      <c r="AH401" s="20" t="s">
        <v>34</v>
      </c>
      <c r="AI401" s="6">
        <v>12530</v>
      </c>
      <c r="AJ401" s="16">
        <v>2</v>
      </c>
      <c r="AK401" s="20" t="s">
        <v>34</v>
      </c>
      <c r="AL401" s="16">
        <v>2.7</v>
      </c>
      <c r="AM401" s="20" t="s">
        <v>1093</v>
      </c>
      <c r="AN401" s="16">
        <v>0.1</v>
      </c>
      <c r="AO401" s="20" t="s">
        <v>1093</v>
      </c>
    </row>
    <row r="402" spans="1:41" ht="14.1" customHeight="1" x14ac:dyDescent="0.2">
      <c r="A402" s="10">
        <v>19256</v>
      </c>
      <c r="B402" s="2" t="s">
        <v>427</v>
      </c>
      <c r="C402" s="6" t="s">
        <v>435</v>
      </c>
      <c r="D402" s="6">
        <v>6</v>
      </c>
      <c r="E402" s="16">
        <v>8.7430769230769236</v>
      </c>
      <c r="F402" s="15" t="str">
        <f>IF(E402&lt;=5,"Sin Riesgo",IF(E402&lt;=14,"Bajo",IF(E402&lt;=35,"Medio",IF(E402&lt;=80,"Alto","Inviable Sanitariamente"))))</f>
        <v>Bajo</v>
      </c>
      <c r="G402" s="16">
        <v>10.994571428571431</v>
      </c>
      <c r="H402" s="15" t="str">
        <f t="shared" si="127"/>
        <v>Bajo</v>
      </c>
      <c r="I402" s="16">
        <v>2.2008333333333332</v>
      </c>
      <c r="J402" s="15" t="str">
        <f t="shared" si="123"/>
        <v>Sin Riesgo</v>
      </c>
      <c r="K402" s="16">
        <v>0.53885714285714281</v>
      </c>
      <c r="L402" s="15" t="str">
        <f t="shared" si="124"/>
        <v>Sin Riesgo</v>
      </c>
      <c r="M402" s="16">
        <v>4.2514705882352946</v>
      </c>
      <c r="N402" s="15" t="str">
        <f t="shared" si="125"/>
        <v>Sin Riesgo</v>
      </c>
      <c r="O402" s="16">
        <v>0.1</v>
      </c>
      <c r="P402" s="15" t="str">
        <f t="shared" si="121"/>
        <v>Sin Riesgo</v>
      </c>
      <c r="Q402" s="6">
        <v>3.4</v>
      </c>
      <c r="R402" s="15" t="str">
        <f t="shared" si="126"/>
        <v>Sin Riesgo</v>
      </c>
      <c r="S402" s="16">
        <v>2.68</v>
      </c>
      <c r="T402" s="15" t="str">
        <f t="shared" si="120"/>
        <v>Sin Riesgo</v>
      </c>
      <c r="U402" s="16">
        <v>0</v>
      </c>
      <c r="V402" s="6" t="str">
        <f t="shared" si="122"/>
        <v>Sin Riesgo</v>
      </c>
      <c r="W402" s="16">
        <v>7.5</v>
      </c>
      <c r="X402" s="18" t="s">
        <v>27</v>
      </c>
      <c r="Y402" s="16">
        <v>11.6</v>
      </c>
      <c r="Z402" s="18" t="s">
        <v>27</v>
      </c>
      <c r="AA402" s="70">
        <v>8.3000000000000007</v>
      </c>
      <c r="AB402" s="18" t="s">
        <v>27</v>
      </c>
      <c r="AC402" s="98">
        <v>3003</v>
      </c>
      <c r="AD402" s="35">
        <v>12.468421052631578</v>
      </c>
      <c r="AE402" s="18" t="s">
        <v>27</v>
      </c>
      <c r="AF402" s="99">
        <v>3009</v>
      </c>
      <c r="AG402" s="16">
        <v>7.8</v>
      </c>
      <c r="AH402" s="18" t="s">
        <v>27</v>
      </c>
      <c r="AI402" s="6">
        <v>3012</v>
      </c>
      <c r="AJ402" s="16">
        <v>15</v>
      </c>
      <c r="AK402" s="19" t="s">
        <v>28</v>
      </c>
      <c r="AL402" s="16">
        <v>11.6</v>
      </c>
      <c r="AM402" s="18" t="s">
        <v>27</v>
      </c>
      <c r="AN402" s="16">
        <v>11.6</v>
      </c>
      <c r="AO402" s="18" t="s">
        <v>27</v>
      </c>
    </row>
    <row r="403" spans="1:41" ht="14.1" customHeight="1" x14ac:dyDescent="0.2">
      <c r="A403" s="10">
        <v>19290</v>
      </c>
      <c r="B403" s="2" t="s">
        <v>427</v>
      </c>
      <c r="C403" s="6" t="s">
        <v>400</v>
      </c>
      <c r="D403" s="6">
        <v>6</v>
      </c>
      <c r="E403" s="16">
        <v>92.835999999999999</v>
      </c>
      <c r="F403" s="15" t="str">
        <f>IF(E403&lt;=5,"Sin Riesgo",IF(E403&lt;=14,"Bajo",IF(E403&lt;=35,"Medio",IF(E403&lt;=80,"Alto","Inviable Sanitariamente"))))</f>
        <v>Inviable Sanitariamente</v>
      </c>
      <c r="G403" s="16">
        <v>83.581034482758596</v>
      </c>
      <c r="H403" s="15" t="str">
        <f t="shared" si="127"/>
        <v>Inviable Sanitariamente</v>
      </c>
      <c r="I403" s="16">
        <v>88.83461538461539</v>
      </c>
      <c r="J403" s="15" t="str">
        <f t="shared" si="123"/>
        <v>Inviable Sanitariamente</v>
      </c>
      <c r="K403" s="16">
        <v>80.443181818181827</v>
      </c>
      <c r="L403" s="15" t="str">
        <f t="shared" si="124"/>
        <v>Inviable Sanitariamente</v>
      </c>
      <c r="M403" s="16">
        <v>84.138095238095246</v>
      </c>
      <c r="N403" s="15" t="str">
        <f t="shared" si="125"/>
        <v>Inviable Sanitariamente</v>
      </c>
      <c r="O403" s="16">
        <v>31.5</v>
      </c>
      <c r="P403" s="15" t="str">
        <f t="shared" si="121"/>
        <v>Medio</v>
      </c>
      <c r="Q403" s="6">
        <v>35.700000000000003</v>
      </c>
      <c r="R403" s="15" t="str">
        <f t="shared" si="126"/>
        <v>Alto</v>
      </c>
      <c r="S403" s="16">
        <v>12.94</v>
      </c>
      <c r="T403" s="15" t="str">
        <f t="shared" si="120"/>
        <v>Bajo</v>
      </c>
      <c r="U403" s="16">
        <v>5.328846153846154</v>
      </c>
      <c r="V403" s="6" t="str">
        <f t="shared" si="122"/>
        <v>Bajo</v>
      </c>
      <c r="W403" s="16">
        <v>8</v>
      </c>
      <c r="X403" s="18" t="s">
        <v>27</v>
      </c>
      <c r="Y403" s="16">
        <v>15.1</v>
      </c>
      <c r="Z403" s="21" t="s">
        <v>28</v>
      </c>
      <c r="AA403" s="70">
        <v>7.5</v>
      </c>
      <c r="AB403" s="18" t="s">
        <v>27</v>
      </c>
      <c r="AC403" s="98">
        <v>1224</v>
      </c>
      <c r="AD403" s="35">
        <v>3.2978723404255321</v>
      </c>
      <c r="AE403" s="20" t="s">
        <v>34</v>
      </c>
      <c r="AF403" s="99">
        <v>1226</v>
      </c>
      <c r="AG403" s="16">
        <v>1.2</v>
      </c>
      <c r="AH403" s="20" t="s">
        <v>34</v>
      </c>
      <c r="AI403" s="6">
        <v>1228</v>
      </c>
      <c r="AJ403" s="16">
        <v>7.3</v>
      </c>
      <c r="AK403" s="18" t="s">
        <v>27</v>
      </c>
      <c r="AL403" s="16">
        <v>5.4</v>
      </c>
      <c r="AM403" s="18" t="s">
        <v>27</v>
      </c>
      <c r="AN403" s="16">
        <v>0</v>
      </c>
      <c r="AO403" s="20" t="s">
        <v>1093</v>
      </c>
    </row>
    <row r="404" spans="1:41" ht="14.1" customHeight="1" x14ac:dyDescent="0.2">
      <c r="A404" s="10">
        <v>19300</v>
      </c>
      <c r="B404" s="2" t="s">
        <v>427</v>
      </c>
      <c r="C404" s="6" t="s">
        <v>436</v>
      </c>
      <c r="D404" s="6">
        <v>6</v>
      </c>
      <c r="E404" s="15" t="s">
        <v>26</v>
      </c>
      <c r="F404" s="15" t="s">
        <v>26</v>
      </c>
      <c r="G404" s="16">
        <v>97.6</v>
      </c>
      <c r="H404" s="15" t="str">
        <f t="shared" si="127"/>
        <v>Inviable Sanitariamente</v>
      </c>
      <c r="I404" s="16">
        <v>40.495714285714293</v>
      </c>
      <c r="J404" s="15" t="str">
        <f t="shared" si="123"/>
        <v>Alto</v>
      </c>
      <c r="K404" s="16">
        <v>16.08666666666667</v>
      </c>
      <c r="L404" s="15" t="str">
        <f t="shared" si="124"/>
        <v>Medio</v>
      </c>
      <c r="M404" s="16">
        <v>16.748571428571427</v>
      </c>
      <c r="N404" s="15" t="str">
        <f t="shared" si="125"/>
        <v>Medio</v>
      </c>
      <c r="O404" s="16">
        <v>16.899999999999999</v>
      </c>
      <c r="P404" s="15" t="str">
        <f t="shared" si="121"/>
        <v>Medio</v>
      </c>
      <c r="Q404" s="6">
        <v>21.3</v>
      </c>
      <c r="R404" s="15" t="str">
        <f t="shared" si="126"/>
        <v>Medio</v>
      </c>
      <c r="S404" s="15" t="s">
        <v>26</v>
      </c>
      <c r="T404" s="6" t="s">
        <v>26</v>
      </c>
      <c r="U404" s="16">
        <v>16.708571428571425</v>
      </c>
      <c r="V404" s="6" t="str">
        <f t="shared" si="122"/>
        <v>Medio</v>
      </c>
      <c r="W404" s="16">
        <v>38.5</v>
      </c>
      <c r="X404" s="23" t="s">
        <v>31</v>
      </c>
      <c r="Y404" s="16">
        <v>19.3</v>
      </c>
      <c r="Z404" s="21" t="s">
        <v>28</v>
      </c>
      <c r="AA404" s="70">
        <v>22.7</v>
      </c>
      <c r="AB404" s="21" t="s">
        <v>28</v>
      </c>
      <c r="AC404" s="98">
        <v>6480</v>
      </c>
      <c r="AD404" s="35">
        <v>17.099999999999998</v>
      </c>
      <c r="AE404" s="21" t="s">
        <v>28</v>
      </c>
      <c r="AF404" s="99">
        <v>6530</v>
      </c>
      <c r="AG404" s="16">
        <v>11.9</v>
      </c>
      <c r="AH404" s="18" t="s">
        <v>27</v>
      </c>
      <c r="AI404" s="6">
        <v>6587</v>
      </c>
      <c r="AJ404" s="16">
        <v>5.7</v>
      </c>
      <c r="AK404" s="18" t="s">
        <v>27</v>
      </c>
      <c r="AL404" s="16">
        <v>10</v>
      </c>
      <c r="AM404" s="18" t="s">
        <v>27</v>
      </c>
      <c r="AN404" s="16">
        <v>0</v>
      </c>
      <c r="AO404" s="20" t="s">
        <v>1093</v>
      </c>
    </row>
    <row r="405" spans="1:41" ht="14.1" customHeight="1" x14ac:dyDescent="0.2">
      <c r="A405" s="10">
        <v>19318</v>
      </c>
      <c r="B405" s="2" t="s">
        <v>427</v>
      </c>
      <c r="C405" s="6" t="s">
        <v>437</v>
      </c>
      <c r="D405" s="6">
        <v>6</v>
      </c>
      <c r="E405" s="15" t="s">
        <v>26</v>
      </c>
      <c r="F405" s="15" t="s">
        <v>26</v>
      </c>
      <c r="G405" s="16">
        <v>100</v>
      </c>
      <c r="H405" s="15" t="str">
        <f t="shared" si="127"/>
        <v>Inviable Sanitariamente</v>
      </c>
      <c r="I405" s="16">
        <v>33.19806451612903</v>
      </c>
      <c r="J405" s="15" t="str">
        <f t="shared" si="123"/>
        <v>Medio</v>
      </c>
      <c r="K405" s="16">
        <v>15.963846153846156</v>
      </c>
      <c r="L405" s="15" t="str">
        <f t="shared" si="124"/>
        <v>Medio</v>
      </c>
      <c r="M405" s="16">
        <v>39.968888888888891</v>
      </c>
      <c r="N405" s="15" t="str">
        <f t="shared" si="125"/>
        <v>Alto</v>
      </c>
      <c r="O405" s="16">
        <v>40.4</v>
      </c>
      <c r="P405" s="15" t="str">
        <f t="shared" si="121"/>
        <v>Alto</v>
      </c>
      <c r="Q405" s="6">
        <v>40.6</v>
      </c>
      <c r="R405" s="15" t="str">
        <f t="shared" si="126"/>
        <v>Alto</v>
      </c>
      <c r="S405" s="16">
        <v>45.94</v>
      </c>
      <c r="T405" s="15" t="str">
        <f>IF(S405&lt;=5,"Sin Riesgo",IF(S405&lt;=14,"Bajo",IF(S405&lt;=35,"Medio",IF(S405&lt;=80,"Alto","Inviable Sanitariamente"))))</f>
        <v>Alto</v>
      </c>
      <c r="U405" s="15" t="s">
        <v>26</v>
      </c>
      <c r="V405" s="6" t="s">
        <v>26</v>
      </c>
      <c r="W405" s="16" t="s">
        <v>26</v>
      </c>
      <c r="X405" s="6" t="s">
        <v>26</v>
      </c>
      <c r="Y405" s="16">
        <v>28.2</v>
      </c>
      <c r="Z405" s="21" t="s">
        <v>28</v>
      </c>
      <c r="AA405" s="70">
        <v>4.4000000000000004</v>
      </c>
      <c r="AB405" s="20" t="s">
        <v>34</v>
      </c>
      <c r="AC405" s="98">
        <v>13932</v>
      </c>
      <c r="AD405" s="35">
        <v>7.8</v>
      </c>
      <c r="AE405" s="18" t="s">
        <v>27</v>
      </c>
      <c r="AF405" s="99">
        <v>13960</v>
      </c>
      <c r="AG405" s="16">
        <v>0</v>
      </c>
      <c r="AH405" s="20" t="s">
        <v>34</v>
      </c>
      <c r="AI405" s="6">
        <v>13975</v>
      </c>
      <c r="AJ405" s="16">
        <v>50.9</v>
      </c>
      <c r="AK405" s="23" t="s">
        <v>31</v>
      </c>
      <c r="AL405" s="16">
        <v>5</v>
      </c>
      <c r="AM405" s="20" t="s">
        <v>1093</v>
      </c>
      <c r="AN405" s="16">
        <v>39.6</v>
      </c>
      <c r="AO405" s="23" t="s">
        <v>31</v>
      </c>
    </row>
    <row r="406" spans="1:41" ht="14.1" customHeight="1" x14ac:dyDescent="0.2">
      <c r="A406" s="10">
        <v>19355</v>
      </c>
      <c r="B406" s="2" t="s">
        <v>427</v>
      </c>
      <c r="C406" s="6" t="s">
        <v>438</v>
      </c>
      <c r="D406" s="6">
        <v>6</v>
      </c>
      <c r="E406" s="16">
        <v>37.729999999999997</v>
      </c>
      <c r="F406" s="15" t="str">
        <f>IF(E406&lt;=5,"Sin Riesgo",IF(E406&lt;=14,"Bajo",IF(E406&lt;=35,"Medio",IF(E406&lt;=80,"Alto","Inviable Sanitariamente"))))</f>
        <v>Alto</v>
      </c>
      <c r="G406" s="16">
        <v>0</v>
      </c>
      <c r="H406" s="15" t="str">
        <f t="shared" si="127"/>
        <v>Sin Riesgo</v>
      </c>
      <c r="I406" s="16">
        <v>7.8983333333333334</v>
      </c>
      <c r="J406" s="15" t="str">
        <f t="shared" si="123"/>
        <v>Bajo</v>
      </c>
      <c r="K406" s="16">
        <v>6.4074358974358985</v>
      </c>
      <c r="L406" s="15" t="str">
        <f t="shared" si="124"/>
        <v>Bajo</v>
      </c>
      <c r="M406" s="16">
        <v>7.8166666666666673</v>
      </c>
      <c r="N406" s="15" t="str">
        <f t="shared" si="125"/>
        <v>Bajo</v>
      </c>
      <c r="O406" s="16">
        <v>9</v>
      </c>
      <c r="P406" s="15" t="str">
        <f t="shared" si="121"/>
        <v>Bajo</v>
      </c>
      <c r="Q406" s="6">
        <v>8.3000000000000007</v>
      </c>
      <c r="R406" s="15" t="str">
        <f t="shared" si="126"/>
        <v>Bajo</v>
      </c>
      <c r="S406" s="16">
        <v>2.52</v>
      </c>
      <c r="T406" s="15" t="str">
        <f>IF(S406&lt;=5,"Sin Riesgo",IF(S406&lt;=14,"Bajo",IF(S406&lt;=35,"Medio",IF(S406&lt;=80,"Alto","Inviable Sanitariamente"))))</f>
        <v>Sin Riesgo</v>
      </c>
      <c r="U406" s="16">
        <v>0.35205882352941176</v>
      </c>
      <c r="V406" s="6" t="str">
        <f>IF(U406&lt;=5,"Sin Riesgo",IF(U406&lt;=14,"Bajo",IF(U406&lt;=35,"Medio",IF(U406&lt;=80,"Alto","Inviable Sanitariamente"))))</f>
        <v>Sin Riesgo</v>
      </c>
      <c r="W406" s="16">
        <v>0.3</v>
      </c>
      <c r="X406" s="20" t="s">
        <v>34</v>
      </c>
      <c r="Y406" s="16">
        <v>1.3</v>
      </c>
      <c r="Z406" s="20" t="s">
        <v>34</v>
      </c>
      <c r="AA406" s="70">
        <v>0</v>
      </c>
      <c r="AB406" s="20" t="s">
        <v>34</v>
      </c>
      <c r="AC406" s="98">
        <v>1308</v>
      </c>
      <c r="AD406" s="35">
        <v>4.6548387096774198</v>
      </c>
      <c r="AE406" s="20" t="s">
        <v>34</v>
      </c>
      <c r="AF406" s="99">
        <v>1308</v>
      </c>
      <c r="AG406" s="16">
        <v>0</v>
      </c>
      <c r="AH406" s="20" t="s">
        <v>34</v>
      </c>
      <c r="AI406" s="6">
        <v>1306</v>
      </c>
      <c r="AJ406" s="16">
        <v>5.4</v>
      </c>
      <c r="AK406" s="18" t="s">
        <v>27</v>
      </c>
      <c r="AL406" s="16">
        <v>4.2</v>
      </c>
      <c r="AM406" s="20" t="s">
        <v>1093</v>
      </c>
      <c r="AN406" s="16">
        <v>0</v>
      </c>
      <c r="AO406" s="20" t="s">
        <v>1093</v>
      </c>
    </row>
    <row r="407" spans="1:41" ht="14.1" customHeight="1" x14ac:dyDescent="0.2">
      <c r="A407" s="10">
        <v>19364</v>
      </c>
      <c r="B407" s="2" t="s">
        <v>427</v>
      </c>
      <c r="C407" s="6" t="s">
        <v>439</v>
      </c>
      <c r="D407" s="6">
        <v>6</v>
      </c>
      <c r="E407" s="16">
        <v>5.4428571428571431</v>
      </c>
      <c r="F407" s="15" t="str">
        <f>IF(E407&lt;=5,"Sin Riesgo",IF(E407&lt;=14,"Bajo",IF(E407&lt;=35,"Medio",IF(E407&lt;=80,"Alto","Inviable Sanitariamente"))))</f>
        <v>Bajo</v>
      </c>
      <c r="G407" s="16">
        <v>14.183333333333335</v>
      </c>
      <c r="H407" s="15" t="str">
        <f t="shared" si="127"/>
        <v>Medio</v>
      </c>
      <c r="I407" s="16">
        <v>8.6876923076923074</v>
      </c>
      <c r="J407" s="15" t="str">
        <f t="shared" si="123"/>
        <v>Bajo</v>
      </c>
      <c r="K407" s="16">
        <v>6.9513793103448265</v>
      </c>
      <c r="L407" s="15" t="str">
        <f t="shared" si="124"/>
        <v>Bajo</v>
      </c>
      <c r="M407" s="16">
        <v>6.7589743589743598</v>
      </c>
      <c r="N407" s="15" t="str">
        <f t="shared" si="125"/>
        <v>Bajo</v>
      </c>
      <c r="O407" s="16">
        <v>10.3</v>
      </c>
      <c r="P407" s="15" t="str">
        <f t="shared" si="121"/>
        <v>Bajo</v>
      </c>
      <c r="Q407" s="6">
        <v>4.5</v>
      </c>
      <c r="R407" s="15" t="str">
        <f t="shared" si="126"/>
        <v>Sin Riesgo</v>
      </c>
      <c r="S407" s="16">
        <v>3.83</v>
      </c>
      <c r="T407" s="15" t="str">
        <f>IF(S407&lt;=5,"Sin Riesgo",IF(S407&lt;=14,"Bajo",IF(S407&lt;=35,"Medio",IF(S407&lt;=80,"Alto","Inviable Sanitariamente"))))</f>
        <v>Sin Riesgo</v>
      </c>
      <c r="U407" s="16">
        <v>0</v>
      </c>
      <c r="V407" s="6" t="str">
        <f>IF(U407&lt;=5,"Sin Riesgo",IF(U407&lt;=14,"Bajo",IF(U407&lt;=35,"Medio",IF(U407&lt;=80,"Alto","Inviable Sanitariamente"))))</f>
        <v>Sin Riesgo</v>
      </c>
      <c r="W407" s="16">
        <v>3.3</v>
      </c>
      <c r="X407" s="20" t="s">
        <v>34</v>
      </c>
      <c r="Y407" s="16">
        <v>1.5372549019607844</v>
      </c>
      <c r="Z407" s="20" t="s">
        <v>34</v>
      </c>
      <c r="AA407" s="70">
        <v>5.2897959183673482</v>
      </c>
      <c r="AB407" s="18" t="s">
        <v>27</v>
      </c>
      <c r="AC407" s="98">
        <v>1895</v>
      </c>
      <c r="AD407" s="35">
        <v>4.8152173913043477</v>
      </c>
      <c r="AE407" s="20" t="s">
        <v>34</v>
      </c>
      <c r="AF407" s="99">
        <v>1917</v>
      </c>
      <c r="AG407" s="16">
        <v>0</v>
      </c>
      <c r="AH407" s="20" t="s">
        <v>34</v>
      </c>
      <c r="AI407" s="6">
        <v>1932</v>
      </c>
      <c r="AJ407" s="16">
        <v>5.8</v>
      </c>
      <c r="AK407" s="18" t="s">
        <v>27</v>
      </c>
      <c r="AL407" s="16">
        <v>15.5</v>
      </c>
      <c r="AM407" s="19" t="s">
        <v>28</v>
      </c>
      <c r="AN407" s="16">
        <v>15.7</v>
      </c>
      <c r="AO407" s="19" t="s">
        <v>28</v>
      </c>
    </row>
    <row r="408" spans="1:41" ht="14.1" customHeight="1" x14ac:dyDescent="0.2">
      <c r="A408" s="10">
        <v>19392</v>
      </c>
      <c r="B408" s="2" t="s">
        <v>427</v>
      </c>
      <c r="C408" s="6" t="s">
        <v>440</v>
      </c>
      <c r="D408" s="6">
        <v>6</v>
      </c>
      <c r="E408" s="16">
        <v>86.25777777777779</v>
      </c>
      <c r="F408" s="15" t="str">
        <f>IF(E408&lt;=5,"Sin Riesgo",IF(E408&lt;=14,"Bajo",IF(E408&lt;=35,"Medio",IF(E408&lt;=80,"Alto","Inviable Sanitariamente"))))</f>
        <v>Inviable Sanitariamente</v>
      </c>
      <c r="G408" s="16">
        <v>74.640000000000015</v>
      </c>
      <c r="H408" s="15" t="str">
        <f t="shared" si="127"/>
        <v>Alto</v>
      </c>
      <c r="I408" s="16">
        <v>76.0184</v>
      </c>
      <c r="J408" s="15" t="str">
        <f t="shared" si="123"/>
        <v>Alto</v>
      </c>
      <c r="K408" s="16">
        <v>76.070869565217393</v>
      </c>
      <c r="L408" s="15" t="str">
        <f t="shared" si="124"/>
        <v>Alto</v>
      </c>
      <c r="M408" s="16">
        <v>77.988918918918912</v>
      </c>
      <c r="N408" s="15" t="str">
        <f t="shared" si="125"/>
        <v>Alto</v>
      </c>
      <c r="O408" s="16">
        <v>72.7</v>
      </c>
      <c r="P408" s="15" t="str">
        <f t="shared" si="121"/>
        <v>Alto</v>
      </c>
      <c r="Q408" s="6">
        <v>66.2</v>
      </c>
      <c r="R408" s="15" t="str">
        <f t="shared" si="126"/>
        <v>Alto</v>
      </c>
      <c r="S408" s="16">
        <v>13.49</v>
      </c>
      <c r="T408" s="15" t="str">
        <f>IF(S408&lt;=5,"Sin Riesgo",IF(S408&lt;=14,"Bajo",IF(S408&lt;=35,"Medio",IF(S408&lt;=80,"Alto","Inviable Sanitariamente"))))</f>
        <v>Bajo</v>
      </c>
      <c r="U408" s="16">
        <v>12.204444444444444</v>
      </c>
      <c r="V408" s="6" t="str">
        <f>IF(U408&lt;=5,"Sin Riesgo",IF(U408&lt;=14,"Bajo",IF(U408&lt;=35,"Medio",IF(U408&lt;=80,"Alto","Inviable Sanitariamente"))))</f>
        <v>Bajo</v>
      </c>
      <c r="W408" s="16">
        <v>20.399999999999999</v>
      </c>
      <c r="X408" s="21" t="s">
        <v>28</v>
      </c>
      <c r="Y408" s="16">
        <v>11.1</v>
      </c>
      <c r="Z408" s="18" t="s">
        <v>27</v>
      </c>
      <c r="AA408" s="70">
        <v>0.8</v>
      </c>
      <c r="AB408" s="20" t="s">
        <v>34</v>
      </c>
      <c r="AC408" s="98">
        <v>1822</v>
      </c>
      <c r="AD408" s="35">
        <v>3.4799999999999995</v>
      </c>
      <c r="AE408" s="20" t="s">
        <v>34</v>
      </c>
      <c r="AF408" s="99">
        <v>1801</v>
      </c>
      <c r="AG408" s="16">
        <v>3.4</v>
      </c>
      <c r="AH408" s="20" t="s">
        <v>34</v>
      </c>
      <c r="AI408" s="6">
        <v>1777</v>
      </c>
      <c r="AJ408" s="16">
        <v>3.1</v>
      </c>
      <c r="AK408" s="20" t="s">
        <v>34</v>
      </c>
      <c r="AL408" s="16">
        <v>3.6</v>
      </c>
      <c r="AM408" s="20" t="s">
        <v>1093</v>
      </c>
      <c r="AN408" s="16">
        <v>0</v>
      </c>
      <c r="AO408" s="20" t="s">
        <v>1093</v>
      </c>
    </row>
    <row r="409" spans="1:41" ht="14.1" customHeight="1" x14ac:dyDescent="0.2">
      <c r="A409" s="10">
        <v>19397</v>
      </c>
      <c r="B409" s="2" t="s">
        <v>427</v>
      </c>
      <c r="C409" s="6" t="s">
        <v>441</v>
      </c>
      <c r="D409" s="6">
        <v>6</v>
      </c>
      <c r="E409" s="16">
        <v>85.15333333333335</v>
      </c>
      <c r="F409" s="15" t="str">
        <f>IF(E409&lt;=5,"Sin Riesgo",IF(E409&lt;=14,"Bajo",IF(E409&lt;=35,"Medio",IF(E409&lt;=80,"Alto","Inviable Sanitariamente"))))</f>
        <v>Inviable Sanitariamente</v>
      </c>
      <c r="G409" s="16">
        <v>76.410714285714292</v>
      </c>
      <c r="H409" s="15" t="str">
        <f t="shared" si="127"/>
        <v>Alto</v>
      </c>
      <c r="I409" s="16">
        <v>75.359696969696955</v>
      </c>
      <c r="J409" s="15" t="str">
        <f t="shared" si="123"/>
        <v>Alto</v>
      </c>
      <c r="K409" s="16">
        <v>85.687241379310336</v>
      </c>
      <c r="L409" s="15" t="str">
        <f t="shared" si="124"/>
        <v>Inviable Sanitariamente</v>
      </c>
      <c r="M409" s="16">
        <v>77.23684210526315</v>
      </c>
      <c r="N409" s="15" t="str">
        <f t="shared" si="125"/>
        <v>Alto</v>
      </c>
      <c r="O409" s="16">
        <v>73.7</v>
      </c>
      <c r="P409" s="15" t="str">
        <f t="shared" si="121"/>
        <v>Alto</v>
      </c>
      <c r="Q409" s="6">
        <v>84.2</v>
      </c>
      <c r="R409" s="15" t="str">
        <f t="shared" si="126"/>
        <v>Inviable Sanitariamente</v>
      </c>
      <c r="S409" s="16">
        <v>81.09</v>
      </c>
      <c r="T409" s="15" t="str">
        <f>IF(S409&lt;=5,"Sin Riesgo",IF(S409&lt;=14,"Bajo",IF(S409&lt;=35,"Medio",IF(S409&lt;=80,"Alto","Inviable Sanitariamente"))))</f>
        <v>Inviable Sanitariamente</v>
      </c>
      <c r="U409" s="16">
        <v>79.649285714285725</v>
      </c>
      <c r="V409" s="6" t="str">
        <f>IF(U409&lt;=5,"Sin Riesgo",IF(U409&lt;=14,"Bajo",IF(U409&lt;=35,"Medio",IF(U409&lt;=80,"Alto","Inviable Sanitariamente"))))</f>
        <v>Alto</v>
      </c>
      <c r="W409" s="16">
        <v>80.2</v>
      </c>
      <c r="X409" s="24" t="s">
        <v>47</v>
      </c>
      <c r="Y409" s="16">
        <v>44.3</v>
      </c>
      <c r="Z409" s="23" t="s">
        <v>31</v>
      </c>
      <c r="AA409" s="16" t="s">
        <v>26</v>
      </c>
      <c r="AB409" s="6" t="s">
        <v>26</v>
      </c>
      <c r="AC409" s="98">
        <v>1040</v>
      </c>
      <c r="AD409" s="35">
        <v>18.544444444444444</v>
      </c>
      <c r="AE409" s="21" t="s">
        <v>28</v>
      </c>
      <c r="AF409" s="99">
        <v>1041</v>
      </c>
      <c r="AG409" s="16">
        <v>67.8</v>
      </c>
      <c r="AH409" s="23" t="s">
        <v>31</v>
      </c>
      <c r="AI409" s="6">
        <v>1041</v>
      </c>
      <c r="AJ409" s="16">
        <v>51.1</v>
      </c>
      <c r="AK409" s="23" t="s">
        <v>31</v>
      </c>
      <c r="AL409" s="16">
        <v>53.4</v>
      </c>
      <c r="AM409" s="23" t="s">
        <v>31</v>
      </c>
      <c r="AN409" s="16">
        <v>20.7</v>
      </c>
      <c r="AO409" s="19" t="s">
        <v>28</v>
      </c>
    </row>
    <row r="410" spans="1:41" ht="14.1" customHeight="1" x14ac:dyDescent="0.2">
      <c r="A410" s="10">
        <v>19418</v>
      </c>
      <c r="B410" s="2" t="s">
        <v>427</v>
      </c>
      <c r="C410" s="6" t="s">
        <v>442</v>
      </c>
      <c r="D410" s="6">
        <v>6</v>
      </c>
      <c r="E410" s="15" t="s">
        <v>26</v>
      </c>
      <c r="F410" s="15" t="s">
        <v>26</v>
      </c>
      <c r="G410" s="16">
        <v>100</v>
      </c>
      <c r="H410" s="15" t="str">
        <f t="shared" si="127"/>
        <v>Inviable Sanitariamente</v>
      </c>
      <c r="I410" s="16">
        <v>97.45708333333333</v>
      </c>
      <c r="J410" s="15" t="str">
        <f t="shared" si="123"/>
        <v>Inviable Sanitariamente</v>
      </c>
      <c r="K410" s="16">
        <v>67.853333333333339</v>
      </c>
      <c r="L410" s="15" t="str">
        <f t="shared" si="124"/>
        <v>Alto</v>
      </c>
      <c r="M410" s="15" t="s">
        <v>26</v>
      </c>
      <c r="N410" s="15" t="s">
        <v>26</v>
      </c>
      <c r="O410" s="15" t="s">
        <v>26</v>
      </c>
      <c r="P410" s="15" t="s">
        <v>26</v>
      </c>
      <c r="Q410" s="15" t="s">
        <v>26</v>
      </c>
      <c r="R410" s="15" t="s">
        <v>26</v>
      </c>
      <c r="S410" s="15" t="s">
        <v>26</v>
      </c>
      <c r="T410" s="6" t="s">
        <v>26</v>
      </c>
      <c r="U410" s="15" t="s">
        <v>26</v>
      </c>
      <c r="V410" s="6" t="s">
        <v>26</v>
      </c>
      <c r="W410" s="16" t="s">
        <v>26</v>
      </c>
      <c r="X410" s="6" t="s">
        <v>26</v>
      </c>
      <c r="Y410" s="16" t="s">
        <v>26</v>
      </c>
      <c r="Z410" s="6" t="s">
        <v>26</v>
      </c>
      <c r="AA410" s="70">
        <v>66.2</v>
      </c>
      <c r="AB410" s="23" t="s">
        <v>31</v>
      </c>
      <c r="AC410" s="98">
        <v>1875</v>
      </c>
      <c r="AD410" s="35">
        <v>79.199999999999989</v>
      </c>
      <c r="AE410" s="23" t="s">
        <v>31</v>
      </c>
      <c r="AF410" s="99">
        <v>1879</v>
      </c>
      <c r="AG410" s="16" t="s">
        <v>26</v>
      </c>
      <c r="AH410" s="6" t="s">
        <v>26</v>
      </c>
      <c r="AI410" s="6">
        <v>1881</v>
      </c>
      <c r="AJ410" s="6" t="s">
        <v>26</v>
      </c>
      <c r="AK410" s="6" t="s">
        <v>26</v>
      </c>
      <c r="AL410" s="16" t="s">
        <v>1095</v>
      </c>
      <c r="AM410" s="6" t="s">
        <v>1095</v>
      </c>
      <c r="AN410" s="16" t="s">
        <v>1095</v>
      </c>
      <c r="AO410" s="6" t="s">
        <v>1095</v>
      </c>
    </row>
    <row r="411" spans="1:41" ht="14.1" customHeight="1" x14ac:dyDescent="0.2">
      <c r="A411" s="10">
        <v>19450</v>
      </c>
      <c r="B411" s="2" t="s">
        <v>427</v>
      </c>
      <c r="C411" s="6" t="s">
        <v>443</v>
      </c>
      <c r="D411" s="6">
        <v>6</v>
      </c>
      <c r="E411" s="16">
        <v>18.86</v>
      </c>
      <c r="F411" s="15" t="str">
        <f>IF(E411&lt;=5,"Sin Riesgo",IF(E411&lt;=14,"Bajo",IF(E411&lt;=35,"Medio",IF(E411&lt;=80,"Alto","Inviable Sanitariamente"))))</f>
        <v>Medio</v>
      </c>
      <c r="G411" s="16">
        <v>34.716111111111125</v>
      </c>
      <c r="H411" s="15" t="str">
        <f t="shared" si="127"/>
        <v>Medio</v>
      </c>
      <c r="I411" s="16">
        <v>38.797692307692309</v>
      </c>
      <c r="J411" s="15" t="str">
        <f t="shared" si="123"/>
        <v>Alto</v>
      </c>
      <c r="K411" s="16">
        <v>28.044571428571434</v>
      </c>
      <c r="L411" s="15" t="str">
        <f t="shared" si="124"/>
        <v>Medio</v>
      </c>
      <c r="M411" s="16">
        <v>38.130303030303025</v>
      </c>
      <c r="N411" s="15" t="str">
        <f>IF(M411&lt;=5,"Sin Riesgo",IF(M411&lt;=14,"Bajo",IF(M411&lt;=35,"Medio",IF(M411&lt;=80,"Alto","Inviable Sanitariamente"))))</f>
        <v>Alto</v>
      </c>
      <c r="O411" s="16">
        <v>7.7</v>
      </c>
      <c r="P411" s="15" t="str">
        <f t="shared" ref="P411:P442" si="128">IF(O411&lt;=5,"Sin Riesgo",IF(O411&lt;=14,"Bajo",IF(O411&lt;=35,"Medio",IF(O411&lt;=80,"Alto","Inviable Sanitariamente"))))</f>
        <v>Bajo</v>
      </c>
      <c r="Q411" s="6">
        <v>6.5</v>
      </c>
      <c r="R411" s="15" t="str">
        <f t="shared" ref="R411:R418" si="129">IF(Q411&lt;=5,"Sin Riesgo",IF(Q411&lt;=14,"Bajo",IF(Q411&lt;=35,"Medio",IF(Q411&lt;=80,"Alto","Inviable Sanitariamente"))))</f>
        <v>Bajo</v>
      </c>
      <c r="S411" s="16">
        <v>6.73</v>
      </c>
      <c r="T411" s="15" t="str">
        <f>IF(S411&lt;=5,"Sin Riesgo",IF(S411&lt;=14,"Bajo",IF(S411&lt;=35,"Medio",IF(S411&lt;=80,"Alto","Inviable Sanitariamente"))))</f>
        <v>Bajo</v>
      </c>
      <c r="U411" s="16">
        <v>5.6278124999999992</v>
      </c>
      <c r="V411" s="6" t="str">
        <f t="shared" ref="V411:V439" si="130">IF(U411&lt;=5,"Sin Riesgo",IF(U411&lt;=14,"Bajo",IF(U411&lt;=35,"Medio",IF(U411&lt;=80,"Alto","Inviable Sanitariamente"))))</f>
        <v>Bajo</v>
      </c>
      <c r="W411" s="16">
        <v>11.2</v>
      </c>
      <c r="X411" s="18" t="s">
        <v>27</v>
      </c>
      <c r="Y411" s="16">
        <v>13.4</v>
      </c>
      <c r="Z411" s="18" t="s">
        <v>27</v>
      </c>
      <c r="AA411" s="70">
        <v>12</v>
      </c>
      <c r="AB411" s="18" t="s">
        <v>27</v>
      </c>
      <c r="AC411" s="98">
        <v>5953</v>
      </c>
      <c r="AD411" s="35">
        <v>10.093478260869565</v>
      </c>
      <c r="AE411" s="18" t="s">
        <v>27</v>
      </c>
      <c r="AF411" s="99">
        <v>5965</v>
      </c>
      <c r="AG411" s="16">
        <v>15.2</v>
      </c>
      <c r="AH411" s="19" t="s">
        <v>28</v>
      </c>
      <c r="AI411" s="6">
        <v>5972</v>
      </c>
      <c r="AJ411" s="16">
        <v>35.299999999999997</v>
      </c>
      <c r="AK411" s="23" t="s">
        <v>31</v>
      </c>
      <c r="AL411" s="16">
        <v>28.8</v>
      </c>
      <c r="AM411" s="19" t="s">
        <v>28</v>
      </c>
      <c r="AN411" s="16">
        <v>17.2</v>
      </c>
      <c r="AO411" s="19" t="s">
        <v>28</v>
      </c>
    </row>
    <row r="412" spans="1:41" ht="14.1" customHeight="1" x14ac:dyDescent="0.2">
      <c r="A412" s="10">
        <v>19455</v>
      </c>
      <c r="B412" s="2" t="s">
        <v>427</v>
      </c>
      <c r="C412" s="6" t="s">
        <v>444</v>
      </c>
      <c r="D412" s="6">
        <v>6</v>
      </c>
      <c r="E412" s="16">
        <v>8.3079999999999998</v>
      </c>
      <c r="F412" s="15" t="str">
        <f>IF(E412&lt;=5,"Sin Riesgo",IF(E412&lt;=14,"Bajo",IF(E412&lt;=35,"Medio",IF(E412&lt;=80,"Alto","Inviable Sanitariamente"))))</f>
        <v>Bajo</v>
      </c>
      <c r="G412" s="16">
        <v>12.836216216216217</v>
      </c>
      <c r="H412" s="15" t="str">
        <f t="shared" si="127"/>
        <v>Bajo</v>
      </c>
      <c r="I412" s="16">
        <v>0</v>
      </c>
      <c r="J412" s="15" t="str">
        <f t="shared" si="123"/>
        <v>Sin Riesgo</v>
      </c>
      <c r="K412" s="16">
        <v>4.6326315789473682</v>
      </c>
      <c r="L412" s="15" t="str">
        <f t="shared" si="124"/>
        <v>Sin Riesgo</v>
      </c>
      <c r="M412" s="16">
        <v>1.5232432432432432</v>
      </c>
      <c r="N412" s="15" t="str">
        <f>IF(M412&lt;=5,"Sin Riesgo",IF(M412&lt;=14,"Bajo",IF(M412&lt;=35,"Medio",IF(M412&lt;=80,"Alto","Inviable Sanitariamente"))))</f>
        <v>Sin Riesgo</v>
      </c>
      <c r="O412" s="16">
        <v>3.8</v>
      </c>
      <c r="P412" s="15" t="str">
        <f t="shared" si="128"/>
        <v>Sin Riesgo</v>
      </c>
      <c r="Q412" s="6">
        <v>2.2000000000000002</v>
      </c>
      <c r="R412" s="15" t="str">
        <f t="shared" si="129"/>
        <v>Sin Riesgo</v>
      </c>
      <c r="S412" s="16">
        <v>7.85</v>
      </c>
      <c r="T412" s="15" t="str">
        <f>IF(S412&lt;=5,"Sin Riesgo",IF(S412&lt;=14,"Bajo",IF(S412&lt;=35,"Medio",IF(S412&lt;=80,"Alto","Inviable Sanitariamente"))))</f>
        <v>Bajo</v>
      </c>
      <c r="U412" s="16">
        <v>4.9354545454545455</v>
      </c>
      <c r="V412" s="6" t="str">
        <f t="shared" si="130"/>
        <v>Sin Riesgo</v>
      </c>
      <c r="W412" s="16">
        <v>3.6</v>
      </c>
      <c r="X412" s="20" t="s">
        <v>34</v>
      </c>
      <c r="Y412" s="16">
        <v>1.1000000000000001</v>
      </c>
      <c r="Z412" s="20" t="s">
        <v>34</v>
      </c>
      <c r="AA412" s="70">
        <v>9.9</v>
      </c>
      <c r="AB412" s="18" t="s">
        <v>27</v>
      </c>
      <c r="AC412" s="98">
        <v>17930</v>
      </c>
      <c r="AD412" s="35">
        <v>11.625</v>
      </c>
      <c r="AE412" s="18" t="s">
        <v>27</v>
      </c>
      <c r="AF412" s="99">
        <v>18103</v>
      </c>
      <c r="AG412" s="16">
        <v>0</v>
      </c>
      <c r="AH412" s="20" t="s">
        <v>34</v>
      </c>
      <c r="AI412" s="6">
        <v>18264</v>
      </c>
      <c r="AJ412" s="16">
        <v>4.7</v>
      </c>
      <c r="AK412" s="20" t="s">
        <v>34</v>
      </c>
      <c r="AL412" s="16">
        <v>2.4</v>
      </c>
      <c r="AM412" s="20" t="s">
        <v>1093</v>
      </c>
      <c r="AN412" s="16">
        <v>0</v>
      </c>
      <c r="AO412" s="20" t="s">
        <v>1093</v>
      </c>
    </row>
    <row r="413" spans="1:41" ht="14.1" customHeight="1" x14ac:dyDescent="0.2">
      <c r="A413" s="10">
        <v>19473</v>
      </c>
      <c r="B413" s="2" t="s">
        <v>427</v>
      </c>
      <c r="C413" s="6" t="s">
        <v>221</v>
      </c>
      <c r="D413" s="6">
        <v>6</v>
      </c>
      <c r="E413" s="16">
        <v>2.1500000000000004</v>
      </c>
      <c r="F413" s="15" t="str">
        <f>IF(E413&lt;=5,"Sin Riesgo",IF(E413&lt;=14,"Bajo",IF(E413&lt;=35,"Medio",IF(E413&lt;=80,"Alto","Inviable Sanitariamente"))))</f>
        <v>Sin Riesgo</v>
      </c>
      <c r="G413" s="16">
        <v>5.6515789473684208</v>
      </c>
      <c r="H413" s="15" t="str">
        <f t="shared" si="127"/>
        <v>Bajo</v>
      </c>
      <c r="I413" s="16">
        <v>0</v>
      </c>
      <c r="J413" s="15" t="str">
        <f t="shared" si="123"/>
        <v>Sin Riesgo</v>
      </c>
      <c r="K413" s="16">
        <v>1.0477777777777777</v>
      </c>
      <c r="L413" s="15" t="str">
        <f t="shared" si="124"/>
        <v>Sin Riesgo</v>
      </c>
      <c r="M413" s="16">
        <v>0</v>
      </c>
      <c r="N413" s="15" t="str">
        <f>IF(M413&lt;=5,"Sin Riesgo",IF(M413&lt;=14,"Bajo",IF(M413&lt;=35,"Medio",IF(M413&lt;=80,"Alto","Inviable Sanitariamente"))))</f>
        <v>Sin Riesgo</v>
      </c>
      <c r="O413" s="16">
        <v>1.2</v>
      </c>
      <c r="P413" s="15" t="str">
        <f t="shared" si="128"/>
        <v>Sin Riesgo</v>
      </c>
      <c r="Q413" s="6">
        <v>2.6</v>
      </c>
      <c r="R413" s="15" t="str">
        <f t="shared" si="129"/>
        <v>Sin Riesgo</v>
      </c>
      <c r="S413" s="15" t="s">
        <v>26</v>
      </c>
      <c r="T413" s="6" t="s">
        <v>26</v>
      </c>
      <c r="U413" s="16">
        <v>8.0068571428571413</v>
      </c>
      <c r="V413" s="6" t="str">
        <f t="shared" si="130"/>
        <v>Bajo</v>
      </c>
      <c r="W413" s="16">
        <v>8.5</v>
      </c>
      <c r="X413" s="18" t="s">
        <v>27</v>
      </c>
      <c r="Y413" s="16">
        <v>8.5</v>
      </c>
      <c r="Z413" s="18" t="s">
        <v>27</v>
      </c>
      <c r="AA413" s="70">
        <v>5.7</v>
      </c>
      <c r="AB413" s="18" t="s">
        <v>27</v>
      </c>
      <c r="AC413" s="98">
        <v>2472</v>
      </c>
      <c r="AD413" s="35">
        <v>5.0199999999999996</v>
      </c>
      <c r="AE413" s="20" t="s">
        <v>34</v>
      </c>
      <c r="AF413" s="99">
        <v>2473</v>
      </c>
      <c r="AG413" s="16">
        <v>5.5</v>
      </c>
      <c r="AH413" s="18" t="s">
        <v>27</v>
      </c>
      <c r="AI413" s="6">
        <v>2471</v>
      </c>
      <c r="AJ413" s="16">
        <v>10.9</v>
      </c>
      <c r="AK413" s="18" t="s">
        <v>27</v>
      </c>
      <c r="AL413" s="16">
        <v>3.5</v>
      </c>
      <c r="AM413" s="20" t="s">
        <v>1093</v>
      </c>
      <c r="AN413" s="16">
        <v>0</v>
      </c>
      <c r="AO413" s="20" t="s">
        <v>1093</v>
      </c>
    </row>
    <row r="414" spans="1:41" ht="14.1" customHeight="1" x14ac:dyDescent="0.2">
      <c r="A414" s="10">
        <v>19513</v>
      </c>
      <c r="B414" s="2" t="s">
        <v>427</v>
      </c>
      <c r="C414" s="6" t="s">
        <v>445</v>
      </c>
      <c r="D414" s="6">
        <v>6</v>
      </c>
      <c r="E414" s="16">
        <v>36.676249999999996</v>
      </c>
      <c r="F414" s="15" t="str">
        <f>IF(E414&lt;=5,"Sin Riesgo",IF(E414&lt;=14,"Bajo",IF(E414&lt;=35,"Medio",IF(E414&lt;=80,"Alto","Inviable Sanitariamente"))))</f>
        <v>Alto</v>
      </c>
      <c r="G414" s="16">
        <v>32.725000000000001</v>
      </c>
      <c r="H414" s="15" t="str">
        <f t="shared" si="127"/>
        <v>Medio</v>
      </c>
      <c r="I414" s="16">
        <v>42.901111111111113</v>
      </c>
      <c r="J414" s="15" t="str">
        <f t="shared" si="123"/>
        <v>Alto</v>
      </c>
      <c r="K414" s="16">
        <v>10.435</v>
      </c>
      <c r="L414" s="15" t="str">
        <f t="shared" si="124"/>
        <v>Bajo</v>
      </c>
      <c r="M414" s="16">
        <v>12.898000000000001</v>
      </c>
      <c r="N414" s="15" t="str">
        <f>IF(M414&lt;=5,"Sin Riesgo",IF(M414&lt;=14,"Bajo",IF(M414&lt;=35,"Medio",IF(M414&lt;=80,"Alto","Inviable Sanitariamente"))))</f>
        <v>Bajo</v>
      </c>
      <c r="O414" s="16">
        <v>29.7</v>
      </c>
      <c r="P414" s="15" t="str">
        <f t="shared" si="128"/>
        <v>Medio</v>
      </c>
      <c r="Q414" s="6">
        <v>9.4</v>
      </c>
      <c r="R414" s="15" t="str">
        <f t="shared" si="129"/>
        <v>Bajo</v>
      </c>
      <c r="S414" s="16">
        <v>12.58</v>
      </c>
      <c r="T414" s="15" t="str">
        <f>IF(S414&lt;=5,"Sin Riesgo",IF(S414&lt;=14,"Bajo",IF(S414&lt;=35,"Medio",IF(S414&lt;=80,"Alto","Inviable Sanitariamente"))))</f>
        <v>Bajo</v>
      </c>
      <c r="U414" s="16">
        <v>3.4147826086956519</v>
      </c>
      <c r="V414" s="6" t="str">
        <f t="shared" si="130"/>
        <v>Sin Riesgo</v>
      </c>
      <c r="W414" s="16">
        <v>4.4000000000000004</v>
      </c>
      <c r="X414" s="20" t="s">
        <v>34</v>
      </c>
      <c r="Y414" s="16">
        <v>4.4000000000000004</v>
      </c>
      <c r="Z414" s="20" t="s">
        <v>34</v>
      </c>
      <c r="AA414" s="70">
        <v>14.2</v>
      </c>
      <c r="AB414" s="21" t="s">
        <v>28</v>
      </c>
      <c r="AC414" s="98">
        <v>4478</v>
      </c>
      <c r="AD414" s="35">
        <v>1.25</v>
      </c>
      <c r="AE414" s="20" t="s">
        <v>34</v>
      </c>
      <c r="AF414" s="99">
        <v>4473</v>
      </c>
      <c r="AG414" s="16">
        <v>0</v>
      </c>
      <c r="AH414" s="20" t="s">
        <v>34</v>
      </c>
      <c r="AI414" s="6">
        <v>4467</v>
      </c>
      <c r="AJ414" s="16">
        <v>9</v>
      </c>
      <c r="AK414" s="18" t="s">
        <v>27</v>
      </c>
      <c r="AL414" s="16">
        <v>13.4</v>
      </c>
      <c r="AM414" s="18" t="s">
        <v>27</v>
      </c>
      <c r="AN414" s="16">
        <v>4.5999999999999996</v>
      </c>
      <c r="AO414" s="20" t="s">
        <v>1093</v>
      </c>
    </row>
    <row r="415" spans="1:41" ht="14.1" customHeight="1" x14ac:dyDescent="0.2">
      <c r="A415" s="10">
        <v>19517</v>
      </c>
      <c r="B415" s="2" t="s">
        <v>427</v>
      </c>
      <c r="C415" s="6" t="s">
        <v>446</v>
      </c>
      <c r="D415" s="6">
        <v>6</v>
      </c>
      <c r="E415" s="16">
        <v>9.43</v>
      </c>
      <c r="F415" s="15" t="str">
        <f>IF(E415&lt;=5,"Sin Riesgo",IF(E415&lt;=14,"Bajo",IF(E415&lt;=35,"Medio",IF(E415&lt;=80,"Alto","Inviable Sanitariamente"))))</f>
        <v>Bajo</v>
      </c>
      <c r="G415" s="16">
        <v>13.621052631578948</v>
      </c>
      <c r="H415" s="15" t="str">
        <f t="shared" si="127"/>
        <v>Bajo</v>
      </c>
      <c r="I415" s="16">
        <v>1.808095238095238</v>
      </c>
      <c r="J415" s="15" t="str">
        <f t="shared" si="123"/>
        <v>Sin Riesgo</v>
      </c>
      <c r="K415" s="16">
        <v>8.6786206896551725</v>
      </c>
      <c r="L415" s="15" t="str">
        <f t="shared" si="124"/>
        <v>Bajo</v>
      </c>
      <c r="M415" s="16">
        <v>8.2030303030303031</v>
      </c>
      <c r="N415" s="15" t="str">
        <f>IF(M415&lt;=5,"Sin Riesgo",IF(M415&lt;=14,"Bajo",IF(M415&lt;=35,"Medio",IF(M415&lt;=80,"Alto","Inviable Sanitariamente"))))</f>
        <v>Bajo</v>
      </c>
      <c r="O415" s="16">
        <v>8.1999999999999993</v>
      </c>
      <c r="P415" s="15" t="str">
        <f t="shared" si="128"/>
        <v>Bajo</v>
      </c>
      <c r="Q415" s="6">
        <v>5.6</v>
      </c>
      <c r="R415" s="15" t="str">
        <f t="shared" si="129"/>
        <v>Bajo</v>
      </c>
      <c r="S415" s="16">
        <v>5.87</v>
      </c>
      <c r="T415" s="15" t="str">
        <f>IF(S415&lt;=5,"Sin Riesgo",IF(S415&lt;=14,"Bajo",IF(S415&lt;=35,"Medio",IF(S415&lt;=80,"Alto","Inviable Sanitariamente"))))</f>
        <v>Bajo</v>
      </c>
      <c r="U415" s="16">
        <v>1.3636363636363635</v>
      </c>
      <c r="V415" s="6" t="str">
        <f t="shared" si="130"/>
        <v>Sin Riesgo</v>
      </c>
      <c r="W415" s="16">
        <v>2.7</v>
      </c>
      <c r="X415" s="20" t="s">
        <v>34</v>
      </c>
      <c r="Y415" s="16">
        <v>21.9</v>
      </c>
      <c r="Z415" s="21" t="s">
        <v>28</v>
      </c>
      <c r="AA415" s="70">
        <v>12</v>
      </c>
      <c r="AB415" s="18" t="s">
        <v>27</v>
      </c>
      <c r="AC415" s="98">
        <v>2971</v>
      </c>
      <c r="AD415" s="35">
        <v>7.4111111111111114</v>
      </c>
      <c r="AE415" s="18" t="s">
        <v>27</v>
      </c>
      <c r="AF415" s="99">
        <v>2871</v>
      </c>
      <c r="AG415" s="16">
        <v>4.8</v>
      </c>
      <c r="AH415" s="20" t="s">
        <v>34</v>
      </c>
      <c r="AI415" s="6">
        <v>2801</v>
      </c>
      <c r="AJ415" s="16">
        <v>3.3</v>
      </c>
      <c r="AK415" s="20" t="s">
        <v>34</v>
      </c>
      <c r="AL415" s="16">
        <v>3</v>
      </c>
      <c r="AM415" s="20" t="s">
        <v>1093</v>
      </c>
      <c r="AN415" s="16">
        <v>0</v>
      </c>
      <c r="AO415" s="20" t="s">
        <v>1093</v>
      </c>
    </row>
    <row r="416" spans="1:41" ht="14.1" customHeight="1" x14ac:dyDescent="0.2">
      <c r="A416" s="10">
        <v>19532</v>
      </c>
      <c r="B416" s="2" t="s">
        <v>427</v>
      </c>
      <c r="C416" s="3" t="s">
        <v>447</v>
      </c>
      <c r="D416" s="6">
        <v>6</v>
      </c>
      <c r="E416" s="15" t="s">
        <v>26</v>
      </c>
      <c r="F416" s="15" t="s">
        <v>26</v>
      </c>
      <c r="G416" s="15" t="s">
        <v>26</v>
      </c>
      <c r="H416" s="15" t="s">
        <v>26</v>
      </c>
      <c r="I416" s="15" t="s">
        <v>26</v>
      </c>
      <c r="J416" s="15" t="s">
        <v>26</v>
      </c>
      <c r="K416" s="15" t="s">
        <v>26</v>
      </c>
      <c r="L416" s="15" t="s">
        <v>26</v>
      </c>
      <c r="M416" s="15" t="s">
        <v>26</v>
      </c>
      <c r="N416" s="15" t="s">
        <v>26</v>
      </c>
      <c r="O416" s="16">
        <v>1.5</v>
      </c>
      <c r="P416" s="15" t="str">
        <f t="shared" si="128"/>
        <v>Sin Riesgo</v>
      </c>
      <c r="Q416" s="6">
        <v>2.5</v>
      </c>
      <c r="R416" s="15" t="str">
        <f t="shared" si="129"/>
        <v>Sin Riesgo</v>
      </c>
      <c r="S416" s="16">
        <v>3.92</v>
      </c>
      <c r="T416" s="15" t="str">
        <f>IF(S416&lt;=5,"Sin Riesgo",IF(S416&lt;=14,"Bajo",IF(S416&lt;=35,"Medio",IF(S416&lt;=80,"Alto","Inviable Sanitariamente"))))</f>
        <v>Sin Riesgo</v>
      </c>
      <c r="U416" s="16">
        <v>4.1609523809523807</v>
      </c>
      <c r="V416" s="6" t="str">
        <f t="shared" si="130"/>
        <v>Sin Riesgo</v>
      </c>
      <c r="W416" s="16">
        <v>3.6</v>
      </c>
      <c r="X416" s="20" t="s">
        <v>34</v>
      </c>
      <c r="Y416" s="16">
        <v>2</v>
      </c>
      <c r="Z416" s="20" t="s">
        <v>34</v>
      </c>
      <c r="AA416" s="70">
        <v>5.0999999999999996</v>
      </c>
      <c r="AB416" s="18" t="s">
        <v>27</v>
      </c>
      <c r="AC416" s="98">
        <v>13781</v>
      </c>
      <c r="AD416" s="35">
        <v>4.9599999999999991</v>
      </c>
      <c r="AE416" s="20" t="s">
        <v>34</v>
      </c>
      <c r="AF416" s="99">
        <v>13695</v>
      </c>
      <c r="AG416" s="16">
        <v>1.6</v>
      </c>
      <c r="AH416" s="20" t="s">
        <v>34</v>
      </c>
      <c r="AI416" s="6">
        <v>13619</v>
      </c>
      <c r="AJ416" s="16">
        <v>6.7</v>
      </c>
      <c r="AK416" s="18" t="s">
        <v>27</v>
      </c>
      <c r="AL416" s="16">
        <v>5.8</v>
      </c>
      <c r="AM416" s="18" t="s">
        <v>27</v>
      </c>
      <c r="AN416" s="16">
        <v>0</v>
      </c>
      <c r="AO416" s="20" t="s">
        <v>1093</v>
      </c>
    </row>
    <row r="417" spans="1:41" ht="14.1" customHeight="1" x14ac:dyDescent="0.2">
      <c r="A417" s="10">
        <v>19533</v>
      </c>
      <c r="B417" s="2" t="s">
        <v>427</v>
      </c>
      <c r="C417" s="6" t="s">
        <v>448</v>
      </c>
      <c r="D417" s="6">
        <v>6</v>
      </c>
      <c r="E417" s="15" t="s">
        <v>26</v>
      </c>
      <c r="F417" s="15" t="s">
        <v>26</v>
      </c>
      <c r="G417" s="16">
        <v>70.015555555555565</v>
      </c>
      <c r="H417" s="15" t="str">
        <f>IF(G417&lt;=5,"Sin Riesgo",IF(G417&lt;=14,"Bajo",IF(G417&lt;=35,"Medio",IF(G417&lt;=80,"Alto","Inviable Sanitariamente"))))</f>
        <v>Alto</v>
      </c>
      <c r="I417" s="16">
        <v>60.207142857142856</v>
      </c>
      <c r="J417" s="15" t="str">
        <f t="shared" ref="J417:J439" si="131">IF(I417&lt;=5,"Sin Riesgo",IF(I417&lt;=14,"Bajo",IF(I417&lt;=35,"Medio",IF(I417&lt;=80,"Alto","Inviable Sanitariamente"))))</f>
        <v>Alto</v>
      </c>
      <c r="K417" s="16">
        <v>73.047368421052639</v>
      </c>
      <c r="L417" s="15" t="str">
        <f t="shared" ref="L417:L422" si="132">IF(K417&lt;=5,"Sin Riesgo",IF(K417&lt;=14,"Bajo",IF(K417&lt;=35,"Medio",IF(K417&lt;=80,"Alto","Inviable Sanitariamente"))))</f>
        <v>Alto</v>
      </c>
      <c r="M417" s="16">
        <v>75.470000000000013</v>
      </c>
      <c r="N417" s="15" t="str">
        <f t="shared" ref="N417:N459" si="133">IF(M417&lt;=5,"Sin Riesgo",IF(M417&lt;=14,"Bajo",IF(M417&lt;=35,"Medio",IF(M417&lt;=80,"Alto","Inviable Sanitariamente"))))</f>
        <v>Alto</v>
      </c>
      <c r="O417" s="16">
        <v>68.599999999999994</v>
      </c>
      <c r="P417" s="15" t="str">
        <f t="shared" si="128"/>
        <v>Alto</v>
      </c>
      <c r="Q417" s="6">
        <v>76.099999999999994</v>
      </c>
      <c r="R417" s="15" t="str">
        <f t="shared" si="129"/>
        <v>Alto</v>
      </c>
      <c r="S417" s="16">
        <v>82.66</v>
      </c>
      <c r="T417" s="15" t="str">
        <f>IF(S417&lt;=5,"Sin Riesgo",IF(S417&lt;=14,"Bajo",IF(S417&lt;=35,"Medio",IF(S417&lt;=80,"Alto","Inviable Sanitariamente"))))</f>
        <v>Inviable Sanitariamente</v>
      </c>
      <c r="U417" s="16">
        <v>90.394000000000005</v>
      </c>
      <c r="V417" s="6" t="str">
        <f t="shared" si="130"/>
        <v>Inviable Sanitariamente</v>
      </c>
      <c r="W417" s="16">
        <v>81.099999999999994</v>
      </c>
      <c r="X417" s="24" t="s">
        <v>47</v>
      </c>
      <c r="Y417" s="16">
        <v>91.6</v>
      </c>
      <c r="Z417" s="24" t="s">
        <v>47</v>
      </c>
      <c r="AA417" s="70">
        <v>88.6</v>
      </c>
      <c r="AB417" s="24" t="s">
        <v>47</v>
      </c>
      <c r="AC417" s="98">
        <v>2109</v>
      </c>
      <c r="AD417" s="35">
        <v>92.34615384615384</v>
      </c>
      <c r="AE417" s="24" t="s">
        <v>47</v>
      </c>
      <c r="AF417" s="99">
        <v>2139</v>
      </c>
      <c r="AG417" s="16" t="s">
        <v>26</v>
      </c>
      <c r="AH417" s="6" t="s">
        <v>26</v>
      </c>
      <c r="AI417" s="6">
        <v>2183</v>
      </c>
      <c r="AJ417" s="16">
        <v>21.6</v>
      </c>
      <c r="AK417" s="19" t="s">
        <v>28</v>
      </c>
      <c r="AL417" s="16">
        <v>19.399999999999999</v>
      </c>
      <c r="AM417" s="19" t="s">
        <v>28</v>
      </c>
      <c r="AN417" s="16">
        <v>14.2</v>
      </c>
      <c r="AO417" s="19" t="s">
        <v>28</v>
      </c>
    </row>
    <row r="418" spans="1:41" ht="14.1" customHeight="1" x14ac:dyDescent="0.2">
      <c r="A418" s="10">
        <v>19548</v>
      </c>
      <c r="B418" s="2" t="s">
        <v>427</v>
      </c>
      <c r="C418" s="6" t="s">
        <v>449</v>
      </c>
      <c r="D418" s="6">
        <v>6</v>
      </c>
      <c r="E418" s="16">
        <v>3.5362499999999999</v>
      </c>
      <c r="F418" s="15" t="str">
        <f>IF(E418&lt;=5,"Sin Riesgo",IF(E418&lt;=14,"Bajo",IF(E418&lt;=35,"Medio",IF(E418&lt;=80,"Alto","Inviable Sanitariamente"))))</f>
        <v>Sin Riesgo</v>
      </c>
      <c r="G418" s="16">
        <v>2.5895000000000001</v>
      </c>
      <c r="H418" s="15" t="str">
        <f>IF(G418&lt;=5,"Sin Riesgo",IF(G418&lt;=14,"Bajo",IF(G418&lt;=35,"Medio",IF(G418&lt;=80,"Alto","Inviable Sanitariamente"))))</f>
        <v>Sin Riesgo</v>
      </c>
      <c r="I418" s="16">
        <v>0</v>
      </c>
      <c r="J418" s="15" t="str">
        <f t="shared" si="131"/>
        <v>Sin Riesgo</v>
      </c>
      <c r="K418" s="16">
        <v>3.8008000000000006</v>
      </c>
      <c r="L418" s="15" t="str">
        <f t="shared" si="132"/>
        <v>Sin Riesgo</v>
      </c>
      <c r="M418" s="16">
        <v>1.58</v>
      </c>
      <c r="N418" s="15" t="str">
        <f t="shared" si="133"/>
        <v>Sin Riesgo</v>
      </c>
      <c r="O418" s="16">
        <v>7.1</v>
      </c>
      <c r="P418" s="15" t="str">
        <f t="shared" si="128"/>
        <v>Bajo</v>
      </c>
      <c r="Q418" s="6">
        <v>3.6</v>
      </c>
      <c r="R418" s="15" t="str">
        <f t="shared" si="129"/>
        <v>Sin Riesgo</v>
      </c>
      <c r="S418" s="16">
        <v>5.9</v>
      </c>
      <c r="T418" s="15" t="str">
        <f>IF(S418&lt;=5,"Sin Riesgo",IF(S418&lt;=14,"Bajo",IF(S418&lt;=35,"Medio",IF(S418&lt;=80,"Alto","Inviable Sanitariamente"))))</f>
        <v>Bajo</v>
      </c>
      <c r="U418" s="16">
        <v>10.736000000000001</v>
      </c>
      <c r="V418" s="6" t="str">
        <f t="shared" si="130"/>
        <v>Bajo</v>
      </c>
      <c r="W418" s="16">
        <v>7.8</v>
      </c>
      <c r="X418" s="18" t="s">
        <v>27</v>
      </c>
      <c r="Y418" s="16">
        <v>11.7</v>
      </c>
      <c r="Z418" s="18" t="s">
        <v>27</v>
      </c>
      <c r="AA418" s="70">
        <v>7.3</v>
      </c>
      <c r="AB418" s="18" t="s">
        <v>27</v>
      </c>
      <c r="AC418" s="98">
        <v>14271</v>
      </c>
      <c r="AD418" s="35">
        <v>3.9222222222222221</v>
      </c>
      <c r="AE418" s="20" t="s">
        <v>34</v>
      </c>
      <c r="AF418" s="99">
        <v>14308</v>
      </c>
      <c r="AG418" s="16">
        <v>4.2</v>
      </c>
      <c r="AH418" s="20" t="s">
        <v>34</v>
      </c>
      <c r="AI418" s="6">
        <v>14332</v>
      </c>
      <c r="AJ418" s="16">
        <v>7.9</v>
      </c>
      <c r="AK418" s="18" t="s">
        <v>27</v>
      </c>
      <c r="AL418" s="16">
        <v>1.2</v>
      </c>
      <c r="AM418" s="20" t="s">
        <v>1093</v>
      </c>
      <c r="AN418" s="16">
        <v>0</v>
      </c>
      <c r="AO418" s="20" t="s">
        <v>1093</v>
      </c>
    </row>
    <row r="419" spans="1:41" ht="14.1" customHeight="1" x14ac:dyDescent="0.2">
      <c r="A419" s="10">
        <v>19001</v>
      </c>
      <c r="B419" s="2" t="s">
        <v>427</v>
      </c>
      <c r="C419" s="6" t="s">
        <v>450</v>
      </c>
      <c r="D419" s="6">
        <v>2</v>
      </c>
      <c r="E419" s="15" t="s">
        <v>26</v>
      </c>
      <c r="F419" s="15" t="s">
        <v>26</v>
      </c>
      <c r="G419" s="16">
        <v>2.3050581395348844</v>
      </c>
      <c r="H419" s="15" t="str">
        <f>IF(G419&lt;=5,"Sin Riesgo",IF(G419&lt;=14,"Bajo",IF(G419&lt;=35,"Medio",IF(G419&lt;=80,"Alto","Inviable Sanitariamente"))))</f>
        <v>Sin Riesgo</v>
      </c>
      <c r="I419" s="16">
        <v>3.8401408450704229</v>
      </c>
      <c r="J419" s="15" t="str">
        <f t="shared" si="131"/>
        <v>Sin Riesgo</v>
      </c>
      <c r="K419" s="16">
        <v>1.0072534142640364</v>
      </c>
      <c r="L419" s="15" t="str">
        <f t="shared" si="132"/>
        <v>Sin Riesgo</v>
      </c>
      <c r="M419" s="16">
        <v>1.2169757174392937</v>
      </c>
      <c r="N419" s="15" t="str">
        <f t="shared" si="133"/>
        <v>Sin Riesgo</v>
      </c>
      <c r="O419" s="16">
        <v>1.6</v>
      </c>
      <c r="P419" s="15" t="str">
        <f t="shared" si="128"/>
        <v>Sin Riesgo</v>
      </c>
      <c r="Q419" s="15" t="s">
        <v>26</v>
      </c>
      <c r="R419" s="15" t="s">
        <v>26</v>
      </c>
      <c r="S419" s="15" t="s">
        <v>26</v>
      </c>
      <c r="T419" s="6" t="s">
        <v>26</v>
      </c>
      <c r="U419" s="16">
        <v>1.1494835680751174</v>
      </c>
      <c r="V419" s="6" t="str">
        <f t="shared" si="130"/>
        <v>Sin Riesgo</v>
      </c>
      <c r="W419" s="16">
        <v>2.9</v>
      </c>
      <c r="X419" s="20" t="s">
        <v>34</v>
      </c>
      <c r="Y419" s="16">
        <v>3.6882539682539681</v>
      </c>
      <c r="Z419" s="20" t="s">
        <v>34</v>
      </c>
      <c r="AA419" s="70">
        <v>3</v>
      </c>
      <c r="AB419" s="20" t="s">
        <v>34</v>
      </c>
      <c r="AC419" s="98">
        <v>266561</v>
      </c>
      <c r="AD419" s="35">
        <v>1.279054054054054</v>
      </c>
      <c r="AE419" s="20" t="s">
        <v>34</v>
      </c>
      <c r="AF419" s="99">
        <v>267100</v>
      </c>
      <c r="AG419" s="16" t="s">
        <v>26</v>
      </c>
      <c r="AH419" s="6" t="s">
        <v>26</v>
      </c>
      <c r="AI419" s="6">
        <v>267389</v>
      </c>
      <c r="AJ419" s="6" t="s">
        <v>26</v>
      </c>
      <c r="AK419" s="6" t="s">
        <v>26</v>
      </c>
      <c r="AL419" s="16" t="s">
        <v>1095</v>
      </c>
      <c r="AM419" s="6" t="s">
        <v>1095</v>
      </c>
      <c r="AN419" s="16" t="s">
        <v>1095</v>
      </c>
      <c r="AO419" s="6" t="s">
        <v>1095</v>
      </c>
    </row>
    <row r="420" spans="1:41" ht="14.1" customHeight="1" x14ac:dyDescent="0.2">
      <c r="A420" s="10">
        <v>19573</v>
      </c>
      <c r="B420" s="2" t="s">
        <v>427</v>
      </c>
      <c r="C420" s="6" t="s">
        <v>451</v>
      </c>
      <c r="D420" s="6">
        <v>6</v>
      </c>
      <c r="E420" s="16">
        <v>84.823076923076925</v>
      </c>
      <c r="F420" s="15" t="str">
        <f>IF(E420&lt;=5,"Sin Riesgo",IF(E420&lt;=14,"Bajo",IF(E420&lt;=35,"Medio",IF(E420&lt;=80,"Alto","Inviable Sanitariamente"))))</f>
        <v>Inviable Sanitariamente</v>
      </c>
      <c r="G420" s="16">
        <v>43.21211538461538</v>
      </c>
      <c r="H420" s="15" t="str">
        <f>IF(G420&lt;=5,"Sin Riesgo",IF(G420&lt;=14,"Bajo",IF(G420&lt;=35,"Medio",IF(G420&lt;=80,"Alto","Inviable Sanitariamente"))))</f>
        <v>Alto</v>
      </c>
      <c r="I420" s="16">
        <v>20.99666666666667</v>
      </c>
      <c r="J420" s="15" t="str">
        <f t="shared" si="131"/>
        <v>Medio</v>
      </c>
      <c r="K420" s="16">
        <v>51.701333333333331</v>
      </c>
      <c r="L420" s="15" t="str">
        <f t="shared" si="132"/>
        <v>Alto</v>
      </c>
      <c r="M420" s="16">
        <v>21.649565217391306</v>
      </c>
      <c r="N420" s="15" t="str">
        <f t="shared" si="133"/>
        <v>Medio</v>
      </c>
      <c r="O420" s="16">
        <v>12.3</v>
      </c>
      <c r="P420" s="15" t="str">
        <f t="shared" si="128"/>
        <v>Bajo</v>
      </c>
      <c r="Q420" s="6">
        <v>15.7</v>
      </c>
      <c r="R420" s="15" t="str">
        <f t="shared" ref="R420:R459" si="134">IF(Q420&lt;=5,"Sin Riesgo",IF(Q420&lt;=14,"Bajo",IF(Q420&lt;=35,"Medio",IF(Q420&lt;=80,"Alto","Inviable Sanitariamente"))))</f>
        <v>Medio</v>
      </c>
      <c r="S420" s="16">
        <v>15.7</v>
      </c>
      <c r="T420" s="15" t="str">
        <f>IF(S420&lt;=5,"Sin Riesgo",IF(S420&lt;=14,"Bajo",IF(S420&lt;=35,"Medio",IF(S420&lt;=80,"Alto","Inviable Sanitariamente"))))</f>
        <v>Medio</v>
      </c>
      <c r="U420" s="17">
        <v>27.24</v>
      </c>
      <c r="V420" s="6" t="str">
        <f t="shared" si="130"/>
        <v>Medio</v>
      </c>
      <c r="W420" s="16">
        <v>10.090909090909092</v>
      </c>
      <c r="X420" s="18" t="s">
        <v>27</v>
      </c>
      <c r="Y420" s="16">
        <v>10.199999999999999</v>
      </c>
      <c r="Z420" s="18" t="s">
        <v>27</v>
      </c>
      <c r="AA420" s="70">
        <v>10.83</v>
      </c>
      <c r="AB420" s="18" t="s">
        <v>27</v>
      </c>
      <c r="AC420" s="98">
        <v>36266</v>
      </c>
      <c r="AD420" s="35">
        <v>5.7242271621523813</v>
      </c>
      <c r="AE420" s="18" t="s">
        <v>27</v>
      </c>
      <c r="AF420" s="99">
        <v>35992</v>
      </c>
      <c r="AG420" s="16">
        <v>6.143136244452811</v>
      </c>
      <c r="AH420" s="18" t="s">
        <v>27</v>
      </c>
      <c r="AI420" s="6">
        <v>35821</v>
      </c>
      <c r="AJ420" s="16">
        <v>10.1</v>
      </c>
      <c r="AK420" s="18" t="s">
        <v>27</v>
      </c>
      <c r="AL420" s="16">
        <v>11.153917986195696</v>
      </c>
      <c r="AM420" s="18" t="s">
        <v>27</v>
      </c>
      <c r="AN420" s="16">
        <v>8.0732341512426018</v>
      </c>
      <c r="AO420" s="18" t="s">
        <v>27</v>
      </c>
    </row>
    <row r="421" spans="1:41" ht="14.1" customHeight="1" x14ac:dyDescent="0.2">
      <c r="A421" s="10">
        <v>19585</v>
      </c>
      <c r="B421" s="2" t="s">
        <v>427</v>
      </c>
      <c r="C421" s="6" t="s">
        <v>452</v>
      </c>
      <c r="D421" s="6">
        <v>6</v>
      </c>
      <c r="E421" s="15" t="s">
        <v>26</v>
      </c>
      <c r="F421" s="15" t="s">
        <v>26</v>
      </c>
      <c r="G421" s="15" t="s">
        <v>26</v>
      </c>
      <c r="H421" s="15" t="s">
        <v>26</v>
      </c>
      <c r="I421" s="16">
        <v>58.85125</v>
      </c>
      <c r="J421" s="15" t="str">
        <f t="shared" si="131"/>
        <v>Alto</v>
      </c>
      <c r="K421" s="16">
        <v>55.922500000000014</v>
      </c>
      <c r="L421" s="15" t="str">
        <f t="shared" si="132"/>
        <v>Alto</v>
      </c>
      <c r="M421" s="16">
        <v>59.161200000000008</v>
      </c>
      <c r="N421" s="15" t="str">
        <f t="shared" si="133"/>
        <v>Alto</v>
      </c>
      <c r="O421" s="16">
        <v>39.6</v>
      </c>
      <c r="P421" s="15" t="str">
        <f t="shared" si="128"/>
        <v>Alto</v>
      </c>
      <c r="Q421" s="6">
        <v>47.7</v>
      </c>
      <c r="R421" s="15" t="str">
        <f t="shared" si="134"/>
        <v>Alto</v>
      </c>
      <c r="S421" s="15" t="s">
        <v>26</v>
      </c>
      <c r="T421" s="6" t="s">
        <v>26</v>
      </c>
      <c r="U421" s="16">
        <v>4.2206250000000001</v>
      </c>
      <c r="V421" s="6" t="str">
        <f t="shared" si="130"/>
        <v>Sin Riesgo</v>
      </c>
      <c r="W421" s="16">
        <v>1.9</v>
      </c>
      <c r="X421" s="20" t="s">
        <v>34</v>
      </c>
      <c r="Y421" s="16">
        <v>0</v>
      </c>
      <c r="Z421" s="20" t="s">
        <v>34</v>
      </c>
      <c r="AA421" s="70">
        <v>6.6</v>
      </c>
      <c r="AB421" s="18" t="s">
        <v>27</v>
      </c>
      <c r="AC421" s="98">
        <v>1697</v>
      </c>
      <c r="AD421" s="35">
        <v>2.8571428571428572</v>
      </c>
      <c r="AE421" s="20" t="s">
        <v>34</v>
      </c>
      <c r="AF421" s="99">
        <v>1700</v>
      </c>
      <c r="AG421" s="16">
        <v>0</v>
      </c>
      <c r="AH421" s="20" t="s">
        <v>34</v>
      </c>
      <c r="AI421" s="6">
        <v>1702</v>
      </c>
      <c r="AJ421" s="16">
        <v>0</v>
      </c>
      <c r="AK421" s="20" t="s">
        <v>34</v>
      </c>
      <c r="AL421" s="16">
        <v>6</v>
      </c>
      <c r="AM421" s="18" t="s">
        <v>27</v>
      </c>
      <c r="AN421" s="16">
        <v>15.8</v>
      </c>
      <c r="AO421" s="19" t="s">
        <v>28</v>
      </c>
    </row>
    <row r="422" spans="1:41" ht="14.1" customHeight="1" x14ac:dyDescent="0.2">
      <c r="A422" s="10">
        <v>19622</v>
      </c>
      <c r="B422" s="2" t="s">
        <v>427</v>
      </c>
      <c r="C422" s="6" t="s">
        <v>453</v>
      </c>
      <c r="D422" s="6">
        <v>6</v>
      </c>
      <c r="E422" s="15" t="s">
        <v>26</v>
      </c>
      <c r="F422" s="15" t="s">
        <v>26</v>
      </c>
      <c r="G422" s="16">
        <v>30.956923076923083</v>
      </c>
      <c r="H422" s="15" t="str">
        <f t="shared" ref="H422:H446" si="135">IF(G422&lt;=5,"Sin Riesgo",IF(G422&lt;=14,"Bajo",IF(G422&lt;=35,"Medio",IF(G422&lt;=80,"Alto","Inviable Sanitariamente"))))</f>
        <v>Medio</v>
      </c>
      <c r="I422" s="16">
        <v>1.3726315789473684</v>
      </c>
      <c r="J422" s="15" t="str">
        <f t="shared" si="131"/>
        <v>Sin Riesgo</v>
      </c>
      <c r="K422" s="16">
        <v>8.4371428571428577</v>
      </c>
      <c r="L422" s="15" t="str">
        <f t="shared" si="132"/>
        <v>Bajo</v>
      </c>
      <c r="M422" s="16">
        <v>10.032173913043477</v>
      </c>
      <c r="N422" s="15" t="str">
        <f t="shared" si="133"/>
        <v>Bajo</v>
      </c>
      <c r="O422" s="16">
        <v>8.9</v>
      </c>
      <c r="P422" s="15" t="str">
        <f t="shared" si="128"/>
        <v>Bajo</v>
      </c>
      <c r="Q422" s="6">
        <v>12</v>
      </c>
      <c r="R422" s="15" t="str">
        <f t="shared" si="134"/>
        <v>Bajo</v>
      </c>
      <c r="S422" s="16">
        <v>8.83</v>
      </c>
      <c r="T422" s="15" t="str">
        <f>IF(S422&lt;=5,"Sin Riesgo",IF(S422&lt;=14,"Bajo",IF(S422&lt;=35,"Medio",IF(S422&lt;=80,"Alto","Inviable Sanitariamente"))))</f>
        <v>Bajo</v>
      </c>
      <c r="U422" s="16">
        <v>8.8240000000000016</v>
      </c>
      <c r="V422" s="6" t="str">
        <f t="shared" si="130"/>
        <v>Bajo</v>
      </c>
      <c r="W422" s="16">
        <v>2.2000000000000002</v>
      </c>
      <c r="X422" s="20" t="s">
        <v>34</v>
      </c>
      <c r="Y422" s="16">
        <v>4</v>
      </c>
      <c r="Z422" s="20" t="s">
        <v>34</v>
      </c>
      <c r="AA422" s="70">
        <v>6.5</v>
      </c>
      <c r="AB422" s="18" t="s">
        <v>27</v>
      </c>
      <c r="AC422" s="98">
        <v>1087</v>
      </c>
      <c r="AD422" s="35">
        <v>9.6150000000000002</v>
      </c>
      <c r="AE422" s="18" t="s">
        <v>27</v>
      </c>
      <c r="AF422" s="99">
        <v>1089</v>
      </c>
      <c r="AG422" s="16">
        <v>0</v>
      </c>
      <c r="AH422" s="20" t="s">
        <v>34</v>
      </c>
      <c r="AI422" s="6">
        <v>1089</v>
      </c>
      <c r="AJ422" s="16">
        <v>7.7</v>
      </c>
      <c r="AK422" s="18" t="s">
        <v>27</v>
      </c>
      <c r="AL422" s="16">
        <v>0.3</v>
      </c>
      <c r="AM422" s="20" t="s">
        <v>1093</v>
      </c>
      <c r="AN422" s="16">
        <v>0</v>
      </c>
      <c r="AO422" s="20" t="s">
        <v>1093</v>
      </c>
    </row>
    <row r="423" spans="1:41" ht="14.1" customHeight="1" x14ac:dyDescent="0.2">
      <c r="A423" s="10">
        <v>19693</v>
      </c>
      <c r="B423" s="2" t="s">
        <v>427</v>
      </c>
      <c r="C423" s="6" t="s">
        <v>454</v>
      </c>
      <c r="D423" s="6">
        <v>6</v>
      </c>
      <c r="E423" s="16">
        <v>98.059999999999988</v>
      </c>
      <c r="F423" s="15" t="str">
        <f>IF(E423&lt;=5,"Sin Riesgo",IF(E423&lt;=14,"Bajo",IF(E423&lt;=35,"Medio",IF(E423&lt;=80,"Alto","Inviable Sanitariamente"))))</f>
        <v>Inviable Sanitariamente</v>
      </c>
      <c r="G423" s="16">
        <v>63.484761904761911</v>
      </c>
      <c r="H423" s="15" t="str">
        <f t="shared" si="135"/>
        <v>Alto</v>
      </c>
      <c r="I423" s="16">
        <v>85.442631578947385</v>
      </c>
      <c r="J423" s="15" t="str">
        <f t="shared" si="131"/>
        <v>Inviable Sanitariamente</v>
      </c>
      <c r="K423" s="15" t="s">
        <v>26</v>
      </c>
      <c r="L423" s="15" t="s">
        <v>26</v>
      </c>
      <c r="M423" s="16">
        <v>81.30000000000004</v>
      </c>
      <c r="N423" s="15" t="str">
        <f t="shared" si="133"/>
        <v>Inviable Sanitariamente</v>
      </c>
      <c r="O423" s="16">
        <v>65.2</v>
      </c>
      <c r="P423" s="15" t="str">
        <f t="shared" si="128"/>
        <v>Alto</v>
      </c>
      <c r="Q423" s="6">
        <v>77.900000000000006</v>
      </c>
      <c r="R423" s="15" t="str">
        <f t="shared" si="134"/>
        <v>Alto</v>
      </c>
      <c r="S423" s="16">
        <v>75.5</v>
      </c>
      <c r="T423" s="15" t="str">
        <f>IF(S423&lt;=5,"Sin Riesgo",IF(S423&lt;=14,"Bajo",IF(S423&lt;=35,"Medio",IF(S423&lt;=80,"Alto","Inviable Sanitariamente"))))</f>
        <v>Alto</v>
      </c>
      <c r="U423" s="16">
        <v>85.425357142857138</v>
      </c>
      <c r="V423" s="6" t="str">
        <f t="shared" si="130"/>
        <v>Inviable Sanitariamente</v>
      </c>
      <c r="W423" s="16">
        <v>68.099999999999994</v>
      </c>
      <c r="X423" s="23" t="s">
        <v>31</v>
      </c>
      <c r="Y423" s="16">
        <v>38</v>
      </c>
      <c r="Z423" s="23" t="s">
        <v>31</v>
      </c>
      <c r="AA423" s="70">
        <v>74.400000000000006</v>
      </c>
      <c r="AB423" s="23" t="s">
        <v>31</v>
      </c>
      <c r="AC423" s="98">
        <v>668</v>
      </c>
      <c r="AD423" s="35">
        <v>82.499999999999986</v>
      </c>
      <c r="AE423" s="24" t="s">
        <v>47</v>
      </c>
      <c r="AF423" s="99">
        <v>668</v>
      </c>
      <c r="AG423" s="16">
        <v>88.875</v>
      </c>
      <c r="AH423" s="24" t="s">
        <v>209</v>
      </c>
      <c r="AI423" s="6">
        <v>668</v>
      </c>
      <c r="AJ423" s="16">
        <v>85.8</v>
      </c>
      <c r="AK423" s="96" t="s">
        <v>209</v>
      </c>
      <c r="AL423" s="16">
        <v>89.614285714285714</v>
      </c>
      <c r="AM423" s="96" t="s">
        <v>47</v>
      </c>
      <c r="AN423" s="16">
        <v>0</v>
      </c>
      <c r="AO423" s="20" t="s">
        <v>1093</v>
      </c>
    </row>
    <row r="424" spans="1:41" ht="14.1" customHeight="1" x14ac:dyDescent="0.2">
      <c r="A424" s="10">
        <v>19701</v>
      </c>
      <c r="B424" s="2" t="s">
        <v>427</v>
      </c>
      <c r="C424" s="6" t="s">
        <v>235</v>
      </c>
      <c r="D424" s="6">
        <v>6</v>
      </c>
      <c r="E424" s="16">
        <v>19.350000000000001</v>
      </c>
      <c r="F424" s="15" t="str">
        <f>IF(E424&lt;=5,"Sin Riesgo",IF(E424&lt;=14,"Bajo",IF(E424&lt;=35,"Medio",IF(E424&lt;=80,"Alto","Inviable Sanitariamente"))))</f>
        <v>Medio</v>
      </c>
      <c r="G424" s="16">
        <v>46.170625000000015</v>
      </c>
      <c r="H424" s="15" t="str">
        <f t="shared" si="135"/>
        <v>Alto</v>
      </c>
      <c r="I424" s="16">
        <v>48.493684210526332</v>
      </c>
      <c r="J424" s="15" t="str">
        <f t="shared" si="131"/>
        <v>Alto</v>
      </c>
      <c r="K424" s="16">
        <v>33.455624999999998</v>
      </c>
      <c r="L424" s="15" t="str">
        <f t="shared" ref="L424:L459" si="136">IF(K424&lt;=5,"Sin Riesgo",IF(K424&lt;=14,"Bajo",IF(K424&lt;=35,"Medio",IF(K424&lt;=80,"Alto","Inviable Sanitariamente"))))</f>
        <v>Medio</v>
      </c>
      <c r="M424" s="16">
        <v>22.97034482758621</v>
      </c>
      <c r="N424" s="15" t="str">
        <f t="shared" si="133"/>
        <v>Medio</v>
      </c>
      <c r="O424" s="16">
        <v>0.2</v>
      </c>
      <c r="P424" s="15" t="str">
        <f t="shared" si="128"/>
        <v>Sin Riesgo</v>
      </c>
      <c r="Q424" s="6">
        <v>3.3</v>
      </c>
      <c r="R424" s="15" t="str">
        <f t="shared" si="134"/>
        <v>Sin Riesgo</v>
      </c>
      <c r="S424" s="16">
        <v>8.06</v>
      </c>
      <c r="T424" s="15" t="str">
        <f>IF(S424&lt;=5,"Sin Riesgo",IF(S424&lt;=14,"Bajo",IF(S424&lt;=35,"Medio",IF(S424&lt;=80,"Alto","Inviable Sanitariamente"))))</f>
        <v>Bajo</v>
      </c>
      <c r="U424" s="16">
        <v>1.82</v>
      </c>
      <c r="V424" s="6" t="str">
        <f t="shared" si="130"/>
        <v>Sin Riesgo</v>
      </c>
      <c r="W424" s="16">
        <v>8</v>
      </c>
      <c r="X424" s="18" t="s">
        <v>27</v>
      </c>
      <c r="Y424" s="16">
        <v>7.6</v>
      </c>
      <c r="Z424" s="18" t="s">
        <v>27</v>
      </c>
      <c r="AA424" s="70">
        <v>4.5999999999999996</v>
      </c>
      <c r="AB424" s="20" t="s">
        <v>34</v>
      </c>
      <c r="AC424" s="98">
        <v>672</v>
      </c>
      <c r="AD424" s="35">
        <v>1.3090909090909091</v>
      </c>
      <c r="AE424" s="20" t="s">
        <v>34</v>
      </c>
      <c r="AF424" s="99">
        <v>673</v>
      </c>
      <c r="AG424" s="16">
        <v>12.2</v>
      </c>
      <c r="AH424" s="18" t="s">
        <v>27</v>
      </c>
      <c r="AI424" s="6">
        <v>674</v>
      </c>
      <c r="AJ424" s="16">
        <v>4.8</v>
      </c>
      <c r="AK424" s="20" t="s">
        <v>34</v>
      </c>
      <c r="AL424" s="16">
        <v>3.7</v>
      </c>
      <c r="AM424" s="20" t="s">
        <v>1093</v>
      </c>
      <c r="AN424" s="16">
        <v>0.2</v>
      </c>
      <c r="AO424" s="20" t="s">
        <v>1093</v>
      </c>
    </row>
    <row r="425" spans="1:41" ht="14.1" customHeight="1" x14ac:dyDescent="0.2">
      <c r="A425" s="10">
        <v>19698</v>
      </c>
      <c r="B425" s="2" t="s">
        <v>427</v>
      </c>
      <c r="C425" s="6" t="s">
        <v>455</v>
      </c>
      <c r="D425" s="6">
        <v>5</v>
      </c>
      <c r="E425" s="16">
        <v>2.6942857142857144</v>
      </c>
      <c r="F425" s="15" t="str">
        <f>IF(E425&lt;=5,"Sin Riesgo",IF(E425&lt;=14,"Bajo",IF(E425&lt;=35,"Medio",IF(E425&lt;=80,"Alto","Inviable Sanitariamente"))))</f>
        <v>Sin Riesgo</v>
      </c>
      <c r="G425" s="16">
        <v>5.9625531914893619</v>
      </c>
      <c r="H425" s="15" t="str">
        <f t="shared" si="135"/>
        <v>Bajo</v>
      </c>
      <c r="I425" s="16">
        <v>5.6021830985915502</v>
      </c>
      <c r="J425" s="15" t="str">
        <f t="shared" si="131"/>
        <v>Bajo</v>
      </c>
      <c r="K425" s="16">
        <v>4.4526035502958576</v>
      </c>
      <c r="L425" s="15" t="str">
        <f t="shared" si="136"/>
        <v>Sin Riesgo</v>
      </c>
      <c r="M425" s="16">
        <v>1.8483962264150944</v>
      </c>
      <c r="N425" s="15" t="str">
        <f t="shared" si="133"/>
        <v>Sin Riesgo</v>
      </c>
      <c r="O425" s="16">
        <v>1.4</v>
      </c>
      <c r="P425" s="15" t="str">
        <f t="shared" si="128"/>
        <v>Sin Riesgo</v>
      </c>
      <c r="Q425" s="6">
        <v>3.8</v>
      </c>
      <c r="R425" s="15" t="str">
        <f t="shared" si="134"/>
        <v>Sin Riesgo</v>
      </c>
      <c r="S425" s="16">
        <v>1.71</v>
      </c>
      <c r="T425" s="15" t="str">
        <f>IF(S425&lt;=5,"Sin Riesgo",IF(S425&lt;=14,"Bajo",IF(S425&lt;=35,"Medio",IF(S425&lt;=80,"Alto","Inviable Sanitariamente"))))</f>
        <v>Sin Riesgo</v>
      </c>
      <c r="U425" s="16">
        <v>4.1051162790697679</v>
      </c>
      <c r="V425" s="6" t="str">
        <f t="shared" si="130"/>
        <v>Sin Riesgo</v>
      </c>
      <c r="W425" s="16">
        <v>1.1000000000000001</v>
      </c>
      <c r="X425" s="20" t="s">
        <v>34</v>
      </c>
      <c r="Y425" s="16">
        <v>4.7</v>
      </c>
      <c r="Z425" s="20" t="s">
        <v>34</v>
      </c>
      <c r="AA425" s="70">
        <v>4.9000000000000004</v>
      </c>
      <c r="AB425" s="20" t="s">
        <v>34</v>
      </c>
      <c r="AC425" s="98">
        <v>52246</v>
      </c>
      <c r="AD425" s="35">
        <v>0.93023255813953487</v>
      </c>
      <c r="AE425" s="20" t="s">
        <v>34</v>
      </c>
      <c r="AF425" s="99">
        <v>52513</v>
      </c>
      <c r="AG425" s="16">
        <v>0.9</v>
      </c>
      <c r="AH425" s="20" t="s">
        <v>34</v>
      </c>
      <c r="AI425" s="6">
        <v>52684</v>
      </c>
      <c r="AJ425" s="16">
        <v>6.3</v>
      </c>
      <c r="AK425" s="18" t="s">
        <v>27</v>
      </c>
      <c r="AL425" s="16">
        <v>4.3</v>
      </c>
      <c r="AM425" s="20" t="s">
        <v>1093</v>
      </c>
      <c r="AN425" s="16">
        <v>1</v>
      </c>
      <c r="AO425" s="20" t="s">
        <v>1093</v>
      </c>
    </row>
    <row r="426" spans="1:41" ht="14.1" customHeight="1" x14ac:dyDescent="0.2">
      <c r="A426" s="10">
        <v>19743</v>
      </c>
      <c r="B426" s="2" t="s">
        <v>427</v>
      </c>
      <c r="C426" s="6" t="s">
        <v>456</v>
      </c>
      <c r="D426" s="6">
        <v>6</v>
      </c>
      <c r="E426" s="16">
        <v>8.2928571428571427</v>
      </c>
      <c r="F426" s="15" t="str">
        <f>IF(E426&lt;=5,"Sin Riesgo",IF(E426&lt;=14,"Bajo",IF(E426&lt;=35,"Medio",IF(E426&lt;=80,"Alto","Inviable Sanitariamente"))))</f>
        <v>Bajo</v>
      </c>
      <c r="G426" s="16">
        <v>4.38</v>
      </c>
      <c r="H426" s="15" t="str">
        <f t="shared" si="135"/>
        <v>Sin Riesgo</v>
      </c>
      <c r="I426" s="16">
        <v>5.3433333333333337</v>
      </c>
      <c r="J426" s="15" t="str">
        <f t="shared" si="131"/>
        <v>Bajo</v>
      </c>
      <c r="K426" s="16">
        <v>19.177916666666665</v>
      </c>
      <c r="L426" s="15" t="str">
        <f t="shared" si="136"/>
        <v>Medio</v>
      </c>
      <c r="M426" s="16">
        <v>22.628461538461536</v>
      </c>
      <c r="N426" s="15" t="str">
        <f t="shared" si="133"/>
        <v>Medio</v>
      </c>
      <c r="O426" s="16">
        <v>2</v>
      </c>
      <c r="P426" s="15" t="str">
        <f t="shared" si="128"/>
        <v>Sin Riesgo</v>
      </c>
      <c r="Q426" s="6">
        <v>6.2</v>
      </c>
      <c r="R426" s="15" t="str">
        <f t="shared" si="134"/>
        <v>Bajo</v>
      </c>
      <c r="S426" s="16">
        <v>3.07</v>
      </c>
      <c r="T426" s="15" t="str">
        <f>IF(S426&lt;=5,"Sin Riesgo",IF(S426&lt;=14,"Bajo",IF(S426&lt;=35,"Medio",IF(S426&lt;=80,"Alto","Inviable Sanitariamente"))))</f>
        <v>Sin Riesgo</v>
      </c>
      <c r="U426" s="16">
        <v>0</v>
      </c>
      <c r="V426" s="6" t="str">
        <f t="shared" si="130"/>
        <v>Sin Riesgo</v>
      </c>
      <c r="W426" s="16">
        <v>3.2</v>
      </c>
      <c r="X426" s="20" t="s">
        <v>34</v>
      </c>
      <c r="Y426" s="16">
        <v>2.4</v>
      </c>
      <c r="Z426" s="20" t="s">
        <v>34</v>
      </c>
      <c r="AA426" s="70">
        <v>3.1</v>
      </c>
      <c r="AB426" s="20" t="s">
        <v>34</v>
      </c>
      <c r="AC426" s="98">
        <v>4492</v>
      </c>
      <c r="AD426" s="35">
        <v>2.9</v>
      </c>
      <c r="AE426" s="20" t="s">
        <v>34</v>
      </c>
      <c r="AF426" s="99">
        <v>4423</v>
      </c>
      <c r="AG426" s="16">
        <v>3.6</v>
      </c>
      <c r="AH426" s="20" t="s">
        <v>34</v>
      </c>
      <c r="AI426" s="6">
        <v>4377</v>
      </c>
      <c r="AJ426" s="16">
        <v>4</v>
      </c>
      <c r="AK426" s="20" t="s">
        <v>34</v>
      </c>
      <c r="AL426" s="16">
        <v>4.3</v>
      </c>
      <c r="AM426" s="20" t="s">
        <v>1093</v>
      </c>
      <c r="AN426" s="16">
        <v>4.7</v>
      </c>
      <c r="AO426" s="20" t="s">
        <v>1093</v>
      </c>
    </row>
    <row r="427" spans="1:41" ht="14.1" customHeight="1" x14ac:dyDescent="0.2">
      <c r="A427" s="10">
        <v>19760</v>
      </c>
      <c r="B427" s="2" t="s">
        <v>427</v>
      </c>
      <c r="C427" s="6" t="s">
        <v>457</v>
      </c>
      <c r="D427" s="6">
        <v>6</v>
      </c>
      <c r="E427" s="15" t="s">
        <v>26</v>
      </c>
      <c r="F427" s="15" t="s">
        <v>26</v>
      </c>
      <c r="G427" s="16">
        <v>61.665333333333365</v>
      </c>
      <c r="H427" s="15" t="str">
        <f t="shared" si="135"/>
        <v>Alto</v>
      </c>
      <c r="I427" s="16">
        <v>72.262000000000015</v>
      </c>
      <c r="J427" s="15" t="str">
        <f t="shared" si="131"/>
        <v>Alto</v>
      </c>
      <c r="K427" s="16">
        <v>74.950384615384635</v>
      </c>
      <c r="L427" s="15" t="str">
        <f t="shared" si="136"/>
        <v>Alto</v>
      </c>
      <c r="M427" s="16">
        <v>50.539687500000007</v>
      </c>
      <c r="N427" s="15" t="str">
        <f t="shared" si="133"/>
        <v>Alto</v>
      </c>
      <c r="O427" s="16">
        <v>30.347272700000001</v>
      </c>
      <c r="P427" s="15" t="str">
        <f t="shared" si="128"/>
        <v>Medio</v>
      </c>
      <c r="Q427" s="6">
        <v>14.3</v>
      </c>
      <c r="R427" s="15" t="str">
        <f t="shared" si="134"/>
        <v>Medio</v>
      </c>
      <c r="S427" s="16">
        <v>5.01</v>
      </c>
      <c r="T427" s="15" t="s">
        <v>34</v>
      </c>
      <c r="U427" s="16">
        <v>19.038571428571426</v>
      </c>
      <c r="V427" s="6" t="str">
        <f t="shared" si="130"/>
        <v>Medio</v>
      </c>
      <c r="W427" s="16">
        <v>13.5</v>
      </c>
      <c r="X427" s="18" t="s">
        <v>27</v>
      </c>
      <c r="Y427" s="16">
        <v>15.7</v>
      </c>
      <c r="Z427" s="21" t="s">
        <v>28</v>
      </c>
      <c r="AA427" s="70">
        <v>9</v>
      </c>
      <c r="AB427" s="18" t="s">
        <v>27</v>
      </c>
      <c r="AC427" s="98">
        <v>571</v>
      </c>
      <c r="AD427" s="35">
        <v>1.55</v>
      </c>
      <c r="AE427" s="20" t="s">
        <v>34</v>
      </c>
      <c r="AF427" s="99">
        <v>569</v>
      </c>
      <c r="AG427" s="16">
        <v>3.3</v>
      </c>
      <c r="AH427" s="20" t="s">
        <v>34</v>
      </c>
      <c r="AI427" s="6">
        <v>566</v>
      </c>
      <c r="AJ427" s="16">
        <v>3.5</v>
      </c>
      <c r="AK427" s="20" t="s">
        <v>34</v>
      </c>
      <c r="AL427" s="16">
        <v>1.2</v>
      </c>
      <c r="AM427" s="20" t="s">
        <v>1093</v>
      </c>
      <c r="AN427" s="16">
        <v>0</v>
      </c>
      <c r="AO427" s="20" t="s">
        <v>1093</v>
      </c>
    </row>
    <row r="428" spans="1:41" ht="14.1" customHeight="1" x14ac:dyDescent="0.2">
      <c r="A428" s="10">
        <v>19780</v>
      </c>
      <c r="B428" s="2" t="s">
        <v>427</v>
      </c>
      <c r="C428" s="6" t="s">
        <v>458</v>
      </c>
      <c r="D428" s="6">
        <v>6</v>
      </c>
      <c r="E428" s="16">
        <v>78.334545454545463</v>
      </c>
      <c r="F428" s="15" t="str">
        <f>IF(E428&lt;=5,"Sin Riesgo",IF(E428&lt;=14,"Bajo",IF(E428&lt;=35,"Medio",IF(E428&lt;=80,"Alto","Inviable Sanitariamente"))))</f>
        <v>Alto</v>
      </c>
      <c r="G428" s="16">
        <v>26.892692307692307</v>
      </c>
      <c r="H428" s="15" t="str">
        <f t="shared" si="135"/>
        <v>Medio</v>
      </c>
      <c r="I428" s="16">
        <v>17.953333333333337</v>
      </c>
      <c r="J428" s="15" t="str">
        <f t="shared" si="131"/>
        <v>Medio</v>
      </c>
      <c r="K428" s="16">
        <v>6.5115384615384624</v>
      </c>
      <c r="L428" s="15" t="str">
        <f t="shared" si="136"/>
        <v>Bajo</v>
      </c>
      <c r="M428" s="16">
        <v>12.939428571428572</v>
      </c>
      <c r="N428" s="15" t="str">
        <f t="shared" si="133"/>
        <v>Bajo</v>
      </c>
      <c r="O428" s="16">
        <v>5.5</v>
      </c>
      <c r="P428" s="15" t="str">
        <f t="shared" si="128"/>
        <v>Bajo</v>
      </c>
      <c r="Q428" s="6">
        <v>9.3000000000000007</v>
      </c>
      <c r="R428" s="15" t="str">
        <f t="shared" si="134"/>
        <v>Bajo</v>
      </c>
      <c r="S428" s="16">
        <v>9.2100000000000009</v>
      </c>
      <c r="T428" s="15" t="str">
        <f t="shared" ref="T428:T435" si="137">IF(S428&lt;=5,"Sin Riesgo",IF(S428&lt;=14,"Bajo",IF(S428&lt;=35,"Medio",IF(S428&lt;=80,"Alto","Inviable Sanitariamente"))))</f>
        <v>Bajo</v>
      </c>
      <c r="U428" s="16">
        <v>8.2070370370370362</v>
      </c>
      <c r="V428" s="6" t="str">
        <f t="shared" si="130"/>
        <v>Bajo</v>
      </c>
      <c r="W428" s="16">
        <v>13.7</v>
      </c>
      <c r="X428" s="18" t="s">
        <v>27</v>
      </c>
      <c r="Y428" s="16">
        <v>18.3</v>
      </c>
      <c r="Z428" s="21" t="s">
        <v>28</v>
      </c>
      <c r="AA428" s="70">
        <v>16.399999999999999</v>
      </c>
      <c r="AB428" s="21" t="s">
        <v>28</v>
      </c>
      <c r="AC428" s="98">
        <v>6380</v>
      </c>
      <c r="AD428" s="35">
        <v>14.86829268292683</v>
      </c>
      <c r="AE428" s="21" t="s">
        <v>28</v>
      </c>
      <c r="AF428" s="99">
        <v>6314</v>
      </c>
      <c r="AG428" s="16">
        <v>11.1</v>
      </c>
      <c r="AH428" s="18" t="s">
        <v>27</v>
      </c>
      <c r="AI428" s="6">
        <v>6247</v>
      </c>
      <c r="AJ428" s="16">
        <v>14.8</v>
      </c>
      <c r="AK428" s="19" t="s">
        <v>28</v>
      </c>
      <c r="AL428" s="16">
        <v>10.7</v>
      </c>
      <c r="AM428" s="18" t="s">
        <v>27</v>
      </c>
      <c r="AN428" s="16">
        <v>5.7</v>
      </c>
      <c r="AO428" s="18" t="s">
        <v>27</v>
      </c>
    </row>
    <row r="429" spans="1:41" ht="14.1" customHeight="1" x14ac:dyDescent="0.2">
      <c r="A429" s="10">
        <v>19785</v>
      </c>
      <c r="B429" s="2" t="s">
        <v>427</v>
      </c>
      <c r="C429" s="6" t="s">
        <v>459</v>
      </c>
      <c r="D429" s="6">
        <v>6</v>
      </c>
      <c r="E429" s="16">
        <v>87.895499999999998</v>
      </c>
      <c r="F429" s="15" t="str">
        <f>IF(E429&lt;=5,"Sin Riesgo",IF(E429&lt;=14,"Bajo",IF(E429&lt;=35,"Medio",IF(E429&lt;=80,"Alto","Inviable Sanitariamente"))))</f>
        <v>Inviable Sanitariamente</v>
      </c>
      <c r="G429" s="16">
        <v>82.912857142857121</v>
      </c>
      <c r="H429" s="15" t="str">
        <f t="shared" si="135"/>
        <v>Inviable Sanitariamente</v>
      </c>
      <c r="I429" s="16">
        <v>83.641666666666666</v>
      </c>
      <c r="J429" s="15" t="str">
        <f t="shared" si="131"/>
        <v>Inviable Sanitariamente</v>
      </c>
      <c r="K429" s="16">
        <v>90.400833333333324</v>
      </c>
      <c r="L429" s="15" t="str">
        <f t="shared" si="136"/>
        <v>Inviable Sanitariamente</v>
      </c>
      <c r="M429" s="16">
        <v>52.393684210526317</v>
      </c>
      <c r="N429" s="15" t="str">
        <f t="shared" si="133"/>
        <v>Alto</v>
      </c>
      <c r="O429" s="16">
        <v>76.599999999999994</v>
      </c>
      <c r="P429" s="15" t="str">
        <f t="shared" si="128"/>
        <v>Alto</v>
      </c>
      <c r="Q429" s="6">
        <v>0</v>
      </c>
      <c r="R429" s="15" t="str">
        <f t="shared" si="134"/>
        <v>Sin Riesgo</v>
      </c>
      <c r="S429" s="16">
        <v>2.95</v>
      </c>
      <c r="T429" s="15" t="str">
        <f t="shared" si="137"/>
        <v>Sin Riesgo</v>
      </c>
      <c r="U429" s="16">
        <v>8.2500000000000004E-2</v>
      </c>
      <c r="V429" s="6" t="str">
        <f t="shared" si="130"/>
        <v>Sin Riesgo</v>
      </c>
      <c r="W429" s="16">
        <v>3.7</v>
      </c>
      <c r="X429" s="20" t="s">
        <v>34</v>
      </c>
      <c r="Y429" s="16">
        <v>10.1</v>
      </c>
      <c r="Z429" s="18" t="s">
        <v>27</v>
      </c>
      <c r="AA429" s="70">
        <v>6.6</v>
      </c>
      <c r="AB429" s="18" t="s">
        <v>27</v>
      </c>
      <c r="AC429" s="98">
        <v>1633</v>
      </c>
      <c r="AD429" s="35">
        <v>2.2166666666666668</v>
      </c>
      <c r="AE429" s="20" t="s">
        <v>34</v>
      </c>
      <c r="AF429" s="99">
        <v>1639</v>
      </c>
      <c r="AG429" s="16">
        <v>0</v>
      </c>
      <c r="AH429" s="20" t="s">
        <v>34</v>
      </c>
      <c r="AI429" s="6">
        <v>1644</v>
      </c>
      <c r="AJ429" s="16">
        <v>6.6</v>
      </c>
      <c r="AK429" s="18" t="s">
        <v>27</v>
      </c>
      <c r="AL429" s="16">
        <v>2.9</v>
      </c>
      <c r="AM429" s="20" t="s">
        <v>1093</v>
      </c>
      <c r="AN429" s="16">
        <v>8.5</v>
      </c>
      <c r="AO429" s="18" t="s">
        <v>27</v>
      </c>
    </row>
    <row r="430" spans="1:41" ht="14.1" customHeight="1" x14ac:dyDescent="0.2">
      <c r="A430" s="10">
        <v>19807</v>
      </c>
      <c r="B430" s="2" t="s">
        <v>427</v>
      </c>
      <c r="C430" s="6" t="s">
        <v>460</v>
      </c>
      <c r="D430" s="6">
        <v>6</v>
      </c>
      <c r="E430" s="16">
        <v>22.713333333333331</v>
      </c>
      <c r="F430" s="15" t="str">
        <f>IF(E430&lt;=5,"Sin Riesgo",IF(E430&lt;=14,"Bajo",IF(E430&lt;=35,"Medio",IF(E430&lt;=80,"Alto","Inviable Sanitariamente"))))</f>
        <v>Medio</v>
      </c>
      <c r="G430" s="16">
        <v>7.8587500000000006</v>
      </c>
      <c r="H430" s="15" t="str">
        <f t="shared" si="135"/>
        <v>Bajo</v>
      </c>
      <c r="I430" s="16">
        <v>0</v>
      </c>
      <c r="J430" s="15" t="str">
        <f t="shared" si="131"/>
        <v>Sin Riesgo</v>
      </c>
      <c r="K430" s="16">
        <v>5.824761904761905</v>
      </c>
      <c r="L430" s="15" t="str">
        <f t="shared" si="136"/>
        <v>Bajo</v>
      </c>
      <c r="M430" s="16">
        <v>18.629259259259261</v>
      </c>
      <c r="N430" s="15" t="str">
        <f t="shared" si="133"/>
        <v>Medio</v>
      </c>
      <c r="O430" s="16">
        <v>2.6</v>
      </c>
      <c r="P430" s="15" t="str">
        <f t="shared" si="128"/>
        <v>Sin Riesgo</v>
      </c>
      <c r="Q430" s="6">
        <v>5.4</v>
      </c>
      <c r="R430" s="15" t="str">
        <f t="shared" si="134"/>
        <v>Bajo</v>
      </c>
      <c r="S430" s="16">
        <v>0.51</v>
      </c>
      <c r="T430" s="15" t="str">
        <f t="shared" si="137"/>
        <v>Sin Riesgo</v>
      </c>
      <c r="U430" s="16">
        <v>1.7022857142857142</v>
      </c>
      <c r="V430" s="6" t="str">
        <f t="shared" si="130"/>
        <v>Sin Riesgo</v>
      </c>
      <c r="W430" s="16">
        <v>0.7</v>
      </c>
      <c r="X430" s="20" t="s">
        <v>34</v>
      </c>
      <c r="Y430" s="16">
        <v>1.7</v>
      </c>
      <c r="Z430" s="20" t="s">
        <v>34</v>
      </c>
      <c r="AA430" s="70">
        <v>0.4</v>
      </c>
      <c r="AB430" s="20" t="s">
        <v>34</v>
      </c>
      <c r="AC430" s="98">
        <v>14562</v>
      </c>
      <c r="AD430" s="35">
        <v>1.0849056603773586</v>
      </c>
      <c r="AE430" s="20" t="s">
        <v>34</v>
      </c>
      <c r="AF430" s="99">
        <v>14591</v>
      </c>
      <c r="AG430" s="16">
        <v>0</v>
      </c>
      <c r="AH430" s="20" t="s">
        <v>34</v>
      </c>
      <c r="AI430" s="6">
        <v>14607</v>
      </c>
      <c r="AJ430" s="16">
        <v>1.7</v>
      </c>
      <c r="AK430" s="20" t="s">
        <v>34</v>
      </c>
      <c r="AL430" s="16">
        <v>3.9</v>
      </c>
      <c r="AM430" s="20" t="s">
        <v>1093</v>
      </c>
      <c r="AN430" s="16">
        <v>0</v>
      </c>
      <c r="AO430" s="20" t="s">
        <v>1093</v>
      </c>
    </row>
    <row r="431" spans="1:41" ht="14.1" customHeight="1" x14ac:dyDescent="0.2">
      <c r="A431" s="10">
        <v>19809</v>
      </c>
      <c r="B431" s="2" t="s">
        <v>427</v>
      </c>
      <c r="C431" s="6" t="s">
        <v>461</v>
      </c>
      <c r="D431" s="6">
        <v>6</v>
      </c>
      <c r="E431" s="15" t="s">
        <v>26</v>
      </c>
      <c r="F431" s="15" t="s">
        <v>26</v>
      </c>
      <c r="G431" s="16">
        <v>100</v>
      </c>
      <c r="H431" s="15" t="str">
        <f t="shared" si="135"/>
        <v>Inviable Sanitariamente</v>
      </c>
      <c r="I431" s="16">
        <v>94.658292682926856</v>
      </c>
      <c r="J431" s="15" t="str">
        <f t="shared" si="131"/>
        <v>Inviable Sanitariamente</v>
      </c>
      <c r="K431" s="16">
        <v>64.986666666666679</v>
      </c>
      <c r="L431" s="15" t="str">
        <f t="shared" si="136"/>
        <v>Alto</v>
      </c>
      <c r="M431" s="16">
        <v>69.180000000000007</v>
      </c>
      <c r="N431" s="15" t="str">
        <f t="shared" si="133"/>
        <v>Alto</v>
      </c>
      <c r="O431" s="16">
        <v>93.5</v>
      </c>
      <c r="P431" s="15" t="str">
        <f t="shared" si="128"/>
        <v>Inviable Sanitariamente</v>
      </c>
      <c r="Q431" s="6">
        <v>92.5</v>
      </c>
      <c r="R431" s="15" t="str">
        <f t="shared" si="134"/>
        <v>Inviable Sanitariamente</v>
      </c>
      <c r="S431" s="16">
        <v>93.02</v>
      </c>
      <c r="T431" s="15" t="str">
        <f t="shared" si="137"/>
        <v>Inviable Sanitariamente</v>
      </c>
      <c r="U431" s="16">
        <v>96.081739130434784</v>
      </c>
      <c r="V431" s="6" t="str">
        <f t="shared" si="130"/>
        <v>Inviable Sanitariamente</v>
      </c>
      <c r="W431" s="16">
        <v>96.6</v>
      </c>
      <c r="X431" s="24" t="s">
        <v>47</v>
      </c>
      <c r="Y431" s="16">
        <v>94.520833333333314</v>
      </c>
      <c r="Z431" s="24" t="s">
        <v>47</v>
      </c>
      <c r="AA431" s="70">
        <v>94.631034482758608</v>
      </c>
      <c r="AB431" s="24" t="s">
        <v>47</v>
      </c>
      <c r="AC431" s="98">
        <v>6266</v>
      </c>
      <c r="AD431" s="35">
        <v>21.533333333333331</v>
      </c>
      <c r="AE431" s="21" t="s">
        <v>28</v>
      </c>
      <c r="AF431" s="99">
        <v>6279</v>
      </c>
      <c r="AG431" s="16">
        <v>6.6</v>
      </c>
      <c r="AH431" s="18" t="s">
        <v>27</v>
      </c>
      <c r="AI431" s="6">
        <v>6287</v>
      </c>
      <c r="AJ431" s="16">
        <v>19.899999999999999</v>
      </c>
      <c r="AK431" s="19" t="s">
        <v>28</v>
      </c>
      <c r="AL431" s="16" t="s">
        <v>1095</v>
      </c>
      <c r="AM431" s="6" t="s">
        <v>1095</v>
      </c>
      <c r="AN431" s="16" t="s">
        <v>1095</v>
      </c>
      <c r="AO431" s="6" t="s">
        <v>1095</v>
      </c>
    </row>
    <row r="432" spans="1:41" ht="14.1" customHeight="1" x14ac:dyDescent="0.2">
      <c r="A432" s="10">
        <v>19821</v>
      </c>
      <c r="B432" s="2" t="s">
        <v>427</v>
      </c>
      <c r="C432" s="6" t="s">
        <v>462</v>
      </c>
      <c r="D432" s="6">
        <v>6</v>
      </c>
      <c r="E432" s="16">
        <v>18.585000000000001</v>
      </c>
      <c r="F432" s="15" t="str">
        <f t="shared" ref="F432:F437" si="138">IF(E432&lt;=5,"Sin Riesgo",IF(E432&lt;=14,"Bajo",IF(E432&lt;=35,"Medio",IF(E432&lt;=80,"Alto","Inviable Sanitariamente"))))</f>
        <v>Medio</v>
      </c>
      <c r="G432" s="16">
        <v>22.195294117647059</v>
      </c>
      <c r="H432" s="15" t="str">
        <f t="shared" si="135"/>
        <v>Medio</v>
      </c>
      <c r="I432" s="16">
        <v>4.085454545454545</v>
      </c>
      <c r="J432" s="15" t="str">
        <f t="shared" si="131"/>
        <v>Sin Riesgo</v>
      </c>
      <c r="K432" s="16">
        <v>2.9346666666666668</v>
      </c>
      <c r="L432" s="15" t="str">
        <f t="shared" si="136"/>
        <v>Sin Riesgo</v>
      </c>
      <c r="M432" s="16">
        <v>4.0781081081081076</v>
      </c>
      <c r="N432" s="15" t="str">
        <f t="shared" si="133"/>
        <v>Sin Riesgo</v>
      </c>
      <c r="O432" s="16">
        <v>2.7</v>
      </c>
      <c r="P432" s="15" t="str">
        <f t="shared" si="128"/>
        <v>Sin Riesgo</v>
      </c>
      <c r="Q432" s="6">
        <v>2.2999999999999998</v>
      </c>
      <c r="R432" s="15" t="str">
        <f t="shared" si="134"/>
        <v>Sin Riesgo</v>
      </c>
      <c r="S432" s="16">
        <v>5.61</v>
      </c>
      <c r="T432" s="15" t="str">
        <f t="shared" si="137"/>
        <v>Bajo</v>
      </c>
      <c r="U432" s="16">
        <v>7.6754545454545449</v>
      </c>
      <c r="V432" s="6" t="str">
        <f t="shared" si="130"/>
        <v>Bajo</v>
      </c>
      <c r="W432" s="16">
        <v>5.0999999999999996</v>
      </c>
      <c r="X432" s="18" t="s">
        <v>27</v>
      </c>
      <c r="Y432" s="16">
        <v>9.6</v>
      </c>
      <c r="Z432" s="18" t="s">
        <v>27</v>
      </c>
      <c r="AA432" s="70">
        <v>9</v>
      </c>
      <c r="AB432" s="18" t="s">
        <v>27</v>
      </c>
      <c r="AC432" s="98">
        <v>2441</v>
      </c>
      <c r="AD432" s="35">
        <v>4.084090909090909</v>
      </c>
      <c r="AE432" s="20" t="s">
        <v>34</v>
      </c>
      <c r="AF432" s="99">
        <v>2446</v>
      </c>
      <c r="AG432" s="16">
        <v>5</v>
      </c>
      <c r="AH432" s="20" t="s">
        <v>34</v>
      </c>
      <c r="AI432" s="6">
        <v>2449</v>
      </c>
      <c r="AJ432" s="16">
        <v>5.8</v>
      </c>
      <c r="AK432" s="18" t="s">
        <v>27</v>
      </c>
      <c r="AL432" s="16">
        <v>5.6</v>
      </c>
      <c r="AM432" s="18" t="s">
        <v>27</v>
      </c>
      <c r="AN432" s="16">
        <v>3.2</v>
      </c>
      <c r="AO432" s="20" t="s">
        <v>1093</v>
      </c>
    </row>
    <row r="433" spans="1:41" ht="14.1" customHeight="1" x14ac:dyDescent="0.2">
      <c r="A433" s="10">
        <v>19824</v>
      </c>
      <c r="B433" s="2" t="s">
        <v>427</v>
      </c>
      <c r="C433" s="6" t="s">
        <v>463</v>
      </c>
      <c r="D433" s="6">
        <v>6</v>
      </c>
      <c r="E433" s="16">
        <v>20.231111111111108</v>
      </c>
      <c r="F433" s="15" t="str">
        <f t="shared" si="138"/>
        <v>Medio</v>
      </c>
      <c r="G433" s="16">
        <v>7.5702499999999997</v>
      </c>
      <c r="H433" s="15" t="str">
        <f t="shared" si="135"/>
        <v>Bajo</v>
      </c>
      <c r="I433" s="16">
        <v>17.21</v>
      </c>
      <c r="J433" s="15" t="str">
        <f t="shared" si="131"/>
        <v>Medio</v>
      </c>
      <c r="K433" s="16">
        <v>17.145249999999997</v>
      </c>
      <c r="L433" s="15" t="str">
        <f t="shared" si="136"/>
        <v>Medio</v>
      </c>
      <c r="M433" s="16">
        <v>2.1761538461538459</v>
      </c>
      <c r="N433" s="15" t="str">
        <f t="shared" si="133"/>
        <v>Sin Riesgo</v>
      </c>
      <c r="O433" s="16">
        <v>7.4</v>
      </c>
      <c r="P433" s="15" t="str">
        <f t="shared" si="128"/>
        <v>Bajo</v>
      </c>
      <c r="Q433" s="6">
        <v>14.7</v>
      </c>
      <c r="R433" s="15" t="str">
        <f t="shared" si="134"/>
        <v>Medio</v>
      </c>
      <c r="S433" s="16">
        <v>6.93</v>
      </c>
      <c r="T433" s="15" t="str">
        <f t="shared" si="137"/>
        <v>Bajo</v>
      </c>
      <c r="U433" s="16">
        <v>33.598214285714285</v>
      </c>
      <c r="V433" s="6" t="str">
        <f t="shared" si="130"/>
        <v>Medio</v>
      </c>
      <c r="W433" s="16">
        <v>7.5</v>
      </c>
      <c r="X433" s="18" t="s">
        <v>27</v>
      </c>
      <c r="Y433" s="16">
        <v>7.6</v>
      </c>
      <c r="Z433" s="18" t="s">
        <v>27</v>
      </c>
      <c r="AA433" s="70">
        <v>4.8</v>
      </c>
      <c r="AB433" s="20" t="s">
        <v>34</v>
      </c>
      <c r="AC433" s="98">
        <v>1319</v>
      </c>
      <c r="AD433" s="35">
        <v>1.1647058823529413</v>
      </c>
      <c r="AE433" s="20" t="s">
        <v>34</v>
      </c>
      <c r="AF433" s="99">
        <v>1332</v>
      </c>
      <c r="AG433" s="16">
        <v>2.1</v>
      </c>
      <c r="AH433" s="20" t="s">
        <v>34</v>
      </c>
      <c r="AI433" s="6">
        <v>1344</v>
      </c>
      <c r="AJ433" s="16">
        <v>3.5</v>
      </c>
      <c r="AK433" s="20" t="s">
        <v>34</v>
      </c>
      <c r="AL433" s="16">
        <v>3.6</v>
      </c>
      <c r="AM433" s="20" t="s">
        <v>1093</v>
      </c>
      <c r="AN433" s="16">
        <v>0.5</v>
      </c>
      <c r="AO433" s="20" t="s">
        <v>1093</v>
      </c>
    </row>
    <row r="434" spans="1:41" ht="14.1" customHeight="1" x14ac:dyDescent="0.2">
      <c r="A434" s="10">
        <v>19845</v>
      </c>
      <c r="B434" s="2" t="s">
        <v>427</v>
      </c>
      <c r="C434" s="6" t="s">
        <v>464</v>
      </c>
      <c r="D434" s="6">
        <v>6</v>
      </c>
      <c r="E434" s="16">
        <v>43.722222222222221</v>
      </c>
      <c r="F434" s="15" t="str">
        <f t="shared" si="138"/>
        <v>Alto</v>
      </c>
      <c r="G434" s="16">
        <v>80.494</v>
      </c>
      <c r="H434" s="15" t="str">
        <f t="shared" si="135"/>
        <v>Inviable Sanitariamente</v>
      </c>
      <c r="I434" s="16">
        <v>70.06</v>
      </c>
      <c r="J434" s="15" t="str">
        <f t="shared" si="131"/>
        <v>Alto</v>
      </c>
      <c r="K434" s="16">
        <v>22.98</v>
      </c>
      <c r="L434" s="15" t="str">
        <f t="shared" si="136"/>
        <v>Medio</v>
      </c>
      <c r="M434" s="16">
        <v>16.863157894736844</v>
      </c>
      <c r="N434" s="15" t="str">
        <f t="shared" si="133"/>
        <v>Medio</v>
      </c>
      <c r="O434" s="16">
        <v>3.2</v>
      </c>
      <c r="P434" s="15" t="str">
        <f t="shared" si="128"/>
        <v>Sin Riesgo</v>
      </c>
      <c r="Q434" s="6">
        <v>9.6999999999999993</v>
      </c>
      <c r="R434" s="15" t="str">
        <f t="shared" si="134"/>
        <v>Bajo</v>
      </c>
      <c r="S434" s="16">
        <v>37.31</v>
      </c>
      <c r="T434" s="15" t="str">
        <f t="shared" si="137"/>
        <v>Alto</v>
      </c>
      <c r="U434" s="16">
        <v>28.074999999999999</v>
      </c>
      <c r="V434" s="6" t="str">
        <f t="shared" si="130"/>
        <v>Medio</v>
      </c>
      <c r="W434" s="16">
        <v>61.7</v>
      </c>
      <c r="X434" s="23" t="s">
        <v>31</v>
      </c>
      <c r="Y434" s="16">
        <v>18.8</v>
      </c>
      <c r="Z434" s="21" t="s">
        <v>28</v>
      </c>
      <c r="AA434" s="70">
        <v>19.399999999999999</v>
      </c>
      <c r="AB434" s="21" t="s">
        <v>28</v>
      </c>
      <c r="AC434" s="98">
        <v>14267</v>
      </c>
      <c r="AD434" s="35">
        <v>11.177777777777777</v>
      </c>
      <c r="AE434" s="18" t="s">
        <v>27</v>
      </c>
      <c r="AF434" s="99">
        <v>14370</v>
      </c>
      <c r="AG434" s="16">
        <v>12.6</v>
      </c>
      <c r="AH434" s="18" t="s">
        <v>27</v>
      </c>
      <c r="AI434" s="6">
        <v>14488</v>
      </c>
      <c r="AJ434" s="16">
        <v>16.7</v>
      </c>
      <c r="AK434" s="19" t="s">
        <v>28</v>
      </c>
      <c r="AL434" s="16">
        <v>6</v>
      </c>
      <c r="AM434" s="18" t="s">
        <v>27</v>
      </c>
      <c r="AN434" s="16">
        <v>20.100000000000001</v>
      </c>
      <c r="AO434" s="19" t="s">
        <v>28</v>
      </c>
    </row>
    <row r="435" spans="1:41" ht="14.1" customHeight="1" x14ac:dyDescent="0.2">
      <c r="A435" s="10">
        <v>20011</v>
      </c>
      <c r="B435" s="2" t="s">
        <v>465</v>
      </c>
      <c r="C435" s="6" t="s">
        <v>466</v>
      </c>
      <c r="D435" s="6">
        <v>4</v>
      </c>
      <c r="E435" s="16">
        <v>18.05842105263158</v>
      </c>
      <c r="F435" s="15" t="str">
        <f t="shared" si="138"/>
        <v>Medio</v>
      </c>
      <c r="G435" s="16">
        <v>11.803023255813955</v>
      </c>
      <c r="H435" s="15" t="str">
        <f t="shared" si="135"/>
        <v>Bajo</v>
      </c>
      <c r="I435" s="16">
        <v>4.5552941176470583</v>
      </c>
      <c r="J435" s="15" t="str">
        <f t="shared" si="131"/>
        <v>Sin Riesgo</v>
      </c>
      <c r="K435" s="16">
        <v>4.1885393258426982</v>
      </c>
      <c r="L435" s="15" t="str">
        <f t="shared" si="136"/>
        <v>Sin Riesgo</v>
      </c>
      <c r="M435" s="16">
        <v>0.62672413793103443</v>
      </c>
      <c r="N435" s="15" t="str">
        <f t="shared" si="133"/>
        <v>Sin Riesgo</v>
      </c>
      <c r="O435" s="16">
        <v>0.59799999999999998</v>
      </c>
      <c r="P435" s="15" t="str">
        <f t="shared" si="128"/>
        <v>Sin Riesgo</v>
      </c>
      <c r="Q435" s="6">
        <v>0.9</v>
      </c>
      <c r="R435" s="15" t="str">
        <f t="shared" si="134"/>
        <v>Sin Riesgo</v>
      </c>
      <c r="S435" s="16">
        <v>0</v>
      </c>
      <c r="T435" s="15" t="str">
        <f t="shared" si="137"/>
        <v>Sin Riesgo</v>
      </c>
      <c r="U435" s="16">
        <v>5.2817647058823534</v>
      </c>
      <c r="V435" s="6" t="str">
        <f t="shared" si="130"/>
        <v>Bajo</v>
      </c>
      <c r="W435" s="16">
        <v>0.5</v>
      </c>
      <c r="X435" s="20" t="s">
        <v>34</v>
      </c>
      <c r="Y435" s="16">
        <v>0.4</v>
      </c>
      <c r="Z435" s="20" t="s">
        <v>34</v>
      </c>
      <c r="AA435" s="70">
        <v>0</v>
      </c>
      <c r="AB435" s="20" t="s">
        <v>34</v>
      </c>
      <c r="AC435" s="98">
        <v>95851</v>
      </c>
      <c r="AD435" s="35">
        <v>0</v>
      </c>
      <c r="AE435" s="20" t="s">
        <v>34</v>
      </c>
      <c r="AF435" s="99">
        <v>99897</v>
      </c>
      <c r="AG435" s="16">
        <v>0</v>
      </c>
      <c r="AH435" s="20" t="s">
        <v>34</v>
      </c>
      <c r="AI435" s="6">
        <v>103209</v>
      </c>
      <c r="AJ435" s="16">
        <v>0</v>
      </c>
      <c r="AK435" s="20" t="s">
        <v>34</v>
      </c>
      <c r="AL435" s="16">
        <v>0.2</v>
      </c>
      <c r="AM435" s="20" t="s">
        <v>1093</v>
      </c>
      <c r="AN435" s="16">
        <v>1</v>
      </c>
      <c r="AO435" s="20" t="s">
        <v>1093</v>
      </c>
    </row>
    <row r="436" spans="1:41" ht="14.1" customHeight="1" x14ac:dyDescent="0.2">
      <c r="A436" s="10">
        <v>20013</v>
      </c>
      <c r="B436" s="2" t="s">
        <v>465</v>
      </c>
      <c r="C436" s="6" t="s">
        <v>467</v>
      </c>
      <c r="D436" s="6">
        <v>4</v>
      </c>
      <c r="E436" s="16">
        <v>19.158421052631578</v>
      </c>
      <c r="F436" s="15" t="str">
        <f t="shared" si="138"/>
        <v>Medio</v>
      </c>
      <c r="G436" s="16">
        <v>13.854999999999999</v>
      </c>
      <c r="H436" s="15" t="str">
        <f t="shared" si="135"/>
        <v>Bajo</v>
      </c>
      <c r="I436" s="16">
        <v>9.7005263157894746</v>
      </c>
      <c r="J436" s="15" t="str">
        <f t="shared" si="131"/>
        <v>Bajo</v>
      </c>
      <c r="K436" s="16">
        <v>6.8896969696969697</v>
      </c>
      <c r="L436" s="15" t="str">
        <f t="shared" si="136"/>
        <v>Bajo</v>
      </c>
      <c r="M436" s="16">
        <v>5.1087500000000006</v>
      </c>
      <c r="N436" s="15" t="str">
        <f t="shared" si="133"/>
        <v>Bajo</v>
      </c>
      <c r="O436" s="16">
        <v>2.1884999999999999</v>
      </c>
      <c r="P436" s="15" t="str">
        <f t="shared" si="128"/>
        <v>Sin Riesgo</v>
      </c>
      <c r="Q436" s="6">
        <v>5.4</v>
      </c>
      <c r="R436" s="15" t="str">
        <f t="shared" si="134"/>
        <v>Bajo</v>
      </c>
      <c r="S436" s="15" t="s">
        <v>26</v>
      </c>
      <c r="T436" s="6" t="s">
        <v>26</v>
      </c>
      <c r="U436" s="16">
        <v>5.9398275862068965</v>
      </c>
      <c r="V436" s="6" t="str">
        <f t="shared" si="130"/>
        <v>Bajo</v>
      </c>
      <c r="W436" s="16">
        <v>3.5</v>
      </c>
      <c r="X436" s="20" t="s">
        <v>34</v>
      </c>
      <c r="Y436" s="16">
        <v>6.8</v>
      </c>
      <c r="Z436" s="18" t="s">
        <v>27</v>
      </c>
      <c r="AA436" s="70">
        <v>4.0999999999999996</v>
      </c>
      <c r="AB436" s="20" t="s">
        <v>34</v>
      </c>
      <c r="AC436" s="98">
        <v>48157</v>
      </c>
      <c r="AD436" s="35">
        <v>6.7622222222222224</v>
      </c>
      <c r="AE436" s="18" t="s">
        <v>27</v>
      </c>
      <c r="AF436" s="99">
        <v>49479</v>
      </c>
      <c r="AG436" s="16">
        <v>8.6999999999999993</v>
      </c>
      <c r="AH436" s="18" t="s">
        <v>27</v>
      </c>
      <c r="AI436" s="6">
        <v>50642</v>
      </c>
      <c r="AJ436" s="16">
        <v>2.4</v>
      </c>
      <c r="AK436" s="20" t="s">
        <v>34</v>
      </c>
      <c r="AL436" s="16">
        <v>2.1</v>
      </c>
      <c r="AM436" s="20" t="s">
        <v>1093</v>
      </c>
      <c r="AN436" s="16">
        <v>3.1</v>
      </c>
      <c r="AO436" s="20" t="s">
        <v>1093</v>
      </c>
    </row>
    <row r="437" spans="1:41" ht="14.1" customHeight="1" x14ac:dyDescent="0.2">
      <c r="A437" s="10">
        <v>20032</v>
      </c>
      <c r="B437" s="2" t="s">
        <v>465</v>
      </c>
      <c r="C437" s="6" t="s">
        <v>468</v>
      </c>
      <c r="D437" s="6">
        <v>6</v>
      </c>
      <c r="E437" s="16">
        <v>96.314999999999998</v>
      </c>
      <c r="F437" s="15" t="str">
        <f t="shared" si="138"/>
        <v>Inviable Sanitariamente</v>
      </c>
      <c r="G437" s="16">
        <v>100</v>
      </c>
      <c r="H437" s="15" t="str">
        <f t="shared" si="135"/>
        <v>Inviable Sanitariamente</v>
      </c>
      <c r="I437" s="16">
        <v>65.11</v>
      </c>
      <c r="J437" s="15" t="str">
        <f t="shared" si="131"/>
        <v>Alto</v>
      </c>
      <c r="K437" s="16">
        <v>63.260000000000005</v>
      </c>
      <c r="L437" s="15" t="str">
        <f t="shared" si="136"/>
        <v>Alto</v>
      </c>
      <c r="M437" s="16">
        <v>59.120000000000005</v>
      </c>
      <c r="N437" s="15" t="str">
        <f t="shared" si="133"/>
        <v>Alto</v>
      </c>
      <c r="O437" s="16">
        <v>20.45</v>
      </c>
      <c r="P437" s="15" t="str">
        <f t="shared" si="128"/>
        <v>Medio</v>
      </c>
      <c r="Q437" s="6">
        <v>33.299999999999997</v>
      </c>
      <c r="R437" s="15" t="str">
        <f t="shared" si="134"/>
        <v>Medio</v>
      </c>
      <c r="S437" s="15" t="s">
        <v>26</v>
      </c>
      <c r="T437" s="6" t="s">
        <v>26</v>
      </c>
      <c r="U437" s="16">
        <v>40.521666666666668</v>
      </c>
      <c r="V437" s="6" t="str">
        <f t="shared" si="130"/>
        <v>Alto</v>
      </c>
      <c r="W437" s="16">
        <v>65.3</v>
      </c>
      <c r="X437" s="23" t="s">
        <v>31</v>
      </c>
      <c r="Y437" s="16">
        <v>77.599999999999994</v>
      </c>
      <c r="Z437" s="23" t="s">
        <v>31</v>
      </c>
      <c r="AA437" s="70">
        <v>26.3</v>
      </c>
      <c r="AB437" s="21" t="s">
        <v>28</v>
      </c>
      <c r="AC437" s="98">
        <v>10468</v>
      </c>
      <c r="AD437" s="35">
        <v>54.283333333333331</v>
      </c>
      <c r="AE437" s="23" t="s">
        <v>31</v>
      </c>
      <c r="AF437" s="99">
        <v>10896</v>
      </c>
      <c r="AG437" s="16">
        <v>56.1</v>
      </c>
      <c r="AH437" s="23" t="s">
        <v>31</v>
      </c>
      <c r="AI437" s="6">
        <v>11243</v>
      </c>
      <c r="AJ437" s="16">
        <v>45.6</v>
      </c>
      <c r="AK437" s="23" t="s">
        <v>31</v>
      </c>
      <c r="AL437" s="16">
        <v>56.4</v>
      </c>
      <c r="AM437" s="23" t="s">
        <v>31</v>
      </c>
      <c r="AN437" s="16">
        <v>62.228571428571421</v>
      </c>
      <c r="AO437" s="23" t="s">
        <v>31</v>
      </c>
    </row>
    <row r="438" spans="1:41" ht="14.1" customHeight="1" x14ac:dyDescent="0.2">
      <c r="A438" s="10">
        <v>20045</v>
      </c>
      <c r="B438" s="2" t="s">
        <v>465</v>
      </c>
      <c r="C438" s="6" t="s">
        <v>469</v>
      </c>
      <c r="D438" s="6">
        <v>6</v>
      </c>
      <c r="E438" s="15" t="s">
        <v>26</v>
      </c>
      <c r="F438" s="15" t="s">
        <v>26</v>
      </c>
      <c r="G438" s="16">
        <v>10.576923076923077</v>
      </c>
      <c r="H438" s="15" t="str">
        <f t="shared" si="135"/>
        <v>Bajo</v>
      </c>
      <c r="I438" s="16">
        <v>21.782499999999999</v>
      </c>
      <c r="J438" s="15" t="str">
        <f t="shared" si="131"/>
        <v>Medio</v>
      </c>
      <c r="K438" s="16">
        <v>30.584444444444451</v>
      </c>
      <c r="L438" s="15" t="str">
        <f t="shared" si="136"/>
        <v>Medio</v>
      </c>
      <c r="M438" s="16">
        <v>13.576666666666664</v>
      </c>
      <c r="N438" s="15" t="str">
        <f t="shared" si="133"/>
        <v>Bajo</v>
      </c>
      <c r="O438" s="16">
        <v>17.510000000000002</v>
      </c>
      <c r="P438" s="15" t="str">
        <f t="shared" si="128"/>
        <v>Medio</v>
      </c>
      <c r="Q438" s="6">
        <v>19.899999999999999</v>
      </c>
      <c r="R438" s="15" t="str">
        <f t="shared" si="134"/>
        <v>Medio</v>
      </c>
      <c r="S438" s="16">
        <v>64.209999999999994</v>
      </c>
      <c r="T438" s="15" t="str">
        <f>IF(S438&lt;=5,"Sin Riesgo",IF(S438&lt;=14,"Bajo",IF(S438&lt;=35,"Medio",IF(S438&lt;=80,"Alto","Inviable Sanitariamente"))))</f>
        <v>Alto</v>
      </c>
      <c r="U438" s="16">
        <v>16.12</v>
      </c>
      <c r="V438" s="6" t="str">
        <f t="shared" si="130"/>
        <v>Medio</v>
      </c>
      <c r="W438" s="16">
        <v>52</v>
      </c>
      <c r="X438" s="23" t="s">
        <v>31</v>
      </c>
      <c r="Y438" s="16">
        <v>5.6</v>
      </c>
      <c r="Z438" s="18" t="s">
        <v>27</v>
      </c>
      <c r="AA438" s="70">
        <v>15.7</v>
      </c>
      <c r="AB438" s="21" t="s">
        <v>28</v>
      </c>
      <c r="AC438" s="98">
        <v>16123</v>
      </c>
      <c r="AD438" s="35">
        <v>29.221428571428568</v>
      </c>
      <c r="AE438" s="21" t="s">
        <v>28</v>
      </c>
      <c r="AF438" s="99">
        <v>16816</v>
      </c>
      <c r="AG438" s="16">
        <v>14.2</v>
      </c>
      <c r="AH438" s="19" t="s">
        <v>28</v>
      </c>
      <c r="AI438" s="6">
        <v>17382</v>
      </c>
      <c r="AJ438" s="16">
        <v>4.8</v>
      </c>
      <c r="AK438" s="20" t="s">
        <v>34</v>
      </c>
      <c r="AL438" s="16">
        <v>28.4</v>
      </c>
      <c r="AM438" s="19" t="s">
        <v>28</v>
      </c>
      <c r="AN438" s="16">
        <v>22.7</v>
      </c>
      <c r="AO438" s="19" t="s">
        <v>28</v>
      </c>
    </row>
    <row r="439" spans="1:41" ht="14.1" customHeight="1" x14ac:dyDescent="0.2">
      <c r="A439" s="10">
        <v>20060</v>
      </c>
      <c r="B439" s="2" t="s">
        <v>465</v>
      </c>
      <c r="C439" s="6" t="s">
        <v>470</v>
      </c>
      <c r="D439" s="6">
        <v>6</v>
      </c>
      <c r="E439" s="16">
        <v>60.595652173913038</v>
      </c>
      <c r="F439" s="15" t="str">
        <f>IF(E439&lt;=5,"Sin Riesgo",IF(E439&lt;=14,"Bajo",IF(E439&lt;=35,"Medio",IF(E439&lt;=80,"Alto","Inviable Sanitariamente"))))</f>
        <v>Alto</v>
      </c>
      <c r="G439" s="16">
        <v>50.853333333333325</v>
      </c>
      <c r="H439" s="15" t="str">
        <f t="shared" si="135"/>
        <v>Alto</v>
      </c>
      <c r="I439" s="16">
        <v>54.310344827586206</v>
      </c>
      <c r="J439" s="15" t="str">
        <f t="shared" si="131"/>
        <v>Alto</v>
      </c>
      <c r="K439" s="16">
        <v>45.451999999999998</v>
      </c>
      <c r="L439" s="15" t="str">
        <f t="shared" si="136"/>
        <v>Alto</v>
      </c>
      <c r="M439" s="16">
        <v>50.976046511627899</v>
      </c>
      <c r="N439" s="15" t="str">
        <f t="shared" si="133"/>
        <v>Alto</v>
      </c>
      <c r="O439" s="16">
        <v>51.795000000000002</v>
      </c>
      <c r="P439" s="15" t="str">
        <f t="shared" si="128"/>
        <v>Alto</v>
      </c>
      <c r="Q439" s="6">
        <v>55.9</v>
      </c>
      <c r="R439" s="15" t="str">
        <f t="shared" si="134"/>
        <v>Alto</v>
      </c>
      <c r="S439" s="16">
        <v>51.85</v>
      </c>
      <c r="T439" s="15" t="str">
        <f>IF(S439&lt;=5,"Sin Riesgo",IF(S439&lt;=14,"Bajo",IF(S439&lt;=35,"Medio",IF(S439&lt;=80,"Alto","Inviable Sanitariamente"))))</f>
        <v>Alto</v>
      </c>
      <c r="U439" s="16">
        <v>46.207555555555551</v>
      </c>
      <c r="V439" s="6" t="str">
        <f t="shared" si="130"/>
        <v>Alto</v>
      </c>
      <c r="W439" s="16">
        <v>53.1</v>
      </c>
      <c r="X439" s="23" t="s">
        <v>31</v>
      </c>
      <c r="Y439" s="16">
        <v>82.4</v>
      </c>
      <c r="Z439" s="24" t="s">
        <v>47</v>
      </c>
      <c r="AA439" s="70">
        <v>77</v>
      </c>
      <c r="AB439" s="23" t="s">
        <v>31</v>
      </c>
      <c r="AC439" s="98">
        <v>37676</v>
      </c>
      <c r="AD439" s="35">
        <v>65.237142857142842</v>
      </c>
      <c r="AE439" s="23" t="s">
        <v>31</v>
      </c>
      <c r="AF439" s="99">
        <v>39262</v>
      </c>
      <c r="AG439" s="16">
        <v>76.599999999999994</v>
      </c>
      <c r="AH439" s="23" t="s">
        <v>31</v>
      </c>
      <c r="AI439" s="6">
        <v>40562</v>
      </c>
      <c r="AJ439" s="16">
        <v>66.3</v>
      </c>
      <c r="AK439" s="23" t="s">
        <v>31</v>
      </c>
      <c r="AL439" s="16">
        <v>77.099999999999994</v>
      </c>
      <c r="AM439" s="23" t="s">
        <v>31</v>
      </c>
      <c r="AN439" s="16">
        <v>56.8</v>
      </c>
      <c r="AO439" s="23" t="s">
        <v>31</v>
      </c>
    </row>
    <row r="440" spans="1:41" ht="14.1" customHeight="1" x14ac:dyDescent="0.2">
      <c r="A440" s="10">
        <v>20175</v>
      </c>
      <c r="B440" s="2" t="s">
        <v>465</v>
      </c>
      <c r="C440" s="6" t="s">
        <v>471</v>
      </c>
      <c r="D440" s="6">
        <v>6</v>
      </c>
      <c r="E440" s="15" t="s">
        <v>26</v>
      </c>
      <c r="F440" s="15" t="s">
        <v>26</v>
      </c>
      <c r="G440" s="16">
        <v>87.5</v>
      </c>
      <c r="H440" s="15" t="str">
        <f t="shared" si="135"/>
        <v>Inviable Sanitariamente</v>
      </c>
      <c r="I440" s="15" t="s">
        <v>26</v>
      </c>
      <c r="J440" s="15" t="s">
        <v>26</v>
      </c>
      <c r="K440" s="16">
        <v>63.237777777777765</v>
      </c>
      <c r="L440" s="15" t="str">
        <f t="shared" si="136"/>
        <v>Alto</v>
      </c>
      <c r="M440" s="16">
        <v>65.010000000000005</v>
      </c>
      <c r="N440" s="15" t="str">
        <f t="shared" si="133"/>
        <v>Alto</v>
      </c>
      <c r="O440" s="16">
        <v>37.5</v>
      </c>
      <c r="P440" s="15" t="str">
        <f t="shared" si="128"/>
        <v>Alto</v>
      </c>
      <c r="Q440" s="6">
        <v>46.7</v>
      </c>
      <c r="R440" s="15" t="str">
        <f t="shared" si="134"/>
        <v>Alto</v>
      </c>
      <c r="S440" s="15" t="s">
        <v>26</v>
      </c>
      <c r="T440" s="6" t="s">
        <v>26</v>
      </c>
      <c r="U440" s="15" t="s">
        <v>26</v>
      </c>
      <c r="V440" s="6" t="s">
        <v>26</v>
      </c>
      <c r="W440" s="16" t="s">
        <v>26</v>
      </c>
      <c r="X440" s="6" t="s">
        <v>26</v>
      </c>
      <c r="Y440" s="16">
        <v>34.1</v>
      </c>
      <c r="Z440" s="21" t="s">
        <v>28</v>
      </c>
      <c r="AA440" s="70">
        <v>1.2</v>
      </c>
      <c r="AB440" s="20" t="s">
        <v>34</v>
      </c>
      <c r="AC440" s="98">
        <v>13721</v>
      </c>
      <c r="AD440" s="35">
        <v>2.9684210526315788</v>
      </c>
      <c r="AE440" s="20" t="s">
        <v>34</v>
      </c>
      <c r="AF440" s="99">
        <v>14154</v>
      </c>
      <c r="AG440" s="16">
        <v>19.600000000000001</v>
      </c>
      <c r="AH440" s="19" t="s">
        <v>28</v>
      </c>
      <c r="AI440" s="6">
        <v>14530</v>
      </c>
      <c r="AJ440" s="16">
        <v>23.5</v>
      </c>
      <c r="AK440" s="19" t="s">
        <v>28</v>
      </c>
      <c r="AL440" s="16">
        <v>29.7</v>
      </c>
      <c r="AM440" s="19" t="s">
        <v>28</v>
      </c>
      <c r="AN440" s="16">
        <v>40.200000000000003</v>
      </c>
      <c r="AO440" s="23" t="s">
        <v>31</v>
      </c>
    </row>
    <row r="441" spans="1:41" ht="14.1" customHeight="1" x14ac:dyDescent="0.2">
      <c r="A441" s="10">
        <v>20178</v>
      </c>
      <c r="B441" s="2" t="s">
        <v>465</v>
      </c>
      <c r="C441" s="6" t="s">
        <v>472</v>
      </c>
      <c r="D441" s="6">
        <v>6</v>
      </c>
      <c r="E441" s="16">
        <v>35.416666666666664</v>
      </c>
      <c r="F441" s="15" t="str">
        <f>IF(E441&lt;=5,"Sin Riesgo",IF(E441&lt;=14,"Bajo",IF(E441&lt;=35,"Medio",IF(E441&lt;=80,"Alto","Inviable Sanitariamente"))))</f>
        <v>Alto</v>
      </c>
      <c r="G441" s="16">
        <v>0</v>
      </c>
      <c r="H441" s="15" t="str">
        <f t="shared" si="135"/>
        <v>Sin Riesgo</v>
      </c>
      <c r="I441" s="16">
        <v>35.951000000000008</v>
      </c>
      <c r="J441" s="15" t="str">
        <f t="shared" ref="J441:J459" si="139">IF(I441&lt;=5,"Sin Riesgo",IF(I441&lt;=14,"Bajo",IF(I441&lt;=35,"Medio",IF(I441&lt;=80,"Alto","Inviable Sanitariamente"))))</f>
        <v>Alto</v>
      </c>
      <c r="K441" s="16">
        <v>34.81</v>
      </c>
      <c r="L441" s="15" t="str">
        <f t="shared" si="136"/>
        <v>Medio</v>
      </c>
      <c r="M441" s="16">
        <v>63.015714285714289</v>
      </c>
      <c r="N441" s="15" t="str">
        <f t="shared" si="133"/>
        <v>Alto</v>
      </c>
      <c r="O441" s="16">
        <v>47.613329999999998</v>
      </c>
      <c r="P441" s="15" t="str">
        <f t="shared" si="128"/>
        <v>Alto</v>
      </c>
      <c r="Q441" s="6">
        <v>44.4</v>
      </c>
      <c r="R441" s="15" t="str">
        <f t="shared" si="134"/>
        <v>Alto</v>
      </c>
      <c r="S441" s="15" t="s">
        <v>26</v>
      </c>
      <c r="T441" s="6" t="s">
        <v>26</v>
      </c>
      <c r="U441" s="16">
        <v>43.096666666666671</v>
      </c>
      <c r="V441" s="6" t="str">
        <f>IF(U441&lt;=5,"Sin Riesgo",IF(U441&lt;=14,"Bajo",IF(U441&lt;=35,"Medio",IF(U441&lt;=80,"Alto","Inviable Sanitariamente"))))</f>
        <v>Alto</v>
      </c>
      <c r="W441" s="16">
        <v>56.1</v>
      </c>
      <c r="X441" s="23" t="s">
        <v>31</v>
      </c>
      <c r="Y441" s="16">
        <v>0</v>
      </c>
      <c r="Z441" s="20" t="s">
        <v>34</v>
      </c>
      <c r="AA441" s="70">
        <v>1.9</v>
      </c>
      <c r="AB441" s="20" t="s">
        <v>34</v>
      </c>
      <c r="AC441" s="98">
        <v>16576</v>
      </c>
      <c r="AD441" s="35">
        <v>60.660000000000004</v>
      </c>
      <c r="AE441" s="23" t="s">
        <v>31</v>
      </c>
      <c r="AF441" s="99">
        <v>17145</v>
      </c>
      <c r="AG441" s="16">
        <v>56.4</v>
      </c>
      <c r="AH441" s="23" t="s">
        <v>31</v>
      </c>
      <c r="AI441" s="6">
        <v>17628</v>
      </c>
      <c r="AJ441" s="16">
        <v>29.7</v>
      </c>
      <c r="AK441" s="19" t="s">
        <v>28</v>
      </c>
      <c r="AL441" s="16">
        <v>67</v>
      </c>
      <c r="AM441" s="23" t="s">
        <v>31</v>
      </c>
      <c r="AN441" s="16">
        <v>32</v>
      </c>
      <c r="AO441" s="19" t="s">
        <v>28</v>
      </c>
    </row>
    <row r="442" spans="1:41" ht="14.1" customHeight="1" x14ac:dyDescent="0.2">
      <c r="A442" s="10">
        <v>20228</v>
      </c>
      <c r="B442" s="2" t="s">
        <v>465</v>
      </c>
      <c r="C442" s="6" t="s">
        <v>473</v>
      </c>
      <c r="D442" s="6">
        <v>6</v>
      </c>
      <c r="E442" s="16">
        <v>23.214285714285715</v>
      </c>
      <c r="F442" s="15" t="str">
        <f>IF(E442&lt;=5,"Sin Riesgo",IF(E442&lt;=14,"Bajo",IF(E442&lt;=35,"Medio",IF(E442&lt;=80,"Alto","Inviable Sanitariamente"))))</f>
        <v>Medio</v>
      </c>
      <c r="G442" s="16">
        <v>25.273</v>
      </c>
      <c r="H442" s="15" t="str">
        <f t="shared" si="135"/>
        <v>Medio</v>
      </c>
      <c r="I442" s="16">
        <v>11.523225806451611</v>
      </c>
      <c r="J442" s="15" t="str">
        <f t="shared" si="139"/>
        <v>Bajo</v>
      </c>
      <c r="K442" s="16">
        <v>0.55500000000000005</v>
      </c>
      <c r="L442" s="15" t="str">
        <f t="shared" si="136"/>
        <v>Sin Riesgo</v>
      </c>
      <c r="M442" s="16">
        <v>7.9285714285714293E-2</v>
      </c>
      <c r="N442" s="15" t="str">
        <f t="shared" si="133"/>
        <v>Sin Riesgo</v>
      </c>
      <c r="O442" s="16">
        <v>0.84165999999999996</v>
      </c>
      <c r="P442" s="15" t="str">
        <f t="shared" si="128"/>
        <v>Sin Riesgo</v>
      </c>
      <c r="Q442" s="6">
        <v>1.5</v>
      </c>
      <c r="R442" s="15" t="str">
        <f t="shared" si="134"/>
        <v>Sin Riesgo</v>
      </c>
      <c r="S442" s="16">
        <v>0</v>
      </c>
      <c r="T442" s="15" t="str">
        <f>IF(S442&lt;=5,"Sin Riesgo",IF(S442&lt;=14,"Bajo",IF(S442&lt;=35,"Medio",IF(S442&lt;=80,"Alto","Inviable Sanitariamente"))))</f>
        <v>Sin Riesgo</v>
      </c>
      <c r="U442" s="16">
        <v>0.94452380952380954</v>
      </c>
      <c r="V442" s="6" t="str">
        <f>IF(U442&lt;=5,"Sin Riesgo",IF(U442&lt;=14,"Bajo",IF(U442&lt;=35,"Medio",IF(U442&lt;=80,"Alto","Inviable Sanitariamente"))))</f>
        <v>Sin Riesgo</v>
      </c>
      <c r="W442" s="16">
        <v>1.8</v>
      </c>
      <c r="X442" s="20" t="s">
        <v>34</v>
      </c>
      <c r="Y442" s="16">
        <v>0.4</v>
      </c>
      <c r="Z442" s="20" t="s">
        <v>34</v>
      </c>
      <c r="AA442" s="70">
        <v>0</v>
      </c>
      <c r="AB442" s="20" t="s">
        <v>34</v>
      </c>
      <c r="AC442" s="98">
        <v>26422</v>
      </c>
      <c r="AD442" s="35">
        <v>2.7171428571428571</v>
      </c>
      <c r="AE442" s="20" t="s">
        <v>34</v>
      </c>
      <c r="AF442" s="99">
        <v>27258</v>
      </c>
      <c r="AG442" s="16">
        <v>0</v>
      </c>
      <c r="AH442" s="20" t="s">
        <v>34</v>
      </c>
      <c r="AI442" s="6">
        <v>27954</v>
      </c>
      <c r="AJ442" s="16">
        <v>0</v>
      </c>
      <c r="AK442" s="20" t="s">
        <v>34</v>
      </c>
      <c r="AL442" s="16">
        <v>4</v>
      </c>
      <c r="AM442" s="20" t="s">
        <v>1093</v>
      </c>
      <c r="AN442" s="16">
        <v>0</v>
      </c>
      <c r="AO442" s="20" t="s">
        <v>1093</v>
      </c>
    </row>
    <row r="443" spans="1:41" ht="14.1" customHeight="1" x14ac:dyDescent="0.2">
      <c r="A443" s="10">
        <v>20238</v>
      </c>
      <c r="B443" s="2" t="s">
        <v>465</v>
      </c>
      <c r="C443" s="6" t="s">
        <v>474</v>
      </c>
      <c r="D443" s="6">
        <v>6</v>
      </c>
      <c r="E443" s="16">
        <v>0</v>
      </c>
      <c r="F443" s="15" t="str">
        <f>IF(E443&lt;=5,"Sin Riesgo",IF(E443&lt;=14,"Bajo",IF(E443&lt;=35,"Medio",IF(E443&lt;=80,"Alto","Inviable Sanitariamente"))))</f>
        <v>Sin Riesgo</v>
      </c>
      <c r="G443" s="16">
        <v>10.398749999999998</v>
      </c>
      <c r="H443" s="15" t="str">
        <f t="shared" si="135"/>
        <v>Bajo</v>
      </c>
      <c r="I443" s="16">
        <v>5.4241463414634161</v>
      </c>
      <c r="J443" s="15" t="str">
        <f t="shared" si="139"/>
        <v>Bajo</v>
      </c>
      <c r="K443" s="16">
        <v>1.1509090909090909</v>
      </c>
      <c r="L443" s="15" t="str">
        <f t="shared" si="136"/>
        <v>Sin Riesgo</v>
      </c>
      <c r="M443" s="16">
        <v>0.12222222222222223</v>
      </c>
      <c r="N443" s="15" t="str">
        <f t="shared" si="133"/>
        <v>Sin Riesgo</v>
      </c>
      <c r="O443" s="16">
        <v>0.49080000000000001</v>
      </c>
      <c r="P443" s="15" t="str">
        <f t="shared" ref="P443:P459" si="140">IF(O443&lt;=5,"Sin Riesgo",IF(O443&lt;=14,"Bajo",IF(O443&lt;=35,"Medio",IF(O443&lt;=80,"Alto","Inviable Sanitariamente"))))</f>
        <v>Sin Riesgo</v>
      </c>
      <c r="Q443" s="6">
        <v>0.1</v>
      </c>
      <c r="R443" s="15" t="str">
        <f t="shared" si="134"/>
        <v>Sin Riesgo</v>
      </c>
      <c r="S443" s="16">
        <v>0</v>
      </c>
      <c r="T443" s="15" t="str">
        <f>IF(S443&lt;=5,"Sin Riesgo",IF(S443&lt;=14,"Bajo",IF(S443&lt;=35,"Medio",IF(S443&lt;=80,"Alto","Inviable Sanitariamente"))))</f>
        <v>Sin Riesgo</v>
      </c>
      <c r="U443" s="16">
        <v>4.9142857142857141E-2</v>
      </c>
      <c r="V443" s="6" t="str">
        <f>IF(U443&lt;=5,"Sin Riesgo",IF(U443&lt;=14,"Bajo",IF(U443&lt;=35,"Medio",IF(U443&lt;=80,"Alto","Inviable Sanitariamente"))))</f>
        <v>Sin Riesgo</v>
      </c>
      <c r="W443" s="16">
        <v>0.2</v>
      </c>
      <c r="X443" s="20" t="s">
        <v>34</v>
      </c>
      <c r="Y443" s="16">
        <v>1.1000000000000001</v>
      </c>
      <c r="Z443" s="20" t="s">
        <v>34</v>
      </c>
      <c r="AA443" s="70">
        <v>0</v>
      </c>
      <c r="AB443" s="20" t="s">
        <v>34</v>
      </c>
      <c r="AC443" s="98">
        <v>22469</v>
      </c>
      <c r="AD443" s="35">
        <v>7.4999999999999997E-2</v>
      </c>
      <c r="AE443" s="20" t="s">
        <v>34</v>
      </c>
      <c r="AF443" s="99">
        <v>23164</v>
      </c>
      <c r="AG443" s="16">
        <v>5.0999999999999996</v>
      </c>
      <c r="AH443" s="18" t="s">
        <v>27</v>
      </c>
      <c r="AI443" s="6">
        <v>23767</v>
      </c>
      <c r="AJ443" s="16">
        <v>6.5</v>
      </c>
      <c r="AK443" s="18" t="s">
        <v>27</v>
      </c>
      <c r="AL443" s="16">
        <v>1.3</v>
      </c>
      <c r="AM443" s="20" t="s">
        <v>1093</v>
      </c>
      <c r="AN443" s="16">
        <v>20.2</v>
      </c>
      <c r="AO443" s="19" t="s">
        <v>28</v>
      </c>
    </row>
    <row r="444" spans="1:41" ht="14.1" customHeight="1" x14ac:dyDescent="0.2">
      <c r="A444" s="10">
        <v>20250</v>
      </c>
      <c r="B444" s="2" t="s">
        <v>465</v>
      </c>
      <c r="C444" s="6" t="s">
        <v>475</v>
      </c>
      <c r="D444" s="6">
        <v>6</v>
      </c>
      <c r="E444" s="16">
        <v>68.75</v>
      </c>
      <c r="F444" s="15" t="str">
        <f>IF(E444&lt;=5,"Sin Riesgo",IF(E444&lt;=14,"Bajo",IF(E444&lt;=35,"Medio",IF(E444&lt;=80,"Alto","Inviable Sanitariamente"))))</f>
        <v>Alto</v>
      </c>
      <c r="G444" s="16">
        <v>60.786363636363632</v>
      </c>
      <c r="H444" s="15" t="str">
        <f t="shared" si="135"/>
        <v>Alto</v>
      </c>
      <c r="I444" s="16">
        <v>39.106666666666676</v>
      </c>
      <c r="J444" s="15" t="str">
        <f t="shared" si="139"/>
        <v>Alto</v>
      </c>
      <c r="K444" s="16">
        <v>37.232999999999997</v>
      </c>
      <c r="L444" s="15" t="str">
        <f t="shared" si="136"/>
        <v>Alto</v>
      </c>
      <c r="M444" s="16">
        <v>39.523076923076921</v>
      </c>
      <c r="N444" s="15" t="str">
        <f t="shared" si="133"/>
        <v>Alto</v>
      </c>
      <c r="O444" s="16">
        <v>39.023000000000003</v>
      </c>
      <c r="P444" s="15" t="str">
        <f t="shared" si="140"/>
        <v>Alto</v>
      </c>
      <c r="Q444" s="6">
        <v>40.799999999999997</v>
      </c>
      <c r="R444" s="15" t="str">
        <f t="shared" si="134"/>
        <v>Alto</v>
      </c>
      <c r="S444" s="15" t="s">
        <v>26</v>
      </c>
      <c r="T444" s="6" t="s">
        <v>26</v>
      </c>
      <c r="U444" s="15" t="s">
        <v>26</v>
      </c>
      <c r="V444" s="6" t="s">
        <v>26</v>
      </c>
      <c r="W444" s="16" t="s">
        <v>26</v>
      </c>
      <c r="X444" s="6" t="s">
        <v>26</v>
      </c>
      <c r="Y444" s="16" t="s">
        <v>26</v>
      </c>
      <c r="Z444" s="6" t="s">
        <v>26</v>
      </c>
      <c r="AA444" s="16" t="s">
        <v>26</v>
      </c>
      <c r="AB444" s="6" t="s">
        <v>26</v>
      </c>
      <c r="AC444" s="98">
        <v>6922</v>
      </c>
      <c r="AD444" s="16" t="s">
        <v>26</v>
      </c>
      <c r="AE444" s="6" t="s">
        <v>26</v>
      </c>
      <c r="AF444" s="99">
        <v>7200</v>
      </c>
      <c r="AG444" s="16" t="s">
        <v>26</v>
      </c>
      <c r="AH444" s="6" t="s">
        <v>26</v>
      </c>
      <c r="AI444" s="6">
        <v>7422</v>
      </c>
      <c r="AJ444" s="16">
        <v>42.2</v>
      </c>
      <c r="AK444" s="23" t="s">
        <v>31</v>
      </c>
      <c r="AL444" s="16">
        <v>57.9</v>
      </c>
      <c r="AM444" s="23" t="s">
        <v>31</v>
      </c>
      <c r="AN444" s="91">
        <v>38.299999999999997</v>
      </c>
      <c r="AO444" s="95" t="s">
        <v>31</v>
      </c>
    </row>
    <row r="445" spans="1:41" ht="14.1" customHeight="1" x14ac:dyDescent="0.2">
      <c r="A445" s="10">
        <v>20295</v>
      </c>
      <c r="B445" s="2" t="s">
        <v>465</v>
      </c>
      <c r="C445" s="6" t="s">
        <v>476</v>
      </c>
      <c r="D445" s="6">
        <v>6</v>
      </c>
      <c r="E445" s="16">
        <v>44.642857142857146</v>
      </c>
      <c r="F445" s="15" t="str">
        <f>IF(E445&lt;=5,"Sin Riesgo",IF(E445&lt;=14,"Bajo",IF(E445&lt;=35,"Medio",IF(E445&lt;=80,"Alto","Inviable Sanitariamente"))))</f>
        <v>Alto</v>
      </c>
      <c r="G445" s="16">
        <v>37.025714285714287</v>
      </c>
      <c r="H445" s="15" t="str">
        <f t="shared" si="135"/>
        <v>Alto</v>
      </c>
      <c r="I445" s="16">
        <v>30.095833333333331</v>
      </c>
      <c r="J445" s="15" t="str">
        <f t="shared" si="139"/>
        <v>Medio</v>
      </c>
      <c r="K445" s="16">
        <v>46.459999999999994</v>
      </c>
      <c r="L445" s="15" t="str">
        <f t="shared" si="136"/>
        <v>Alto</v>
      </c>
      <c r="M445" s="16">
        <v>41.191818181818178</v>
      </c>
      <c r="N445" s="15" t="str">
        <f t="shared" si="133"/>
        <v>Alto</v>
      </c>
      <c r="O445" s="16">
        <v>35.268999999999998</v>
      </c>
      <c r="P445" s="15" t="str">
        <f t="shared" si="140"/>
        <v>Alto</v>
      </c>
      <c r="Q445" s="6">
        <v>15.9</v>
      </c>
      <c r="R445" s="15" t="str">
        <f t="shared" si="134"/>
        <v>Medio</v>
      </c>
      <c r="S445" s="16">
        <v>20.49</v>
      </c>
      <c r="T445" s="15" t="str">
        <f>IF(S445&lt;=5,"Sin Riesgo",IF(S445&lt;=14,"Bajo",IF(S445&lt;=35,"Medio",IF(S445&lt;=80,"Alto","Inviable Sanitariamente"))))</f>
        <v>Medio</v>
      </c>
      <c r="U445" s="16">
        <v>23.958333333333332</v>
      </c>
      <c r="V445" s="6" t="str">
        <f t="shared" ref="V445:V459" si="141">IF(U445&lt;=5,"Sin Riesgo",IF(U445&lt;=14,"Bajo",IF(U445&lt;=35,"Medio",IF(U445&lt;=80,"Alto","Inviable Sanitariamente"))))</f>
        <v>Medio</v>
      </c>
      <c r="W445" s="16">
        <v>24.7</v>
      </c>
      <c r="X445" s="21" t="s">
        <v>28</v>
      </c>
      <c r="Y445" s="16">
        <v>18.7</v>
      </c>
      <c r="Z445" s="21" t="s">
        <v>28</v>
      </c>
      <c r="AA445" s="70">
        <v>6.9</v>
      </c>
      <c r="AB445" s="18" t="s">
        <v>27</v>
      </c>
      <c r="AC445" s="98">
        <v>9828</v>
      </c>
      <c r="AD445" s="35">
        <v>26.455555555555556</v>
      </c>
      <c r="AE445" s="21" t="s">
        <v>28</v>
      </c>
      <c r="AF445" s="99">
        <v>10129</v>
      </c>
      <c r="AG445" s="16">
        <v>83.8</v>
      </c>
      <c r="AH445" s="24" t="s">
        <v>209</v>
      </c>
      <c r="AI445" s="6">
        <v>10389</v>
      </c>
      <c r="AJ445" s="16">
        <v>20.3</v>
      </c>
      <c r="AK445" s="19" t="s">
        <v>28</v>
      </c>
      <c r="AL445" s="16">
        <v>19.600000000000001</v>
      </c>
      <c r="AM445" s="19" t="s">
        <v>28</v>
      </c>
      <c r="AN445" s="16">
        <v>14.8</v>
      </c>
      <c r="AO445" s="19" t="s">
        <v>28</v>
      </c>
    </row>
    <row r="446" spans="1:41" ht="14.1" customHeight="1" x14ac:dyDescent="0.2">
      <c r="A446" s="10">
        <v>20310</v>
      </c>
      <c r="B446" s="2" t="s">
        <v>465</v>
      </c>
      <c r="C446" s="6" t="s">
        <v>477</v>
      </c>
      <c r="D446" s="6">
        <v>6</v>
      </c>
      <c r="E446" s="15" t="s">
        <v>26</v>
      </c>
      <c r="F446" s="15" t="s">
        <v>26</v>
      </c>
      <c r="G446" s="16">
        <v>78.311666666666667</v>
      </c>
      <c r="H446" s="15" t="str">
        <f t="shared" si="135"/>
        <v>Alto</v>
      </c>
      <c r="I446" s="16">
        <v>76.720000000000013</v>
      </c>
      <c r="J446" s="15" t="str">
        <f t="shared" si="139"/>
        <v>Alto</v>
      </c>
      <c r="K446" s="16">
        <v>83.05285714285715</v>
      </c>
      <c r="L446" s="15" t="str">
        <f t="shared" si="136"/>
        <v>Inviable Sanitariamente</v>
      </c>
      <c r="M446" s="16">
        <v>73.362499999999997</v>
      </c>
      <c r="N446" s="15" t="str">
        <f t="shared" si="133"/>
        <v>Alto</v>
      </c>
      <c r="O446" s="16">
        <v>64.508332999999993</v>
      </c>
      <c r="P446" s="15" t="str">
        <f t="shared" si="140"/>
        <v>Alto</v>
      </c>
      <c r="Q446" s="6">
        <v>61.8</v>
      </c>
      <c r="R446" s="15" t="str">
        <f t="shared" si="134"/>
        <v>Alto</v>
      </c>
      <c r="S446" s="15" t="s">
        <v>26</v>
      </c>
      <c r="T446" s="6" t="s">
        <v>26</v>
      </c>
      <c r="U446" s="16">
        <v>75.524000000000001</v>
      </c>
      <c r="V446" s="6" t="str">
        <f t="shared" si="141"/>
        <v>Alto</v>
      </c>
      <c r="W446" s="16">
        <v>77.900000000000006</v>
      </c>
      <c r="X446" s="23" t="s">
        <v>31</v>
      </c>
      <c r="Y446" s="16">
        <v>80.8</v>
      </c>
      <c r="Z446" s="24" t="s">
        <v>47</v>
      </c>
      <c r="AA446" s="70">
        <v>84.5</v>
      </c>
      <c r="AB446" s="24" t="s">
        <v>47</v>
      </c>
      <c r="AC446" s="98">
        <v>1414</v>
      </c>
      <c r="AD446" s="35">
        <v>37.072727272727271</v>
      </c>
      <c r="AE446" s="23" t="s">
        <v>31</v>
      </c>
      <c r="AF446" s="99">
        <v>1391</v>
      </c>
      <c r="AG446" s="16">
        <v>2.6</v>
      </c>
      <c r="AH446" s="20" t="s">
        <v>34</v>
      </c>
      <c r="AI446" s="6">
        <v>1388</v>
      </c>
      <c r="AJ446" s="16">
        <v>0</v>
      </c>
      <c r="AK446" s="20" t="s">
        <v>34</v>
      </c>
      <c r="AL446" s="16">
        <v>0</v>
      </c>
      <c r="AM446" s="20" t="s">
        <v>1093</v>
      </c>
      <c r="AN446" s="16">
        <v>11.1</v>
      </c>
      <c r="AO446" s="18" t="s">
        <v>27</v>
      </c>
    </row>
    <row r="447" spans="1:41" ht="14.1" customHeight="1" x14ac:dyDescent="0.2">
      <c r="A447" s="10">
        <v>20383</v>
      </c>
      <c r="B447" s="2" t="s">
        <v>465</v>
      </c>
      <c r="C447" s="6" t="s">
        <v>478</v>
      </c>
      <c r="D447" s="6">
        <v>6</v>
      </c>
      <c r="E447" s="15" t="s">
        <v>26</v>
      </c>
      <c r="F447" s="15" t="s">
        <v>26</v>
      </c>
      <c r="G447" s="15" t="s">
        <v>26</v>
      </c>
      <c r="H447" s="15" t="s">
        <v>26</v>
      </c>
      <c r="I447" s="16">
        <v>69.046666666666667</v>
      </c>
      <c r="J447" s="15" t="str">
        <f t="shared" si="139"/>
        <v>Alto</v>
      </c>
      <c r="K447" s="16">
        <v>59.024999999999999</v>
      </c>
      <c r="L447" s="15" t="str">
        <f t="shared" si="136"/>
        <v>Alto</v>
      </c>
      <c r="M447" s="16">
        <v>50.217796610169501</v>
      </c>
      <c r="N447" s="15" t="str">
        <f t="shared" si="133"/>
        <v>Alto</v>
      </c>
      <c r="O447" s="16">
        <v>4.6500000000000004</v>
      </c>
      <c r="P447" s="15" t="str">
        <f t="shared" si="140"/>
        <v>Sin Riesgo</v>
      </c>
      <c r="Q447" s="6">
        <v>44.9</v>
      </c>
      <c r="R447" s="15" t="str">
        <f t="shared" si="134"/>
        <v>Alto</v>
      </c>
      <c r="S447" s="16">
        <v>18.96</v>
      </c>
      <c r="T447" s="15" t="str">
        <f>IF(S447&lt;=5,"Sin Riesgo",IF(S447&lt;=14,"Bajo",IF(S447&lt;=35,"Medio",IF(S447&lt;=80,"Alto","Inviable Sanitariamente"))))</f>
        <v>Medio</v>
      </c>
      <c r="U447" s="16">
        <v>58.238571428571426</v>
      </c>
      <c r="V447" s="6" t="str">
        <f t="shared" si="141"/>
        <v>Alto</v>
      </c>
      <c r="W447" s="16">
        <v>35.9</v>
      </c>
      <c r="X447" s="23" t="s">
        <v>31</v>
      </c>
      <c r="Y447" s="16">
        <v>5.5</v>
      </c>
      <c r="Z447" s="18" t="s">
        <v>27</v>
      </c>
      <c r="AA447" s="70">
        <v>8</v>
      </c>
      <c r="AB447" s="18" t="s">
        <v>27</v>
      </c>
      <c r="AC447" s="98">
        <v>6034</v>
      </c>
      <c r="AD447" s="35">
        <v>7.3153846153846152</v>
      </c>
      <c r="AE447" s="18" t="s">
        <v>27</v>
      </c>
      <c r="AF447" s="99">
        <v>6292</v>
      </c>
      <c r="AG447" s="16">
        <v>23.8</v>
      </c>
      <c r="AH447" s="19" t="s">
        <v>28</v>
      </c>
      <c r="AI447" s="6">
        <v>6502</v>
      </c>
      <c r="AJ447" s="16">
        <v>12.3</v>
      </c>
      <c r="AK447" s="18" t="s">
        <v>27</v>
      </c>
      <c r="AL447" s="16">
        <v>33.200000000000003</v>
      </c>
      <c r="AM447" s="19" t="s">
        <v>28</v>
      </c>
      <c r="AN447" s="16">
        <v>18.100000000000001</v>
      </c>
      <c r="AO447" s="19" t="s">
        <v>28</v>
      </c>
    </row>
    <row r="448" spans="1:41" ht="14.1" customHeight="1" x14ac:dyDescent="0.2">
      <c r="A448" s="10">
        <v>20400</v>
      </c>
      <c r="B448" s="2" t="s">
        <v>465</v>
      </c>
      <c r="C448" s="6" t="s">
        <v>479</v>
      </c>
      <c r="D448" s="6">
        <v>4</v>
      </c>
      <c r="E448" s="16">
        <v>100</v>
      </c>
      <c r="F448" s="15" t="str">
        <f>IF(E448&lt;=5,"Sin Riesgo",IF(E448&lt;=14,"Bajo",IF(E448&lt;=35,"Medio",IF(E448&lt;=80,"Alto","Inviable Sanitariamente"))))</f>
        <v>Inviable Sanitariamente</v>
      </c>
      <c r="G448" s="16">
        <v>72.558750000000003</v>
      </c>
      <c r="H448" s="15" t="str">
        <f t="shared" ref="H448:H459" si="142">IF(G448&lt;=5,"Sin Riesgo",IF(G448&lt;=14,"Bajo",IF(G448&lt;=35,"Medio",IF(G448&lt;=80,"Alto","Inviable Sanitariamente"))))</f>
        <v>Alto</v>
      </c>
      <c r="I448" s="16">
        <v>47.326428571428565</v>
      </c>
      <c r="J448" s="15" t="str">
        <f t="shared" si="139"/>
        <v>Alto</v>
      </c>
      <c r="K448" s="16">
        <v>72.443157894736842</v>
      </c>
      <c r="L448" s="15" t="str">
        <f t="shared" si="136"/>
        <v>Alto</v>
      </c>
      <c r="M448" s="16">
        <v>77.869166666666672</v>
      </c>
      <c r="N448" s="15" t="str">
        <f t="shared" si="133"/>
        <v>Alto</v>
      </c>
      <c r="O448" s="16">
        <v>68.748000000000005</v>
      </c>
      <c r="P448" s="15" t="str">
        <f t="shared" si="140"/>
        <v>Alto</v>
      </c>
      <c r="Q448" s="6">
        <v>34.299999999999997</v>
      </c>
      <c r="R448" s="15" t="str">
        <f t="shared" si="134"/>
        <v>Medio</v>
      </c>
      <c r="S448" s="16">
        <v>53.3</v>
      </c>
      <c r="T448" s="15" t="str">
        <f>IF(S448&lt;=5,"Sin Riesgo",IF(S448&lt;=14,"Bajo",IF(S448&lt;=35,"Medio",IF(S448&lt;=80,"Alto","Inviable Sanitariamente"))))</f>
        <v>Alto</v>
      </c>
      <c r="U448" s="16">
        <v>6.617647058823529</v>
      </c>
      <c r="V448" s="6" t="str">
        <f t="shared" si="141"/>
        <v>Bajo</v>
      </c>
      <c r="W448" s="16">
        <v>10.1</v>
      </c>
      <c r="X448" s="18" t="s">
        <v>27</v>
      </c>
      <c r="Y448" s="16">
        <v>3.3</v>
      </c>
      <c r="Z448" s="20" t="s">
        <v>34</v>
      </c>
      <c r="AA448" s="70">
        <v>8.3000000000000007</v>
      </c>
      <c r="AB448" s="18" t="s">
        <v>27</v>
      </c>
      <c r="AC448" s="98">
        <v>35513</v>
      </c>
      <c r="AD448" s="35">
        <v>8.3969696969696983</v>
      </c>
      <c r="AE448" s="18" t="s">
        <v>27</v>
      </c>
      <c r="AF448" s="99">
        <v>37573</v>
      </c>
      <c r="AG448" s="16">
        <v>3.1</v>
      </c>
      <c r="AH448" s="20" t="s">
        <v>34</v>
      </c>
      <c r="AI448" s="6">
        <v>39219</v>
      </c>
      <c r="AJ448" s="16">
        <v>0.7</v>
      </c>
      <c r="AK448" s="20" t="s">
        <v>34</v>
      </c>
      <c r="AL448" s="16">
        <v>1.1000000000000001</v>
      </c>
      <c r="AM448" s="20" t="s">
        <v>1093</v>
      </c>
      <c r="AN448" s="16">
        <v>7.4</v>
      </c>
      <c r="AO448" s="18" t="s">
        <v>27</v>
      </c>
    </row>
    <row r="449" spans="1:41" ht="14.1" customHeight="1" x14ac:dyDescent="0.2">
      <c r="A449" s="10">
        <v>20621</v>
      </c>
      <c r="B449" s="2" t="s">
        <v>465</v>
      </c>
      <c r="C449" s="6" t="s">
        <v>480</v>
      </c>
      <c r="D449" s="6">
        <v>6</v>
      </c>
      <c r="E449" s="16">
        <v>10.975609756097562</v>
      </c>
      <c r="F449" s="15" t="str">
        <f>IF(E449&lt;=5,"Sin Riesgo",IF(E449&lt;=14,"Bajo",IF(E449&lt;=35,"Medio",IF(E449&lt;=80,"Alto","Inviable Sanitariamente"))))</f>
        <v>Bajo</v>
      </c>
      <c r="G449" s="16">
        <v>18.890957446808507</v>
      </c>
      <c r="H449" s="15" t="str">
        <f t="shared" si="142"/>
        <v>Medio</v>
      </c>
      <c r="I449" s="16">
        <v>30.116024096385534</v>
      </c>
      <c r="J449" s="15" t="str">
        <f t="shared" si="139"/>
        <v>Medio</v>
      </c>
      <c r="K449" s="16">
        <v>12.793333333333335</v>
      </c>
      <c r="L449" s="15" t="str">
        <f t="shared" si="136"/>
        <v>Bajo</v>
      </c>
      <c r="M449" s="16">
        <v>10.058468468468469</v>
      </c>
      <c r="N449" s="15" t="str">
        <f t="shared" si="133"/>
        <v>Bajo</v>
      </c>
      <c r="O449" s="16">
        <v>0.1353</v>
      </c>
      <c r="P449" s="15" t="str">
        <f t="shared" si="140"/>
        <v>Sin Riesgo</v>
      </c>
      <c r="Q449" s="6">
        <v>0</v>
      </c>
      <c r="R449" s="15" t="str">
        <f t="shared" si="134"/>
        <v>Sin Riesgo</v>
      </c>
      <c r="S449" s="15" t="s">
        <v>26</v>
      </c>
      <c r="T449" s="6" t="s">
        <v>26</v>
      </c>
      <c r="U449" s="16">
        <v>7.0114814814814812</v>
      </c>
      <c r="V449" s="6" t="str">
        <f t="shared" si="141"/>
        <v>Bajo</v>
      </c>
      <c r="W449" s="16">
        <v>1.7</v>
      </c>
      <c r="X449" s="20" t="s">
        <v>34</v>
      </c>
      <c r="Y449" s="16">
        <v>16.399999999999999</v>
      </c>
      <c r="Z449" s="21" t="s">
        <v>28</v>
      </c>
      <c r="AA449" s="70">
        <v>10.5</v>
      </c>
      <c r="AB449" s="18" t="s">
        <v>27</v>
      </c>
      <c r="AC449" s="98">
        <v>19622</v>
      </c>
      <c r="AD449" s="35">
        <v>16.654545454545453</v>
      </c>
      <c r="AE449" s="21" t="s">
        <v>28</v>
      </c>
      <c r="AF449" s="99">
        <v>20345</v>
      </c>
      <c r="AG449" s="16">
        <v>9</v>
      </c>
      <c r="AH449" s="18" t="s">
        <v>27</v>
      </c>
      <c r="AI449" s="6">
        <v>20900</v>
      </c>
      <c r="AJ449" s="16">
        <v>9</v>
      </c>
      <c r="AK449" s="18" t="s">
        <v>27</v>
      </c>
      <c r="AL449" s="16">
        <v>9.6</v>
      </c>
      <c r="AM449" s="18" t="s">
        <v>27</v>
      </c>
      <c r="AN449" s="16">
        <v>1.9287793498656118</v>
      </c>
      <c r="AO449" s="20" t="s">
        <v>1093</v>
      </c>
    </row>
    <row r="450" spans="1:41" ht="14.1" customHeight="1" x14ac:dyDescent="0.2">
      <c r="A450" s="10">
        <v>20443</v>
      </c>
      <c r="B450" s="2" t="s">
        <v>465</v>
      </c>
      <c r="C450" s="6" t="s">
        <v>481</v>
      </c>
      <c r="D450" s="6">
        <v>6</v>
      </c>
      <c r="E450" s="16">
        <v>37.5</v>
      </c>
      <c r="F450" s="15" t="str">
        <f>IF(E450&lt;=5,"Sin Riesgo",IF(E450&lt;=14,"Bajo",IF(E450&lt;=35,"Medio",IF(E450&lt;=80,"Alto","Inviable Sanitariamente"))))</f>
        <v>Alto</v>
      </c>
      <c r="G450" s="16">
        <v>32.345454545454544</v>
      </c>
      <c r="H450" s="15" t="str">
        <f t="shared" si="142"/>
        <v>Medio</v>
      </c>
      <c r="I450" s="16">
        <v>28.081904761904763</v>
      </c>
      <c r="J450" s="15" t="str">
        <f t="shared" si="139"/>
        <v>Medio</v>
      </c>
      <c r="K450" s="16">
        <v>28.382105263157893</v>
      </c>
      <c r="L450" s="15" t="str">
        <f t="shared" si="136"/>
        <v>Medio</v>
      </c>
      <c r="M450" s="16">
        <v>29.290645161290321</v>
      </c>
      <c r="N450" s="15" t="str">
        <f t="shared" si="133"/>
        <v>Medio</v>
      </c>
      <c r="O450" s="16">
        <v>70.52</v>
      </c>
      <c r="P450" s="15" t="str">
        <f t="shared" si="140"/>
        <v>Alto</v>
      </c>
      <c r="Q450" s="6">
        <v>1.5</v>
      </c>
      <c r="R450" s="15" t="str">
        <f t="shared" si="134"/>
        <v>Sin Riesgo</v>
      </c>
      <c r="S450" s="16">
        <v>0</v>
      </c>
      <c r="T450" s="15" t="str">
        <f>IF(S450&lt;=5,"Sin Riesgo",IF(S450&lt;=14,"Bajo",IF(S450&lt;=35,"Medio",IF(S450&lt;=80,"Alto","Inviable Sanitariamente"))))</f>
        <v>Sin Riesgo</v>
      </c>
      <c r="U450" s="16">
        <v>12.353684210526316</v>
      </c>
      <c r="V450" s="6" t="str">
        <f t="shared" si="141"/>
        <v>Bajo</v>
      </c>
      <c r="W450" s="16">
        <v>0</v>
      </c>
      <c r="X450" s="20" t="s">
        <v>34</v>
      </c>
      <c r="Y450" s="16">
        <v>24.8</v>
      </c>
      <c r="Z450" s="21" t="s">
        <v>28</v>
      </c>
      <c r="AA450" s="70">
        <v>92.1</v>
      </c>
      <c r="AB450" s="24" t="s">
        <v>47</v>
      </c>
      <c r="AC450" s="98">
        <v>8389</v>
      </c>
      <c r="AD450" s="35">
        <v>44.421428571428578</v>
      </c>
      <c r="AE450" s="23" t="s">
        <v>31</v>
      </c>
      <c r="AF450" s="99">
        <v>8723</v>
      </c>
      <c r="AG450" s="16">
        <v>51.9</v>
      </c>
      <c r="AH450" s="23" t="s">
        <v>31</v>
      </c>
      <c r="AI450" s="6">
        <v>8991</v>
      </c>
      <c r="AJ450" s="16">
        <v>47.2</v>
      </c>
      <c r="AK450" s="23" t="s">
        <v>31</v>
      </c>
      <c r="AL450" s="16">
        <v>19.2</v>
      </c>
      <c r="AM450" s="19" t="s">
        <v>28</v>
      </c>
      <c r="AN450" s="16">
        <v>30.1</v>
      </c>
      <c r="AO450" s="19" t="s">
        <v>28</v>
      </c>
    </row>
    <row r="451" spans="1:41" ht="14.1" customHeight="1" x14ac:dyDescent="0.2">
      <c r="A451" s="10">
        <v>20517</v>
      </c>
      <c r="B451" s="2" t="s">
        <v>465</v>
      </c>
      <c r="C451" s="6" t="s">
        <v>482</v>
      </c>
      <c r="D451" s="6">
        <v>6</v>
      </c>
      <c r="E451" s="16">
        <v>95.192307692307693</v>
      </c>
      <c r="F451" s="15" t="str">
        <f>IF(E451&lt;=5,"Sin Riesgo",IF(E451&lt;=14,"Bajo",IF(E451&lt;=35,"Medio",IF(E451&lt;=80,"Alto","Inviable Sanitariamente"))))</f>
        <v>Inviable Sanitariamente</v>
      </c>
      <c r="G451" s="16">
        <v>72.086896551724152</v>
      </c>
      <c r="H451" s="15" t="str">
        <f t="shared" si="142"/>
        <v>Alto</v>
      </c>
      <c r="I451" s="16">
        <v>68.555714285714288</v>
      </c>
      <c r="J451" s="15" t="str">
        <f t="shared" si="139"/>
        <v>Alto</v>
      </c>
      <c r="K451" s="16">
        <v>76.346551724137939</v>
      </c>
      <c r="L451" s="15" t="str">
        <f t="shared" si="136"/>
        <v>Alto</v>
      </c>
      <c r="M451" s="16">
        <v>77.747241379310353</v>
      </c>
      <c r="N451" s="15" t="str">
        <f t="shared" si="133"/>
        <v>Alto</v>
      </c>
      <c r="O451" s="16">
        <v>78.911559999999994</v>
      </c>
      <c r="P451" s="15" t="str">
        <f t="shared" si="140"/>
        <v>Alto</v>
      </c>
      <c r="Q451" s="6">
        <v>69.099999999999994</v>
      </c>
      <c r="R451" s="15" t="str">
        <f t="shared" si="134"/>
        <v>Alto</v>
      </c>
      <c r="S451" s="16">
        <v>66.06</v>
      </c>
      <c r="T451" s="15" t="str">
        <f>IF(S451&lt;=5,"Sin Riesgo",IF(S451&lt;=14,"Bajo",IF(S451&lt;=35,"Medio",IF(S451&lt;=80,"Alto","Inviable Sanitariamente"))))</f>
        <v>Alto</v>
      </c>
      <c r="U451" s="22">
        <v>56.13225806451613</v>
      </c>
      <c r="V451" s="6" t="str">
        <f t="shared" si="141"/>
        <v>Alto</v>
      </c>
      <c r="W451" s="16">
        <v>84.8</v>
      </c>
      <c r="X451" s="24" t="s">
        <v>47</v>
      </c>
      <c r="Y451" s="16">
        <v>78.8</v>
      </c>
      <c r="Z451" s="23" t="s">
        <v>31</v>
      </c>
      <c r="AA451" s="70">
        <v>1.1000000000000001</v>
      </c>
      <c r="AB451" s="20" t="s">
        <v>34</v>
      </c>
      <c r="AC451" s="98">
        <v>13838</v>
      </c>
      <c r="AD451" s="35">
        <v>4.9066666666666663</v>
      </c>
      <c r="AE451" s="20" t="s">
        <v>34</v>
      </c>
      <c r="AF451" s="99">
        <v>14324</v>
      </c>
      <c r="AG451" s="16">
        <v>9.3000000000000007</v>
      </c>
      <c r="AH451" s="18" t="s">
        <v>27</v>
      </c>
      <c r="AI451" s="6">
        <v>14734</v>
      </c>
      <c r="AJ451" s="16">
        <v>4.4000000000000004</v>
      </c>
      <c r="AK451" s="20" t="s">
        <v>34</v>
      </c>
      <c r="AL451" s="16">
        <v>7.2</v>
      </c>
      <c r="AM451" s="18" t="s">
        <v>27</v>
      </c>
      <c r="AN451" s="16" t="s">
        <v>1095</v>
      </c>
      <c r="AO451" s="6" t="s">
        <v>1095</v>
      </c>
    </row>
    <row r="452" spans="1:41" ht="14.1" customHeight="1" x14ac:dyDescent="0.2">
      <c r="A452" s="10">
        <v>20550</v>
      </c>
      <c r="B452" s="2" t="s">
        <v>465</v>
      </c>
      <c r="C452" s="6" t="s">
        <v>483</v>
      </c>
      <c r="D452" s="6">
        <v>6</v>
      </c>
      <c r="E452" s="16">
        <v>8.3333333333333339</v>
      </c>
      <c r="F452" s="15" t="str">
        <f>IF(E452&lt;=5,"Sin Riesgo",IF(E452&lt;=14,"Bajo",IF(E452&lt;=35,"Medio",IF(E452&lt;=80,"Alto","Inviable Sanitariamente"))))</f>
        <v>Bajo</v>
      </c>
      <c r="G452" s="16">
        <v>13.187368421052632</v>
      </c>
      <c r="H452" s="15" t="str">
        <f t="shared" si="142"/>
        <v>Bajo</v>
      </c>
      <c r="I452" s="16">
        <v>23.032142857142855</v>
      </c>
      <c r="J452" s="15" t="str">
        <f t="shared" si="139"/>
        <v>Medio</v>
      </c>
      <c r="K452" s="16">
        <v>2.0825</v>
      </c>
      <c r="L452" s="15" t="str">
        <f t="shared" si="136"/>
        <v>Sin Riesgo</v>
      </c>
      <c r="M452" s="16">
        <v>0.30444444444444446</v>
      </c>
      <c r="N452" s="15" t="str">
        <f t="shared" si="133"/>
        <v>Sin Riesgo</v>
      </c>
      <c r="O452" s="16">
        <v>4.3475000000000001</v>
      </c>
      <c r="P452" s="15" t="str">
        <f t="shared" si="140"/>
        <v>Sin Riesgo</v>
      </c>
      <c r="Q452" s="6">
        <v>0</v>
      </c>
      <c r="R452" s="15" t="str">
        <f t="shared" si="134"/>
        <v>Sin Riesgo</v>
      </c>
      <c r="S452" s="15" t="s">
        <v>26</v>
      </c>
      <c r="T452" s="6" t="s">
        <v>26</v>
      </c>
      <c r="U452" s="16">
        <v>39.021666666666668</v>
      </c>
      <c r="V452" s="6" t="str">
        <f t="shared" si="141"/>
        <v>Alto</v>
      </c>
      <c r="W452" s="16">
        <v>36.9</v>
      </c>
      <c r="X452" s="23" t="s">
        <v>31</v>
      </c>
      <c r="Y452" s="16">
        <v>6.6</v>
      </c>
      <c r="Z452" s="18" t="s">
        <v>27</v>
      </c>
      <c r="AA452" s="70">
        <v>16.600000000000001</v>
      </c>
      <c r="AB452" s="21" t="s">
        <v>28</v>
      </c>
      <c r="AC452" s="98">
        <v>14363</v>
      </c>
      <c r="AD452" s="35">
        <v>12.82727272727273</v>
      </c>
      <c r="AE452" s="18" t="s">
        <v>27</v>
      </c>
      <c r="AF452" s="99">
        <v>14959</v>
      </c>
      <c r="AG452" s="16">
        <v>5.3</v>
      </c>
      <c r="AH452" s="18" t="s">
        <v>27</v>
      </c>
      <c r="AI452" s="6">
        <v>15450</v>
      </c>
      <c r="AJ452" s="16">
        <v>15.4</v>
      </c>
      <c r="AK452" s="19" t="s">
        <v>28</v>
      </c>
      <c r="AL452" s="16">
        <v>7.4</v>
      </c>
      <c r="AM452" s="18" t="s">
        <v>27</v>
      </c>
      <c r="AN452" s="16">
        <v>2.2000000000000002</v>
      </c>
      <c r="AO452" s="20" t="s">
        <v>1093</v>
      </c>
    </row>
    <row r="453" spans="1:41" ht="14.1" customHeight="1" x14ac:dyDescent="0.2">
      <c r="A453" s="10">
        <v>20570</v>
      </c>
      <c r="B453" s="2" t="s">
        <v>465</v>
      </c>
      <c r="C453" s="6" t="s">
        <v>484</v>
      </c>
      <c r="D453" s="6">
        <v>6</v>
      </c>
      <c r="E453" s="15" t="s">
        <v>26</v>
      </c>
      <c r="F453" s="15" t="s">
        <v>26</v>
      </c>
      <c r="G453" s="16">
        <v>86.735454545454544</v>
      </c>
      <c r="H453" s="15" t="str">
        <f t="shared" si="142"/>
        <v>Inviable Sanitariamente</v>
      </c>
      <c r="I453" s="16">
        <v>41.092142857142861</v>
      </c>
      <c r="J453" s="15" t="str">
        <f t="shared" si="139"/>
        <v>Alto</v>
      </c>
      <c r="K453" s="16">
        <v>9.067499999999999</v>
      </c>
      <c r="L453" s="15" t="str">
        <f t="shared" si="136"/>
        <v>Bajo</v>
      </c>
      <c r="M453" s="16">
        <v>15.771363636363635</v>
      </c>
      <c r="N453" s="15" t="str">
        <f t="shared" si="133"/>
        <v>Medio</v>
      </c>
      <c r="O453" s="16">
        <v>46.216000000000001</v>
      </c>
      <c r="P453" s="15" t="str">
        <f t="shared" si="140"/>
        <v>Alto</v>
      </c>
      <c r="Q453" s="6">
        <v>0</v>
      </c>
      <c r="R453" s="15" t="str">
        <f t="shared" si="134"/>
        <v>Sin Riesgo</v>
      </c>
      <c r="S453" s="16">
        <v>64.7</v>
      </c>
      <c r="T453" s="15" t="str">
        <f>IF(S453&lt;=5,"Sin Riesgo",IF(S453&lt;=14,"Bajo",IF(S453&lt;=35,"Medio",IF(S453&lt;=80,"Alto","Inviable Sanitariamente"))))</f>
        <v>Alto</v>
      </c>
      <c r="U453" s="16">
        <v>16.554571428571428</v>
      </c>
      <c r="V453" s="6" t="str">
        <f t="shared" si="141"/>
        <v>Medio</v>
      </c>
      <c r="W453" s="16">
        <v>31.3</v>
      </c>
      <c r="X453" s="21" t="s">
        <v>28</v>
      </c>
      <c r="Y453" s="16">
        <v>12.6</v>
      </c>
      <c r="Z453" s="18" t="s">
        <v>27</v>
      </c>
      <c r="AA453" s="70">
        <v>38.700000000000003</v>
      </c>
      <c r="AB453" s="23" t="s">
        <v>31</v>
      </c>
      <c r="AC453" s="98">
        <v>8556</v>
      </c>
      <c r="AD453" s="35">
        <v>2.02</v>
      </c>
      <c r="AE453" s="20" t="s">
        <v>34</v>
      </c>
      <c r="AF453" s="99">
        <v>8999</v>
      </c>
      <c r="AG453" s="16">
        <v>5.0999999999999996</v>
      </c>
      <c r="AH453" s="18" t="s">
        <v>27</v>
      </c>
      <c r="AI453" s="6">
        <v>9414</v>
      </c>
      <c r="AJ453" s="16">
        <v>11.8</v>
      </c>
      <c r="AK453" s="18" t="s">
        <v>27</v>
      </c>
      <c r="AL453" s="16">
        <v>0</v>
      </c>
      <c r="AM453" s="20" t="s">
        <v>1093</v>
      </c>
      <c r="AN453" s="16">
        <v>3.2</v>
      </c>
      <c r="AO453" s="20" t="s">
        <v>1093</v>
      </c>
    </row>
    <row r="454" spans="1:41" ht="14.1" customHeight="1" x14ac:dyDescent="0.2">
      <c r="A454" s="10">
        <v>20614</v>
      </c>
      <c r="B454" s="2" t="s">
        <v>465</v>
      </c>
      <c r="C454" s="6" t="s">
        <v>485</v>
      </c>
      <c r="D454" s="6">
        <v>6</v>
      </c>
      <c r="E454" s="15" t="s">
        <v>26</v>
      </c>
      <c r="F454" s="15" t="s">
        <v>26</v>
      </c>
      <c r="G454" s="16">
        <v>35.635357142857139</v>
      </c>
      <c r="H454" s="15" t="str">
        <f t="shared" si="142"/>
        <v>Alto</v>
      </c>
      <c r="I454" s="16">
        <v>4.2830769230769228</v>
      </c>
      <c r="J454" s="15" t="str">
        <f t="shared" si="139"/>
        <v>Sin Riesgo</v>
      </c>
      <c r="K454" s="16">
        <v>11.246</v>
      </c>
      <c r="L454" s="15" t="str">
        <f t="shared" si="136"/>
        <v>Bajo</v>
      </c>
      <c r="M454" s="16">
        <v>6.0758333333333328</v>
      </c>
      <c r="N454" s="15" t="str">
        <f t="shared" si="133"/>
        <v>Bajo</v>
      </c>
      <c r="O454" s="16">
        <v>6.9352</v>
      </c>
      <c r="P454" s="15" t="str">
        <f t="shared" si="140"/>
        <v>Bajo</v>
      </c>
      <c r="Q454" s="6">
        <v>5</v>
      </c>
      <c r="R454" s="15" t="str">
        <f t="shared" si="134"/>
        <v>Sin Riesgo</v>
      </c>
      <c r="S454" s="16">
        <v>3.79</v>
      </c>
      <c r="T454" s="15" t="str">
        <f>IF(S454&lt;=5,"Sin Riesgo",IF(S454&lt;=14,"Bajo",IF(S454&lt;=35,"Medio",IF(S454&lt;=80,"Alto","Inviable Sanitariamente"))))</f>
        <v>Sin Riesgo</v>
      </c>
      <c r="U454" s="16">
        <v>2.8007692307692307</v>
      </c>
      <c r="V454" s="6" t="str">
        <f t="shared" si="141"/>
        <v>Sin Riesgo</v>
      </c>
      <c r="W454" s="16">
        <v>1.1000000000000001</v>
      </c>
      <c r="X454" s="20" t="s">
        <v>34</v>
      </c>
      <c r="Y454" s="16">
        <v>0</v>
      </c>
      <c r="Z454" s="20" t="s">
        <v>34</v>
      </c>
      <c r="AA454" s="70">
        <v>0</v>
      </c>
      <c r="AB454" s="20" t="s">
        <v>34</v>
      </c>
      <c r="AC454" s="98">
        <v>7859</v>
      </c>
      <c r="AD454" s="35">
        <v>0</v>
      </c>
      <c r="AE454" s="20" t="s">
        <v>34</v>
      </c>
      <c r="AF454" s="99">
        <v>8111</v>
      </c>
      <c r="AG454" s="16">
        <v>1.0324804961682736</v>
      </c>
      <c r="AH454" s="20" t="s">
        <v>34</v>
      </c>
      <c r="AI454" s="6">
        <v>8322</v>
      </c>
      <c r="AJ454" s="16">
        <v>2.7</v>
      </c>
      <c r="AK454" s="20" t="s">
        <v>34</v>
      </c>
      <c r="AL454" s="16">
        <v>3.0351351351351354</v>
      </c>
      <c r="AM454" s="20" t="s">
        <v>1093</v>
      </c>
      <c r="AN454" s="16">
        <v>0.146906328320802</v>
      </c>
      <c r="AO454" s="20" t="s">
        <v>1093</v>
      </c>
    </row>
    <row r="455" spans="1:41" ht="14.1" customHeight="1" x14ac:dyDescent="0.2">
      <c r="A455" s="10">
        <v>20710</v>
      </c>
      <c r="B455" s="2" t="s">
        <v>465</v>
      </c>
      <c r="C455" s="6" t="s">
        <v>486</v>
      </c>
      <c r="D455" s="6">
        <v>6</v>
      </c>
      <c r="E455" s="15" t="s">
        <v>26</v>
      </c>
      <c r="F455" s="15" t="s">
        <v>26</v>
      </c>
      <c r="G455" s="16">
        <v>61.093333333333334</v>
      </c>
      <c r="H455" s="15" t="str">
        <f t="shared" si="142"/>
        <v>Alto</v>
      </c>
      <c r="I455" s="16">
        <v>88.149000000000001</v>
      </c>
      <c r="J455" s="15" t="str">
        <f t="shared" si="139"/>
        <v>Inviable Sanitariamente</v>
      </c>
      <c r="K455" s="16">
        <v>22.916666666666668</v>
      </c>
      <c r="L455" s="15" t="str">
        <f t="shared" si="136"/>
        <v>Medio</v>
      </c>
      <c r="M455" s="16">
        <v>23.794117647058822</v>
      </c>
      <c r="N455" s="15" t="str">
        <f t="shared" si="133"/>
        <v>Medio</v>
      </c>
      <c r="O455" s="16">
        <v>45.833300000000001</v>
      </c>
      <c r="P455" s="15" t="str">
        <f t="shared" si="140"/>
        <v>Alto</v>
      </c>
      <c r="Q455" s="6">
        <v>0</v>
      </c>
      <c r="R455" s="15" t="str">
        <f t="shared" si="134"/>
        <v>Sin Riesgo</v>
      </c>
      <c r="S455" s="16">
        <v>0</v>
      </c>
      <c r="T455" s="15" t="str">
        <f>IF(S455&lt;=5,"Sin Riesgo",IF(S455&lt;=14,"Bajo",IF(S455&lt;=35,"Medio",IF(S455&lt;=80,"Alto","Inviable Sanitariamente"))))</f>
        <v>Sin Riesgo</v>
      </c>
      <c r="U455" s="16">
        <v>1.5703333333333334</v>
      </c>
      <c r="V455" s="6" t="str">
        <f t="shared" si="141"/>
        <v>Sin Riesgo</v>
      </c>
      <c r="W455" s="16">
        <v>0.9</v>
      </c>
      <c r="X455" s="20" t="s">
        <v>34</v>
      </c>
      <c r="Y455" s="16">
        <v>1.5</v>
      </c>
      <c r="Z455" s="20" t="s">
        <v>34</v>
      </c>
      <c r="AA455" s="70">
        <v>1.2</v>
      </c>
      <c r="AB455" s="20" t="s">
        <v>34</v>
      </c>
      <c r="AC455" s="98">
        <v>20857</v>
      </c>
      <c r="AD455" s="35">
        <v>9.8181818181818183</v>
      </c>
      <c r="AE455" s="18" t="s">
        <v>27</v>
      </c>
      <c r="AF455" s="99">
        <v>21890</v>
      </c>
      <c r="AG455" s="16">
        <v>5.0999999999999996</v>
      </c>
      <c r="AH455" s="18" t="s">
        <v>27</v>
      </c>
      <c r="AI455" s="6">
        <v>22725</v>
      </c>
      <c r="AJ455" s="16">
        <v>7.9</v>
      </c>
      <c r="AK455" s="18" t="s">
        <v>27</v>
      </c>
      <c r="AL455" s="16">
        <v>6.6</v>
      </c>
      <c r="AM455" s="18" t="s">
        <v>27</v>
      </c>
      <c r="AN455" s="16">
        <v>3.5</v>
      </c>
      <c r="AO455" s="20" t="s">
        <v>1093</v>
      </c>
    </row>
    <row r="456" spans="1:41" ht="14.1" customHeight="1" x14ac:dyDescent="0.2">
      <c r="A456" s="10">
        <v>20750</v>
      </c>
      <c r="B456" s="2" t="s">
        <v>465</v>
      </c>
      <c r="C456" s="6" t="s">
        <v>487</v>
      </c>
      <c r="D456" s="6">
        <v>6</v>
      </c>
      <c r="E456" s="15" t="s">
        <v>26</v>
      </c>
      <c r="F456" s="15" t="s">
        <v>26</v>
      </c>
      <c r="G456" s="16">
        <v>19.510952380952382</v>
      </c>
      <c r="H456" s="15" t="str">
        <f t="shared" si="142"/>
        <v>Medio</v>
      </c>
      <c r="I456" s="16">
        <v>25.517500000000002</v>
      </c>
      <c r="J456" s="15" t="str">
        <f t="shared" si="139"/>
        <v>Medio</v>
      </c>
      <c r="K456" s="16">
        <v>19.972727272727273</v>
      </c>
      <c r="L456" s="15" t="str">
        <f t="shared" si="136"/>
        <v>Medio</v>
      </c>
      <c r="M456" s="16">
        <v>5.6648000000000005</v>
      </c>
      <c r="N456" s="15" t="str">
        <f t="shared" si="133"/>
        <v>Bajo</v>
      </c>
      <c r="O456" s="16">
        <v>20.71</v>
      </c>
      <c r="P456" s="15" t="str">
        <f t="shared" si="140"/>
        <v>Medio</v>
      </c>
      <c r="Q456" s="6">
        <v>0</v>
      </c>
      <c r="R456" s="15" t="str">
        <f t="shared" si="134"/>
        <v>Sin Riesgo</v>
      </c>
      <c r="S456" s="15" t="s">
        <v>26</v>
      </c>
      <c r="T456" s="6" t="s">
        <v>26</v>
      </c>
      <c r="U456" s="16">
        <v>0</v>
      </c>
      <c r="V456" s="6" t="str">
        <f t="shared" si="141"/>
        <v>Sin Riesgo</v>
      </c>
      <c r="W456" s="16">
        <v>3.2</v>
      </c>
      <c r="X456" s="20" t="s">
        <v>34</v>
      </c>
      <c r="Y456" s="16">
        <v>0</v>
      </c>
      <c r="Z456" s="20" t="s">
        <v>34</v>
      </c>
      <c r="AA456" s="70">
        <v>4.2</v>
      </c>
      <c r="AB456" s="20" t="s">
        <v>34</v>
      </c>
      <c r="AC456" s="98">
        <v>10517</v>
      </c>
      <c r="AD456" s="35">
        <v>4.8166666666666664</v>
      </c>
      <c r="AE456" s="20" t="s">
        <v>34</v>
      </c>
      <c r="AF456" s="99">
        <v>10873</v>
      </c>
      <c r="AG456" s="16">
        <v>9.8000000000000007</v>
      </c>
      <c r="AH456" s="18" t="s">
        <v>27</v>
      </c>
      <c r="AI456" s="6">
        <v>11166</v>
      </c>
      <c r="AJ456" s="16">
        <v>0</v>
      </c>
      <c r="AK456" s="20" t="s">
        <v>34</v>
      </c>
      <c r="AL456" s="16">
        <v>4.7</v>
      </c>
      <c r="AM456" s="20" t="s">
        <v>1093</v>
      </c>
      <c r="AN456" s="16">
        <v>2</v>
      </c>
      <c r="AO456" s="20" t="s">
        <v>1093</v>
      </c>
    </row>
    <row r="457" spans="1:41" ht="14.1" customHeight="1" x14ac:dyDescent="0.2">
      <c r="A457" s="10">
        <v>20770</v>
      </c>
      <c r="B457" s="2" t="s">
        <v>465</v>
      </c>
      <c r="C457" s="6" t="s">
        <v>488</v>
      </c>
      <c r="D457" s="6">
        <v>6</v>
      </c>
      <c r="E457" s="15" t="s">
        <v>26</v>
      </c>
      <c r="F457" s="15" t="s">
        <v>26</v>
      </c>
      <c r="G457" s="16">
        <v>9.9059999999999988</v>
      </c>
      <c r="H457" s="15" t="str">
        <f t="shared" si="142"/>
        <v>Bajo</v>
      </c>
      <c r="I457" s="16">
        <v>1.4384615384615385</v>
      </c>
      <c r="J457" s="15" t="str">
        <f t="shared" si="139"/>
        <v>Sin Riesgo</v>
      </c>
      <c r="K457" s="16">
        <v>0.74</v>
      </c>
      <c r="L457" s="15" t="str">
        <f t="shared" si="136"/>
        <v>Sin Riesgo</v>
      </c>
      <c r="M457" s="16">
        <v>0.23750000000000002</v>
      </c>
      <c r="N457" s="15" t="str">
        <f t="shared" si="133"/>
        <v>Sin Riesgo</v>
      </c>
      <c r="O457" s="16">
        <v>6.94</v>
      </c>
      <c r="P457" s="15" t="str">
        <f t="shared" si="140"/>
        <v>Bajo</v>
      </c>
      <c r="Q457" s="6">
        <v>8.9</v>
      </c>
      <c r="R457" s="15" t="str">
        <f t="shared" si="134"/>
        <v>Bajo</v>
      </c>
      <c r="S457" s="16">
        <v>24.43</v>
      </c>
      <c r="T457" s="15" t="str">
        <f>IF(S457&lt;=5,"Sin Riesgo",IF(S457&lt;=14,"Bajo",IF(S457&lt;=35,"Medio",IF(S457&lt;=80,"Alto","Inviable Sanitariamente"))))</f>
        <v>Medio</v>
      </c>
      <c r="U457" s="16">
        <v>13.48076923076923</v>
      </c>
      <c r="V457" s="6" t="str">
        <f t="shared" si="141"/>
        <v>Bajo</v>
      </c>
      <c r="W457" s="16">
        <v>2.1</v>
      </c>
      <c r="X457" s="20" t="s">
        <v>34</v>
      </c>
      <c r="Y457" s="16">
        <v>9.4</v>
      </c>
      <c r="Z457" s="18" t="s">
        <v>27</v>
      </c>
      <c r="AA457" s="70">
        <v>15.1</v>
      </c>
      <c r="AB457" s="21" t="s">
        <v>28</v>
      </c>
      <c r="AC457" s="98">
        <v>14370</v>
      </c>
      <c r="AD457" s="35">
        <v>11.900000000000002</v>
      </c>
      <c r="AE457" s="18" t="s">
        <v>27</v>
      </c>
      <c r="AF457" s="99">
        <v>15125</v>
      </c>
      <c r="AG457" s="16">
        <v>10.8</v>
      </c>
      <c r="AH457" s="18" t="s">
        <v>27</v>
      </c>
      <c r="AI457" s="6">
        <v>15730</v>
      </c>
      <c r="AJ457" s="16">
        <v>15.1</v>
      </c>
      <c r="AK457" s="19" t="s">
        <v>28</v>
      </c>
      <c r="AL457" s="16">
        <v>0</v>
      </c>
      <c r="AM457" s="20" t="s">
        <v>1093</v>
      </c>
      <c r="AN457" s="16">
        <v>3.4</v>
      </c>
      <c r="AO457" s="20" t="s">
        <v>1093</v>
      </c>
    </row>
    <row r="458" spans="1:41" ht="14.1" customHeight="1" x14ac:dyDescent="0.2">
      <c r="A458" s="10">
        <v>20787</v>
      </c>
      <c r="B458" s="2" t="s">
        <v>465</v>
      </c>
      <c r="C458" s="6" t="s">
        <v>489</v>
      </c>
      <c r="D458" s="6">
        <v>6</v>
      </c>
      <c r="E458" s="15" t="s">
        <v>26</v>
      </c>
      <c r="F458" s="15" t="s">
        <v>26</v>
      </c>
      <c r="G458" s="16">
        <v>68.75</v>
      </c>
      <c r="H458" s="15" t="str">
        <f t="shared" si="142"/>
        <v>Alto</v>
      </c>
      <c r="I458" s="16">
        <v>51.16</v>
      </c>
      <c r="J458" s="15" t="str">
        <f t="shared" si="139"/>
        <v>Alto</v>
      </c>
      <c r="K458" s="16">
        <v>53.214090909090913</v>
      </c>
      <c r="L458" s="15" t="str">
        <f t="shared" si="136"/>
        <v>Alto</v>
      </c>
      <c r="M458" s="16">
        <v>55.430714285714295</v>
      </c>
      <c r="N458" s="15" t="str">
        <f t="shared" si="133"/>
        <v>Alto</v>
      </c>
      <c r="O458" s="16">
        <v>100</v>
      </c>
      <c r="P458" s="15" t="str">
        <f t="shared" si="140"/>
        <v>Inviable Sanitariamente</v>
      </c>
      <c r="Q458" s="6">
        <v>63.9</v>
      </c>
      <c r="R458" s="15" t="str">
        <f t="shared" si="134"/>
        <v>Alto</v>
      </c>
      <c r="S458" s="16">
        <v>66.67</v>
      </c>
      <c r="T458" s="15" t="str">
        <f>IF(S458&lt;=5,"Sin Riesgo",IF(S458&lt;=14,"Bajo",IF(S458&lt;=35,"Medio",IF(S458&lt;=80,"Alto","Inviable Sanitariamente"))))</f>
        <v>Alto</v>
      </c>
      <c r="U458" s="16">
        <v>100</v>
      </c>
      <c r="V458" s="6" t="str">
        <f t="shared" si="141"/>
        <v>Inviable Sanitariamente</v>
      </c>
      <c r="W458" s="16">
        <v>18.307692307692307</v>
      </c>
      <c r="X458" s="21" t="s">
        <v>28</v>
      </c>
      <c r="Y458" s="16">
        <v>2.2000000000000002</v>
      </c>
      <c r="Z458" s="20" t="s">
        <v>34</v>
      </c>
      <c r="AA458" s="70">
        <v>1.1000000000000001</v>
      </c>
      <c r="AB458" s="20" t="s">
        <v>34</v>
      </c>
      <c r="AC458" s="98">
        <v>6072</v>
      </c>
      <c r="AD458" s="35">
        <v>0</v>
      </c>
      <c r="AE458" s="20" t="s">
        <v>34</v>
      </c>
      <c r="AF458" s="99">
        <v>6321</v>
      </c>
      <c r="AG458" s="16" t="s">
        <v>26</v>
      </c>
      <c r="AH458" s="6" t="s">
        <v>26</v>
      </c>
      <c r="AI458" s="6">
        <v>6524</v>
      </c>
      <c r="AJ458" s="16">
        <v>15.1</v>
      </c>
      <c r="AK458" s="19" t="s">
        <v>28</v>
      </c>
      <c r="AL458" s="16">
        <v>0</v>
      </c>
      <c r="AM458" s="20" t="s">
        <v>1093</v>
      </c>
      <c r="AN458" s="16">
        <v>44.4</v>
      </c>
      <c r="AO458" s="23" t="s">
        <v>31</v>
      </c>
    </row>
    <row r="459" spans="1:41" ht="14.1" customHeight="1" x14ac:dyDescent="0.2">
      <c r="A459" s="10">
        <v>20001</v>
      </c>
      <c r="B459" s="7" t="s">
        <v>465</v>
      </c>
      <c r="C459" s="6" t="s">
        <v>490</v>
      </c>
      <c r="D459" s="6">
        <v>1</v>
      </c>
      <c r="E459" s="16">
        <v>0</v>
      </c>
      <c r="F459" s="15" t="str">
        <f>IF(E459&lt;=5,"Sin Riesgo",IF(E459&lt;=14,"Bajo",IF(E459&lt;=35,"Medio",IF(E459&lt;=80,"Alto","Inviable Sanitariamente"))))</f>
        <v>Sin Riesgo</v>
      </c>
      <c r="G459" s="16">
        <v>0.90361445783132532</v>
      </c>
      <c r="H459" s="15" t="str">
        <f t="shared" si="142"/>
        <v>Sin Riesgo</v>
      </c>
      <c r="I459" s="16">
        <v>2.1523178807947021</v>
      </c>
      <c r="J459" s="15" t="str">
        <f t="shared" si="139"/>
        <v>Sin Riesgo</v>
      </c>
      <c r="K459" s="16">
        <v>0.61396984924623099</v>
      </c>
      <c r="L459" s="15" t="str">
        <f t="shared" si="136"/>
        <v>Sin Riesgo</v>
      </c>
      <c r="M459" s="16">
        <v>0.64432989690721654</v>
      </c>
      <c r="N459" s="15" t="str">
        <f t="shared" si="133"/>
        <v>Sin Riesgo</v>
      </c>
      <c r="O459" s="16">
        <v>0.19500000000000001</v>
      </c>
      <c r="P459" s="15" t="str">
        <f t="shared" si="140"/>
        <v>Sin Riesgo</v>
      </c>
      <c r="Q459" s="6">
        <v>0.5</v>
      </c>
      <c r="R459" s="15" t="str">
        <f t="shared" si="134"/>
        <v>Sin Riesgo</v>
      </c>
      <c r="S459" s="16">
        <v>0</v>
      </c>
      <c r="T459" s="15" t="str">
        <f>IF(S459&lt;=5,"Sin Riesgo",IF(S459&lt;=14,"Bajo",IF(S459&lt;=35,"Medio",IF(S459&lt;=80,"Alto","Inviable Sanitariamente"))))</f>
        <v>Sin Riesgo</v>
      </c>
      <c r="U459" s="16">
        <v>0.65401826484018255</v>
      </c>
      <c r="V459" s="6" t="str">
        <f t="shared" si="141"/>
        <v>Sin Riesgo</v>
      </c>
      <c r="W459" s="16">
        <v>0.6</v>
      </c>
      <c r="X459" s="20" t="s">
        <v>34</v>
      </c>
      <c r="Y459" s="16">
        <v>0.7</v>
      </c>
      <c r="Z459" s="20" t="s">
        <v>34</v>
      </c>
      <c r="AA459" s="70">
        <v>0.4</v>
      </c>
      <c r="AB459" s="20" t="s">
        <v>34</v>
      </c>
      <c r="AC459" s="98">
        <v>431794</v>
      </c>
      <c r="AD459" s="35">
        <v>0.98053097345132756</v>
      </c>
      <c r="AE459" s="20" t="s">
        <v>34</v>
      </c>
      <c r="AF459" s="99">
        <v>451803</v>
      </c>
      <c r="AG459" s="16">
        <v>2.8</v>
      </c>
      <c r="AH459" s="20" t="s">
        <v>34</v>
      </c>
      <c r="AI459" s="6">
        <v>468165</v>
      </c>
      <c r="AJ459" s="16">
        <v>2.9</v>
      </c>
      <c r="AK459" s="20" t="s">
        <v>34</v>
      </c>
      <c r="AL459" s="16">
        <v>0.2</v>
      </c>
      <c r="AM459" s="20" t="s">
        <v>1093</v>
      </c>
      <c r="AN459" s="16">
        <v>0.6</v>
      </c>
      <c r="AO459" s="20" t="s">
        <v>1093</v>
      </c>
    </row>
    <row r="460" spans="1:41" ht="14.1" customHeight="1" x14ac:dyDescent="0.2">
      <c r="A460" s="10">
        <v>27006</v>
      </c>
      <c r="B460" s="7" t="s">
        <v>491</v>
      </c>
      <c r="C460" s="9" t="s">
        <v>492</v>
      </c>
      <c r="D460" s="6">
        <v>6</v>
      </c>
      <c r="E460" s="15" t="s">
        <v>26</v>
      </c>
      <c r="F460" s="6" t="s">
        <v>26</v>
      </c>
      <c r="G460" s="15" t="s">
        <v>26</v>
      </c>
      <c r="H460" s="6" t="s">
        <v>26</v>
      </c>
      <c r="I460" s="15" t="s">
        <v>26</v>
      </c>
      <c r="J460" s="6" t="s">
        <v>26</v>
      </c>
      <c r="K460" s="15" t="s">
        <v>26</v>
      </c>
      <c r="L460" s="6" t="s">
        <v>26</v>
      </c>
      <c r="M460" s="15" t="s">
        <v>26</v>
      </c>
      <c r="N460" s="6" t="s">
        <v>26</v>
      </c>
      <c r="O460" s="15" t="s">
        <v>26</v>
      </c>
      <c r="P460" s="6" t="s">
        <v>26</v>
      </c>
      <c r="Q460" s="15" t="s">
        <v>26</v>
      </c>
      <c r="R460" s="6" t="s">
        <v>26</v>
      </c>
      <c r="S460" s="15" t="s">
        <v>26</v>
      </c>
      <c r="T460" s="6" t="s">
        <v>26</v>
      </c>
      <c r="U460" s="15" t="s">
        <v>26</v>
      </c>
      <c r="V460" s="6" t="s">
        <v>26</v>
      </c>
      <c r="W460" s="16" t="s">
        <v>26</v>
      </c>
      <c r="X460" s="6" t="s">
        <v>26</v>
      </c>
      <c r="Y460" s="16">
        <v>74.8</v>
      </c>
      <c r="Z460" s="23" t="s">
        <v>31</v>
      </c>
      <c r="AA460" s="16" t="s">
        <v>26</v>
      </c>
      <c r="AB460" s="6" t="s">
        <v>26</v>
      </c>
      <c r="AC460" s="98">
        <v>6895</v>
      </c>
      <c r="AD460" s="16" t="s">
        <v>26</v>
      </c>
      <c r="AE460" s="6" t="s">
        <v>26</v>
      </c>
      <c r="AF460" s="99">
        <v>6719</v>
      </c>
      <c r="AG460" s="16" t="s">
        <v>26</v>
      </c>
      <c r="AH460" s="6" t="s">
        <v>26</v>
      </c>
      <c r="AI460" s="6">
        <v>6518</v>
      </c>
      <c r="AJ460" s="6" t="s">
        <v>26</v>
      </c>
      <c r="AK460" s="6" t="s">
        <v>26</v>
      </c>
      <c r="AL460" s="16" t="s">
        <v>1095</v>
      </c>
      <c r="AM460" s="6" t="s">
        <v>1095</v>
      </c>
      <c r="AN460" s="16" t="s">
        <v>1095</v>
      </c>
      <c r="AO460" s="6" t="s">
        <v>1095</v>
      </c>
    </row>
    <row r="461" spans="1:41" ht="14.1" customHeight="1" x14ac:dyDescent="0.2">
      <c r="A461" s="10">
        <v>27025</v>
      </c>
      <c r="B461" s="7" t="s">
        <v>491</v>
      </c>
      <c r="C461" s="9" t="s">
        <v>493</v>
      </c>
      <c r="D461" s="6">
        <v>6</v>
      </c>
      <c r="E461" s="15" t="s">
        <v>26</v>
      </c>
      <c r="F461" s="6" t="s">
        <v>26</v>
      </c>
      <c r="G461" s="15" t="s">
        <v>26</v>
      </c>
      <c r="H461" s="6" t="s">
        <v>26</v>
      </c>
      <c r="I461" s="15" t="s">
        <v>26</v>
      </c>
      <c r="J461" s="6" t="s">
        <v>26</v>
      </c>
      <c r="K461" s="15" t="s">
        <v>26</v>
      </c>
      <c r="L461" s="6" t="s">
        <v>26</v>
      </c>
      <c r="M461" s="15" t="s">
        <v>26</v>
      </c>
      <c r="N461" s="6" t="s">
        <v>26</v>
      </c>
      <c r="O461" s="15" t="s">
        <v>26</v>
      </c>
      <c r="P461" s="6" t="s">
        <v>26</v>
      </c>
      <c r="Q461" s="15" t="s">
        <v>26</v>
      </c>
      <c r="R461" s="6" t="s">
        <v>26</v>
      </c>
      <c r="S461" s="15" t="s">
        <v>26</v>
      </c>
      <c r="T461" s="6" t="s">
        <v>26</v>
      </c>
      <c r="U461" s="15" t="s">
        <v>26</v>
      </c>
      <c r="V461" s="6" t="s">
        <v>26</v>
      </c>
      <c r="W461" s="16">
        <v>74.8</v>
      </c>
      <c r="X461" s="23" t="s">
        <v>31</v>
      </c>
      <c r="Y461" s="16" t="s">
        <v>26</v>
      </c>
      <c r="Z461" s="6" t="s">
        <v>26</v>
      </c>
      <c r="AA461" s="70">
        <v>94</v>
      </c>
      <c r="AB461" s="24" t="s">
        <v>47</v>
      </c>
      <c r="AC461" s="98">
        <v>3356</v>
      </c>
      <c r="AD461" s="16" t="s">
        <v>26</v>
      </c>
      <c r="AE461" s="6" t="s">
        <v>26</v>
      </c>
      <c r="AF461" s="99">
        <v>3465</v>
      </c>
      <c r="AG461" s="16" t="s">
        <v>26</v>
      </c>
      <c r="AH461" s="6" t="s">
        <v>26</v>
      </c>
      <c r="AI461" s="6">
        <v>3585</v>
      </c>
      <c r="AJ461" s="91">
        <v>61.5</v>
      </c>
      <c r="AK461" s="95" t="s">
        <v>31</v>
      </c>
      <c r="AL461" s="16" t="s">
        <v>1095</v>
      </c>
      <c r="AM461" s="6" t="s">
        <v>1095</v>
      </c>
      <c r="AN461" s="16" t="s">
        <v>1095</v>
      </c>
      <c r="AO461" s="6" t="s">
        <v>1095</v>
      </c>
    </row>
    <row r="462" spans="1:41" ht="14.1" customHeight="1" x14ac:dyDescent="0.2">
      <c r="A462" s="10">
        <v>27050</v>
      </c>
      <c r="B462" s="7" t="s">
        <v>491</v>
      </c>
      <c r="C462" s="9" t="s">
        <v>494</v>
      </c>
      <c r="D462" s="6">
        <v>6</v>
      </c>
      <c r="E462" s="15" t="s">
        <v>26</v>
      </c>
      <c r="F462" s="6" t="s">
        <v>26</v>
      </c>
      <c r="G462" s="15" t="s">
        <v>26</v>
      </c>
      <c r="H462" s="6" t="s">
        <v>26</v>
      </c>
      <c r="I462" s="15" t="s">
        <v>26</v>
      </c>
      <c r="J462" s="6" t="s">
        <v>26</v>
      </c>
      <c r="K462" s="15" t="s">
        <v>26</v>
      </c>
      <c r="L462" s="6" t="s">
        <v>26</v>
      </c>
      <c r="M462" s="15" t="s">
        <v>26</v>
      </c>
      <c r="N462" s="6" t="s">
        <v>26</v>
      </c>
      <c r="O462" s="15" t="s">
        <v>26</v>
      </c>
      <c r="P462" s="6" t="s">
        <v>26</v>
      </c>
      <c r="Q462" s="15" t="s">
        <v>26</v>
      </c>
      <c r="R462" s="6" t="s">
        <v>26</v>
      </c>
      <c r="S462" s="15" t="s">
        <v>26</v>
      </c>
      <c r="T462" s="6" t="s">
        <v>26</v>
      </c>
      <c r="U462" s="15" t="s">
        <v>26</v>
      </c>
      <c r="V462" s="6" t="s">
        <v>26</v>
      </c>
      <c r="W462" s="16">
        <v>0</v>
      </c>
      <c r="X462" s="20" t="s">
        <v>34</v>
      </c>
      <c r="Y462" s="16" t="s">
        <v>26</v>
      </c>
      <c r="Z462" s="6" t="s">
        <v>26</v>
      </c>
      <c r="AA462" s="16" t="s">
        <v>26</v>
      </c>
      <c r="AB462" s="6" t="s">
        <v>26</v>
      </c>
      <c r="AC462" s="98">
        <v>2858</v>
      </c>
      <c r="AD462" s="35">
        <v>18.2</v>
      </c>
      <c r="AE462" s="37" t="s">
        <v>28</v>
      </c>
      <c r="AF462" s="99">
        <v>2893</v>
      </c>
      <c r="AG462" s="16">
        <v>0</v>
      </c>
      <c r="AH462" s="20" t="s">
        <v>34</v>
      </c>
      <c r="AI462" s="6">
        <v>2931</v>
      </c>
      <c r="AJ462" s="16">
        <v>0</v>
      </c>
      <c r="AK462" s="20" t="s">
        <v>34</v>
      </c>
      <c r="AL462" s="16" t="s">
        <v>1095</v>
      </c>
      <c r="AM462" s="6" t="s">
        <v>1095</v>
      </c>
      <c r="AN462" s="16" t="s">
        <v>1095</v>
      </c>
      <c r="AO462" s="6" t="s">
        <v>1095</v>
      </c>
    </row>
    <row r="463" spans="1:41" ht="14.1" customHeight="1" x14ac:dyDescent="0.2">
      <c r="A463" s="10">
        <v>27073</v>
      </c>
      <c r="B463" s="7" t="s">
        <v>491</v>
      </c>
      <c r="C463" s="9" t="s">
        <v>495</v>
      </c>
      <c r="D463" s="6">
        <v>6</v>
      </c>
      <c r="E463" s="15" t="s">
        <v>26</v>
      </c>
      <c r="F463" s="6" t="s">
        <v>26</v>
      </c>
      <c r="G463" s="15" t="s">
        <v>26</v>
      </c>
      <c r="H463" s="6" t="s">
        <v>26</v>
      </c>
      <c r="I463" s="15" t="s">
        <v>26</v>
      </c>
      <c r="J463" s="6" t="s">
        <v>26</v>
      </c>
      <c r="K463" s="15" t="s">
        <v>26</v>
      </c>
      <c r="L463" s="6" t="s">
        <v>26</v>
      </c>
      <c r="M463" s="15" t="s">
        <v>26</v>
      </c>
      <c r="N463" s="6" t="s">
        <v>26</v>
      </c>
      <c r="O463" s="15" t="s">
        <v>26</v>
      </c>
      <c r="P463" s="6" t="s">
        <v>26</v>
      </c>
      <c r="Q463" s="15" t="s">
        <v>26</v>
      </c>
      <c r="R463" s="6" t="s">
        <v>26</v>
      </c>
      <c r="S463" s="15" t="s">
        <v>26</v>
      </c>
      <c r="T463" s="6" t="s">
        <v>26</v>
      </c>
      <c r="U463" s="15" t="s">
        <v>26</v>
      </c>
      <c r="V463" s="6" t="s">
        <v>26</v>
      </c>
      <c r="W463" s="16">
        <v>40.799999999999997</v>
      </c>
      <c r="X463" s="23" t="s">
        <v>31</v>
      </c>
      <c r="Y463" s="16" t="s">
        <v>26</v>
      </c>
      <c r="Z463" s="6" t="s">
        <v>26</v>
      </c>
      <c r="AA463" s="16" t="s">
        <v>26</v>
      </c>
      <c r="AB463" s="6" t="s">
        <v>26</v>
      </c>
      <c r="AC463" s="98">
        <v>2589</v>
      </c>
      <c r="AD463" s="35">
        <v>80.3</v>
      </c>
      <c r="AE463" s="24" t="s">
        <v>47</v>
      </c>
      <c r="AF463" s="99">
        <v>2527</v>
      </c>
      <c r="AG463" s="16" t="s">
        <v>26</v>
      </c>
      <c r="AH463" s="6" t="s">
        <v>26</v>
      </c>
      <c r="AI463" s="6">
        <v>2488</v>
      </c>
      <c r="AJ463" s="16">
        <v>23.1</v>
      </c>
      <c r="AK463" s="19" t="s">
        <v>28</v>
      </c>
      <c r="AL463" s="16" t="s">
        <v>1095</v>
      </c>
      <c r="AM463" s="6" t="s">
        <v>1095</v>
      </c>
      <c r="AN463" s="16" t="s">
        <v>1095</v>
      </c>
      <c r="AO463" s="6" t="s">
        <v>1095</v>
      </c>
    </row>
    <row r="464" spans="1:41" ht="14.1" customHeight="1" x14ac:dyDescent="0.2">
      <c r="A464" s="10">
        <v>27075</v>
      </c>
      <c r="B464" s="7" t="s">
        <v>491</v>
      </c>
      <c r="C464" s="9" t="s">
        <v>496</v>
      </c>
      <c r="D464" s="6">
        <v>6</v>
      </c>
      <c r="E464" s="15" t="s">
        <v>26</v>
      </c>
      <c r="F464" s="6" t="s">
        <v>26</v>
      </c>
      <c r="G464" s="15" t="s">
        <v>26</v>
      </c>
      <c r="H464" s="6" t="s">
        <v>26</v>
      </c>
      <c r="I464" s="15" t="s">
        <v>26</v>
      </c>
      <c r="J464" s="6" t="s">
        <v>26</v>
      </c>
      <c r="K464" s="15" t="s">
        <v>26</v>
      </c>
      <c r="L464" s="6" t="s">
        <v>26</v>
      </c>
      <c r="M464" s="15" t="s">
        <v>26</v>
      </c>
      <c r="N464" s="6" t="s">
        <v>26</v>
      </c>
      <c r="O464" s="15" t="s">
        <v>26</v>
      </c>
      <c r="P464" s="6" t="s">
        <v>26</v>
      </c>
      <c r="Q464" s="15" t="s">
        <v>26</v>
      </c>
      <c r="R464" s="6" t="s">
        <v>26</v>
      </c>
      <c r="S464" s="15" t="s">
        <v>26</v>
      </c>
      <c r="T464" s="6" t="s">
        <v>26</v>
      </c>
      <c r="U464" s="15" t="s">
        <v>26</v>
      </c>
      <c r="V464" s="6" t="s">
        <v>26</v>
      </c>
      <c r="W464" s="16" t="s">
        <v>26</v>
      </c>
      <c r="X464" s="6" t="s">
        <v>26</v>
      </c>
      <c r="Y464" s="16">
        <v>84.4</v>
      </c>
      <c r="Z464" s="24" t="s">
        <v>47</v>
      </c>
      <c r="AA464" s="16" t="s">
        <v>26</v>
      </c>
      <c r="AB464" s="6" t="s">
        <v>26</v>
      </c>
      <c r="AC464" s="98">
        <v>6172</v>
      </c>
      <c r="AD464" s="35">
        <v>65.900000000000006</v>
      </c>
      <c r="AE464" s="23" t="s">
        <v>31</v>
      </c>
      <c r="AF464" s="99">
        <v>6199</v>
      </c>
      <c r="AG464" s="16" t="s">
        <v>26</v>
      </c>
      <c r="AH464" s="6" t="s">
        <v>26</v>
      </c>
      <c r="AI464" s="6">
        <v>6211</v>
      </c>
      <c r="AJ464" s="16">
        <v>61.5</v>
      </c>
      <c r="AK464" s="23" t="s">
        <v>31</v>
      </c>
      <c r="AL464" s="16" t="s">
        <v>1095</v>
      </c>
      <c r="AM464" s="6" t="s">
        <v>1095</v>
      </c>
      <c r="AN464" s="16" t="s">
        <v>1095</v>
      </c>
      <c r="AO464" s="6" t="s">
        <v>1095</v>
      </c>
    </row>
    <row r="465" spans="1:41" ht="14.1" customHeight="1" x14ac:dyDescent="0.2">
      <c r="A465" s="10">
        <v>27077</v>
      </c>
      <c r="B465" s="7" t="s">
        <v>491</v>
      </c>
      <c r="C465" s="9" t="s">
        <v>497</v>
      </c>
      <c r="D465" s="6">
        <v>6</v>
      </c>
      <c r="E465" s="15" t="s">
        <v>26</v>
      </c>
      <c r="F465" s="6" t="s">
        <v>26</v>
      </c>
      <c r="G465" s="15" t="s">
        <v>26</v>
      </c>
      <c r="H465" s="6" t="s">
        <v>26</v>
      </c>
      <c r="I465" s="15" t="s">
        <v>26</v>
      </c>
      <c r="J465" s="6" t="s">
        <v>26</v>
      </c>
      <c r="K465" s="15" t="s">
        <v>26</v>
      </c>
      <c r="L465" s="6" t="s">
        <v>26</v>
      </c>
      <c r="M465" s="15" t="s">
        <v>26</v>
      </c>
      <c r="N465" s="6" t="s">
        <v>26</v>
      </c>
      <c r="O465" s="15" t="s">
        <v>26</v>
      </c>
      <c r="P465" s="6" t="s">
        <v>26</v>
      </c>
      <c r="Q465" s="15" t="s">
        <v>26</v>
      </c>
      <c r="R465" s="6" t="s">
        <v>26</v>
      </c>
      <c r="S465" s="15" t="s">
        <v>26</v>
      </c>
      <c r="T465" s="6" t="s">
        <v>26</v>
      </c>
      <c r="U465" s="15" t="s">
        <v>26</v>
      </c>
      <c r="V465" s="6" t="s">
        <v>26</v>
      </c>
      <c r="W465" s="16">
        <v>25.3</v>
      </c>
      <c r="X465" s="21" t="s">
        <v>28</v>
      </c>
      <c r="Y465" s="16" t="s">
        <v>26</v>
      </c>
      <c r="Z465" s="6" t="s">
        <v>26</v>
      </c>
      <c r="AA465" s="70">
        <v>56.3</v>
      </c>
      <c r="AB465" s="23" t="s">
        <v>31</v>
      </c>
      <c r="AC465" s="98">
        <v>7041</v>
      </c>
      <c r="AD465" s="35">
        <v>34.700000000000003</v>
      </c>
      <c r="AE465" s="37" t="s">
        <v>28</v>
      </c>
      <c r="AF465" s="99">
        <v>6997</v>
      </c>
      <c r="AG465" s="16" t="s">
        <v>26</v>
      </c>
      <c r="AH465" s="6" t="s">
        <v>26</v>
      </c>
      <c r="AI465" s="6">
        <v>6938</v>
      </c>
      <c r="AJ465" s="91">
        <v>93.9</v>
      </c>
      <c r="AK465" s="97" t="s">
        <v>209</v>
      </c>
      <c r="AL465" s="16" t="s">
        <v>1095</v>
      </c>
      <c r="AM465" s="6" t="s">
        <v>1095</v>
      </c>
      <c r="AN465" s="16" t="s">
        <v>1095</v>
      </c>
      <c r="AO465" s="6" t="s">
        <v>1095</v>
      </c>
    </row>
    <row r="466" spans="1:41" ht="14.1" customHeight="1" x14ac:dyDescent="0.2">
      <c r="A466" s="10">
        <v>27099</v>
      </c>
      <c r="B466" s="7" t="s">
        <v>491</v>
      </c>
      <c r="C466" s="9" t="s">
        <v>498</v>
      </c>
      <c r="D466" s="6">
        <v>6</v>
      </c>
      <c r="E466" s="15" t="s">
        <v>26</v>
      </c>
      <c r="F466" s="6" t="s">
        <v>26</v>
      </c>
      <c r="G466" s="15" t="s">
        <v>26</v>
      </c>
      <c r="H466" s="6" t="s">
        <v>26</v>
      </c>
      <c r="I466" s="15" t="s">
        <v>26</v>
      </c>
      <c r="J466" s="6" t="s">
        <v>26</v>
      </c>
      <c r="K466" s="15" t="s">
        <v>26</v>
      </c>
      <c r="L466" s="6" t="s">
        <v>26</v>
      </c>
      <c r="M466" s="15" t="s">
        <v>26</v>
      </c>
      <c r="N466" s="6" t="s">
        <v>26</v>
      </c>
      <c r="O466" s="15" t="s">
        <v>26</v>
      </c>
      <c r="P466" s="6" t="s">
        <v>26</v>
      </c>
      <c r="Q466" s="15" t="s">
        <v>26</v>
      </c>
      <c r="R466" s="6" t="s">
        <v>26</v>
      </c>
      <c r="S466" s="15" t="s">
        <v>26</v>
      </c>
      <c r="T466" s="6" t="s">
        <v>26</v>
      </c>
      <c r="U466" s="15" t="s">
        <v>26</v>
      </c>
      <c r="V466" s="6" t="s">
        <v>26</v>
      </c>
      <c r="W466" s="16" t="s">
        <v>26</v>
      </c>
      <c r="X466" s="6" t="s">
        <v>26</v>
      </c>
      <c r="Y466" s="16">
        <v>96.3</v>
      </c>
      <c r="Z466" s="24" t="s">
        <v>47</v>
      </c>
      <c r="AA466" s="16" t="s">
        <v>26</v>
      </c>
      <c r="AB466" s="6" t="s">
        <v>26</v>
      </c>
      <c r="AC466" s="98">
        <v>1158</v>
      </c>
      <c r="AD466" s="35">
        <v>69.5</v>
      </c>
      <c r="AE466" s="23" t="s">
        <v>31</v>
      </c>
      <c r="AF466" s="99">
        <v>1163</v>
      </c>
      <c r="AG466" s="16" t="s">
        <v>26</v>
      </c>
      <c r="AH466" s="6" t="s">
        <v>26</v>
      </c>
      <c r="AI466" s="6">
        <v>1165</v>
      </c>
      <c r="AJ466" s="16">
        <v>0</v>
      </c>
      <c r="AK466" s="20" t="s">
        <v>34</v>
      </c>
      <c r="AL466" s="16" t="s">
        <v>1095</v>
      </c>
      <c r="AM466" s="6" t="s">
        <v>1095</v>
      </c>
      <c r="AN466" s="16" t="s">
        <v>1095</v>
      </c>
      <c r="AO466" s="6" t="s">
        <v>1095</v>
      </c>
    </row>
    <row r="467" spans="1:41" ht="14.1" customHeight="1" x14ac:dyDescent="0.2">
      <c r="A467" s="10">
        <v>27150</v>
      </c>
      <c r="B467" s="7" t="s">
        <v>491</v>
      </c>
      <c r="C467" s="9" t="s">
        <v>499</v>
      </c>
      <c r="D467" s="6">
        <v>6</v>
      </c>
      <c r="E467" s="15" t="s">
        <v>26</v>
      </c>
      <c r="F467" s="6" t="s">
        <v>26</v>
      </c>
      <c r="G467" s="15" t="s">
        <v>26</v>
      </c>
      <c r="H467" s="6" t="s">
        <v>26</v>
      </c>
      <c r="I467" s="15" t="s">
        <v>26</v>
      </c>
      <c r="J467" s="6" t="s">
        <v>26</v>
      </c>
      <c r="K467" s="15" t="s">
        <v>26</v>
      </c>
      <c r="L467" s="6" t="s">
        <v>26</v>
      </c>
      <c r="M467" s="15" t="s">
        <v>26</v>
      </c>
      <c r="N467" s="6" t="s">
        <v>26</v>
      </c>
      <c r="O467" s="15" t="s">
        <v>26</v>
      </c>
      <c r="P467" s="6" t="s">
        <v>26</v>
      </c>
      <c r="Q467" s="15" t="s">
        <v>26</v>
      </c>
      <c r="R467" s="6" t="s">
        <v>26</v>
      </c>
      <c r="S467" s="15" t="s">
        <v>26</v>
      </c>
      <c r="T467" s="6" t="s">
        <v>26</v>
      </c>
      <c r="U467" s="15" t="s">
        <v>26</v>
      </c>
      <c r="V467" s="6" t="s">
        <v>26</v>
      </c>
      <c r="W467" s="16" t="s">
        <v>26</v>
      </c>
      <c r="X467" s="6" t="s">
        <v>26</v>
      </c>
      <c r="Y467" s="16">
        <v>85</v>
      </c>
      <c r="Z467" s="24" t="s">
        <v>47</v>
      </c>
      <c r="AA467" s="16" t="s">
        <v>26</v>
      </c>
      <c r="AB467" s="6" t="s">
        <v>26</v>
      </c>
      <c r="AC467" s="98">
        <v>2276</v>
      </c>
      <c r="AD467" s="16" t="s">
        <v>26</v>
      </c>
      <c r="AE467" s="6" t="s">
        <v>26</v>
      </c>
      <c r="AF467" s="99">
        <v>2311</v>
      </c>
      <c r="AG467" s="16" t="s">
        <v>26</v>
      </c>
      <c r="AH467" s="6" t="s">
        <v>26</v>
      </c>
      <c r="AI467" s="6">
        <v>2354</v>
      </c>
      <c r="AJ467" s="6" t="s">
        <v>26</v>
      </c>
      <c r="AK467" s="6" t="s">
        <v>26</v>
      </c>
      <c r="AL467" s="16" t="s">
        <v>1095</v>
      </c>
      <c r="AM467" s="6" t="s">
        <v>1095</v>
      </c>
      <c r="AN467" s="16" t="s">
        <v>1095</v>
      </c>
      <c r="AO467" s="6" t="s">
        <v>1095</v>
      </c>
    </row>
    <row r="468" spans="1:41" ht="14.1" customHeight="1" x14ac:dyDescent="0.2">
      <c r="A468" s="10">
        <v>27160</v>
      </c>
      <c r="B468" s="7" t="s">
        <v>491</v>
      </c>
      <c r="C468" s="9" t="s">
        <v>500</v>
      </c>
      <c r="D468" s="6">
        <v>6</v>
      </c>
      <c r="E468" s="15" t="s">
        <v>26</v>
      </c>
      <c r="F468" s="6" t="s">
        <v>26</v>
      </c>
      <c r="G468" s="15" t="s">
        <v>26</v>
      </c>
      <c r="H468" s="6" t="s">
        <v>26</v>
      </c>
      <c r="I468" s="15" t="s">
        <v>26</v>
      </c>
      <c r="J468" s="6" t="s">
        <v>26</v>
      </c>
      <c r="K468" s="15" t="s">
        <v>26</v>
      </c>
      <c r="L468" s="6" t="s">
        <v>26</v>
      </c>
      <c r="M468" s="15" t="s">
        <v>26</v>
      </c>
      <c r="N468" s="6" t="s">
        <v>26</v>
      </c>
      <c r="O468" s="15" t="s">
        <v>26</v>
      </c>
      <c r="P468" s="6" t="s">
        <v>26</v>
      </c>
      <c r="Q468" s="15" t="s">
        <v>26</v>
      </c>
      <c r="R468" s="6" t="s">
        <v>26</v>
      </c>
      <c r="S468" s="15" t="s">
        <v>26</v>
      </c>
      <c r="T468" s="6" t="s">
        <v>26</v>
      </c>
      <c r="U468" s="16">
        <v>31.743333333333336</v>
      </c>
      <c r="V468" s="26" t="s">
        <v>501</v>
      </c>
      <c r="W468" s="16" t="s">
        <v>26</v>
      </c>
      <c r="X468" s="6" t="s">
        <v>26</v>
      </c>
      <c r="Y468" s="16" t="s">
        <v>26</v>
      </c>
      <c r="Z468" s="6" t="s">
        <v>26</v>
      </c>
      <c r="AA468" s="16" t="s">
        <v>26</v>
      </c>
      <c r="AB468" s="6" t="s">
        <v>26</v>
      </c>
      <c r="AC468" s="98">
        <v>3321</v>
      </c>
      <c r="AD468" s="35">
        <v>95.2</v>
      </c>
      <c r="AE468" s="24" t="s">
        <v>47</v>
      </c>
      <c r="AF468" s="99">
        <v>3331</v>
      </c>
      <c r="AG468" s="16" t="s">
        <v>26</v>
      </c>
      <c r="AH468" s="6" t="s">
        <v>26</v>
      </c>
      <c r="AI468" s="6">
        <v>3334</v>
      </c>
      <c r="AJ468" s="16">
        <v>77.7</v>
      </c>
      <c r="AK468" s="23" t="s">
        <v>31</v>
      </c>
      <c r="AL468" s="16" t="s">
        <v>1095</v>
      </c>
      <c r="AM468" s="6" t="s">
        <v>1095</v>
      </c>
      <c r="AN468" s="16" t="s">
        <v>1095</v>
      </c>
      <c r="AO468" s="6" t="s">
        <v>1095</v>
      </c>
    </row>
    <row r="469" spans="1:41" ht="14.1" customHeight="1" x14ac:dyDescent="0.2">
      <c r="A469" s="10">
        <v>27205</v>
      </c>
      <c r="B469" s="7" t="s">
        <v>491</v>
      </c>
      <c r="C469" s="9" t="s">
        <v>502</v>
      </c>
      <c r="D469" s="6">
        <v>6</v>
      </c>
      <c r="E469" s="15" t="s">
        <v>26</v>
      </c>
      <c r="F469" s="6" t="s">
        <v>26</v>
      </c>
      <c r="G469" s="15" t="s">
        <v>26</v>
      </c>
      <c r="H469" s="6" t="s">
        <v>26</v>
      </c>
      <c r="I469" s="15" t="s">
        <v>26</v>
      </c>
      <c r="J469" s="6" t="s">
        <v>26</v>
      </c>
      <c r="K469" s="15" t="s">
        <v>26</v>
      </c>
      <c r="L469" s="6" t="s">
        <v>26</v>
      </c>
      <c r="M469" s="15" t="s">
        <v>26</v>
      </c>
      <c r="N469" s="6" t="s">
        <v>26</v>
      </c>
      <c r="O469" s="15" t="s">
        <v>26</v>
      </c>
      <c r="P469" s="6" t="s">
        <v>26</v>
      </c>
      <c r="Q469" s="15" t="s">
        <v>26</v>
      </c>
      <c r="R469" s="6" t="s">
        <v>26</v>
      </c>
      <c r="S469" s="15" t="s">
        <v>26</v>
      </c>
      <c r="T469" s="6" t="s">
        <v>26</v>
      </c>
      <c r="U469" s="15" t="s">
        <v>26</v>
      </c>
      <c r="V469" s="6" t="s">
        <v>26</v>
      </c>
      <c r="W469" s="16">
        <v>0</v>
      </c>
      <c r="X469" s="20" t="s">
        <v>34</v>
      </c>
      <c r="Y469" s="16" t="s">
        <v>26</v>
      </c>
      <c r="Z469" s="6" t="s">
        <v>26</v>
      </c>
      <c r="AA469" s="70">
        <v>0</v>
      </c>
      <c r="AB469" s="20" t="s">
        <v>34</v>
      </c>
      <c r="AC469" s="98">
        <v>9696</v>
      </c>
      <c r="AD469" s="35">
        <v>0</v>
      </c>
      <c r="AE469" s="20" t="s">
        <v>34</v>
      </c>
      <c r="AF469" s="99">
        <v>9656</v>
      </c>
      <c r="AG469" s="16">
        <v>0</v>
      </c>
      <c r="AH469" s="20" t="s">
        <v>34</v>
      </c>
      <c r="AI469" s="6">
        <v>9627</v>
      </c>
      <c r="AJ469" s="16">
        <v>9.1999999999999993</v>
      </c>
      <c r="AK469" s="18" t="s">
        <v>27</v>
      </c>
      <c r="AL469" s="16" t="s">
        <v>1095</v>
      </c>
      <c r="AM469" s="6" t="s">
        <v>1095</v>
      </c>
      <c r="AN469" s="16" t="s">
        <v>1095</v>
      </c>
      <c r="AO469" s="6" t="s">
        <v>1095</v>
      </c>
    </row>
    <row r="470" spans="1:41" ht="14.1" customHeight="1" x14ac:dyDescent="0.2">
      <c r="A470" s="10">
        <v>27135</v>
      </c>
      <c r="B470" s="7" t="s">
        <v>491</v>
      </c>
      <c r="C470" s="9" t="s">
        <v>503</v>
      </c>
      <c r="D470" s="6">
        <v>6</v>
      </c>
      <c r="E470" s="15" t="s">
        <v>26</v>
      </c>
      <c r="F470" s="6" t="s">
        <v>26</v>
      </c>
      <c r="G470" s="15" t="s">
        <v>26</v>
      </c>
      <c r="H470" s="6" t="s">
        <v>26</v>
      </c>
      <c r="I470" s="15" t="s">
        <v>26</v>
      </c>
      <c r="J470" s="6" t="s">
        <v>26</v>
      </c>
      <c r="K470" s="15" t="s">
        <v>26</v>
      </c>
      <c r="L470" s="6" t="s">
        <v>26</v>
      </c>
      <c r="M470" s="15" t="s">
        <v>26</v>
      </c>
      <c r="N470" s="6" t="s">
        <v>26</v>
      </c>
      <c r="O470" s="15" t="s">
        <v>26</v>
      </c>
      <c r="P470" s="6" t="s">
        <v>26</v>
      </c>
      <c r="Q470" s="15" t="s">
        <v>26</v>
      </c>
      <c r="R470" s="6" t="s">
        <v>26</v>
      </c>
      <c r="S470" s="15" t="s">
        <v>26</v>
      </c>
      <c r="T470" s="6" t="s">
        <v>26</v>
      </c>
      <c r="U470" s="15" t="s">
        <v>26</v>
      </c>
      <c r="V470" s="6" t="s">
        <v>26</v>
      </c>
      <c r="W470" s="16" t="s">
        <v>26</v>
      </c>
      <c r="X470" s="6" t="s">
        <v>26</v>
      </c>
      <c r="Y470" s="16" t="s">
        <v>26</v>
      </c>
      <c r="Z470" s="6" t="s">
        <v>26</v>
      </c>
      <c r="AA470" s="16" t="s">
        <v>26</v>
      </c>
      <c r="AB470" s="6" t="s">
        <v>26</v>
      </c>
      <c r="AC470" s="98">
        <v>2844</v>
      </c>
      <c r="AD470" s="16" t="s">
        <v>26</v>
      </c>
      <c r="AE470" s="6" t="s">
        <v>26</v>
      </c>
      <c r="AF470" s="99">
        <v>2876</v>
      </c>
      <c r="AG470" s="16" t="s">
        <v>26</v>
      </c>
      <c r="AH470" s="6" t="s">
        <v>26</v>
      </c>
      <c r="AI470" s="6">
        <v>2911</v>
      </c>
      <c r="AJ470" s="91">
        <v>66.2</v>
      </c>
      <c r="AK470" s="95" t="s">
        <v>31</v>
      </c>
      <c r="AL470" s="16" t="s">
        <v>1095</v>
      </c>
      <c r="AM470" s="6" t="s">
        <v>1095</v>
      </c>
      <c r="AN470" s="16" t="s">
        <v>1095</v>
      </c>
      <c r="AO470" s="6" t="s">
        <v>1095</v>
      </c>
    </row>
    <row r="471" spans="1:41" ht="14.1" customHeight="1" x14ac:dyDescent="0.2">
      <c r="A471" s="10">
        <v>27245</v>
      </c>
      <c r="B471" s="7" t="s">
        <v>491</v>
      </c>
      <c r="C471" s="9" t="s">
        <v>504</v>
      </c>
      <c r="D471" s="6">
        <v>6</v>
      </c>
      <c r="E471" s="15" t="s">
        <v>26</v>
      </c>
      <c r="F471" s="6" t="s">
        <v>26</v>
      </c>
      <c r="G471" s="15" t="s">
        <v>26</v>
      </c>
      <c r="H471" s="6" t="s">
        <v>26</v>
      </c>
      <c r="I471" s="15" t="s">
        <v>26</v>
      </c>
      <c r="J471" s="6" t="s">
        <v>26</v>
      </c>
      <c r="K471" s="15" t="s">
        <v>26</v>
      </c>
      <c r="L471" s="6" t="s">
        <v>26</v>
      </c>
      <c r="M471" s="15" t="s">
        <v>26</v>
      </c>
      <c r="N471" s="6" t="s">
        <v>26</v>
      </c>
      <c r="O471" s="15" t="s">
        <v>26</v>
      </c>
      <c r="P471" s="6" t="s">
        <v>26</v>
      </c>
      <c r="Q471" s="15" t="s">
        <v>26</v>
      </c>
      <c r="R471" s="6" t="s">
        <v>26</v>
      </c>
      <c r="S471" s="15" t="s">
        <v>26</v>
      </c>
      <c r="T471" s="6" t="s">
        <v>26</v>
      </c>
      <c r="U471" s="15" t="s">
        <v>26</v>
      </c>
      <c r="V471" s="6" t="s">
        <v>26</v>
      </c>
      <c r="W471" s="16">
        <v>20.399999999999999</v>
      </c>
      <c r="X471" s="21" t="s">
        <v>28</v>
      </c>
      <c r="Y471" s="16" t="s">
        <v>26</v>
      </c>
      <c r="Z471" s="6" t="s">
        <v>26</v>
      </c>
      <c r="AA471" s="70">
        <v>47.6</v>
      </c>
      <c r="AB471" s="23" t="s">
        <v>31</v>
      </c>
      <c r="AC471" s="98">
        <v>2510</v>
      </c>
      <c r="AD471" s="35">
        <v>65.900000000000006</v>
      </c>
      <c r="AE471" s="23" t="s">
        <v>31</v>
      </c>
      <c r="AF471" s="99">
        <v>2513</v>
      </c>
      <c r="AG471" s="16" t="s">
        <v>26</v>
      </c>
      <c r="AH471" s="6" t="s">
        <v>26</v>
      </c>
      <c r="AI471" s="6">
        <v>2512</v>
      </c>
      <c r="AJ471" s="16">
        <v>84.6</v>
      </c>
      <c r="AK471" s="96" t="s">
        <v>209</v>
      </c>
      <c r="AL471" s="16" t="s">
        <v>1095</v>
      </c>
      <c r="AM471" s="6" t="s">
        <v>1095</v>
      </c>
      <c r="AN471" s="16" t="s">
        <v>1095</v>
      </c>
      <c r="AO471" s="6" t="s">
        <v>1095</v>
      </c>
    </row>
    <row r="472" spans="1:41" ht="14.1" customHeight="1" x14ac:dyDescent="0.2">
      <c r="A472" s="10">
        <v>27250</v>
      </c>
      <c r="B472" s="7" t="s">
        <v>491</v>
      </c>
      <c r="C472" s="9" t="s">
        <v>505</v>
      </c>
      <c r="D472" s="6">
        <v>6</v>
      </c>
      <c r="E472" s="15" t="s">
        <v>26</v>
      </c>
      <c r="F472" s="6" t="s">
        <v>26</v>
      </c>
      <c r="G472" s="15" t="s">
        <v>26</v>
      </c>
      <c r="H472" s="6" t="s">
        <v>26</v>
      </c>
      <c r="I472" s="15" t="s">
        <v>26</v>
      </c>
      <c r="J472" s="6" t="s">
        <v>26</v>
      </c>
      <c r="K472" s="15" t="s">
        <v>26</v>
      </c>
      <c r="L472" s="6" t="s">
        <v>26</v>
      </c>
      <c r="M472" s="15" t="s">
        <v>26</v>
      </c>
      <c r="N472" s="6" t="s">
        <v>26</v>
      </c>
      <c r="O472" s="15" t="s">
        <v>26</v>
      </c>
      <c r="P472" s="6" t="s">
        <v>26</v>
      </c>
      <c r="Q472" s="15" t="s">
        <v>26</v>
      </c>
      <c r="R472" s="6" t="s">
        <v>26</v>
      </c>
      <c r="S472" s="15" t="s">
        <v>26</v>
      </c>
      <c r="T472" s="6" t="s">
        <v>26</v>
      </c>
      <c r="U472" s="15" t="s">
        <v>26</v>
      </c>
      <c r="V472" s="6" t="s">
        <v>26</v>
      </c>
      <c r="W472" s="16" t="s">
        <v>26</v>
      </c>
      <c r="X472" s="6" t="s">
        <v>26</v>
      </c>
      <c r="Y472" s="16" t="s">
        <v>26</v>
      </c>
      <c r="Z472" s="6" t="s">
        <v>26</v>
      </c>
      <c r="AA472" s="16" t="s">
        <v>26</v>
      </c>
      <c r="AB472" s="6" t="s">
        <v>26</v>
      </c>
      <c r="AC472" s="98">
        <v>1843</v>
      </c>
      <c r="AD472" s="35">
        <v>91</v>
      </c>
      <c r="AE472" s="24" t="s">
        <v>47</v>
      </c>
      <c r="AF472" s="99">
        <v>1868</v>
      </c>
      <c r="AG472" s="16" t="s">
        <v>26</v>
      </c>
      <c r="AH472" s="6" t="s">
        <v>26</v>
      </c>
      <c r="AI472" s="6">
        <v>1896</v>
      </c>
      <c r="AJ472" s="6" t="s">
        <v>26</v>
      </c>
      <c r="AK472" s="6" t="s">
        <v>26</v>
      </c>
      <c r="AL472" s="16" t="s">
        <v>1095</v>
      </c>
      <c r="AM472" s="6" t="s">
        <v>1095</v>
      </c>
      <c r="AN472" s="16" t="s">
        <v>1095</v>
      </c>
      <c r="AO472" s="6" t="s">
        <v>1095</v>
      </c>
    </row>
    <row r="473" spans="1:41" ht="14.1" customHeight="1" x14ac:dyDescent="0.2">
      <c r="A473" s="10">
        <v>27361</v>
      </c>
      <c r="B473" s="7" t="s">
        <v>491</v>
      </c>
      <c r="C473" s="9" t="s">
        <v>506</v>
      </c>
      <c r="D473" s="6">
        <v>6</v>
      </c>
      <c r="E473" s="15" t="s">
        <v>26</v>
      </c>
      <c r="F473" s="6" t="s">
        <v>26</v>
      </c>
      <c r="G473" s="15" t="s">
        <v>26</v>
      </c>
      <c r="H473" s="6" t="s">
        <v>26</v>
      </c>
      <c r="I473" s="15" t="s">
        <v>26</v>
      </c>
      <c r="J473" s="6" t="s">
        <v>26</v>
      </c>
      <c r="K473" s="15" t="s">
        <v>26</v>
      </c>
      <c r="L473" s="6" t="s">
        <v>26</v>
      </c>
      <c r="M473" s="15" t="s">
        <v>26</v>
      </c>
      <c r="N473" s="6" t="s">
        <v>26</v>
      </c>
      <c r="O473" s="15" t="s">
        <v>26</v>
      </c>
      <c r="P473" s="6" t="s">
        <v>26</v>
      </c>
      <c r="Q473" s="15" t="s">
        <v>26</v>
      </c>
      <c r="R473" s="6" t="s">
        <v>26</v>
      </c>
      <c r="S473" s="15" t="s">
        <v>26</v>
      </c>
      <c r="T473" s="6" t="s">
        <v>26</v>
      </c>
      <c r="U473" s="15" t="s">
        <v>26</v>
      </c>
      <c r="V473" s="6" t="s">
        <v>26</v>
      </c>
      <c r="W473" s="16" t="s">
        <v>26</v>
      </c>
      <c r="X473" s="6" t="s">
        <v>26</v>
      </c>
      <c r="Y473" s="16" t="s">
        <v>26</v>
      </c>
      <c r="Z473" s="6" t="s">
        <v>26</v>
      </c>
      <c r="AA473" s="16" t="s">
        <v>26</v>
      </c>
      <c r="AB473" s="6" t="s">
        <v>26</v>
      </c>
      <c r="AC473" s="98">
        <v>22258</v>
      </c>
      <c r="AD473" s="16" t="s">
        <v>26</v>
      </c>
      <c r="AE473" s="6" t="s">
        <v>26</v>
      </c>
      <c r="AF473" s="99">
        <v>22361</v>
      </c>
      <c r="AG473" s="16" t="s">
        <v>26</v>
      </c>
      <c r="AH473" s="6" t="s">
        <v>26</v>
      </c>
      <c r="AI473" s="6">
        <v>22414</v>
      </c>
      <c r="AJ473" s="6" t="s">
        <v>26</v>
      </c>
      <c r="AK473" s="6" t="s">
        <v>26</v>
      </c>
      <c r="AL473" s="16" t="s">
        <v>1095</v>
      </c>
      <c r="AM473" s="6" t="s">
        <v>1095</v>
      </c>
      <c r="AN473" s="16" t="s">
        <v>1095</v>
      </c>
      <c r="AO473" s="6" t="s">
        <v>1095</v>
      </c>
    </row>
    <row r="474" spans="1:41" ht="14.1" customHeight="1" x14ac:dyDescent="0.2">
      <c r="A474" s="10">
        <v>27372</v>
      </c>
      <c r="B474" s="7" t="s">
        <v>491</v>
      </c>
      <c r="C474" s="9" t="s">
        <v>507</v>
      </c>
      <c r="D474" s="6">
        <v>6</v>
      </c>
      <c r="E474" s="15" t="s">
        <v>26</v>
      </c>
      <c r="F474" s="6" t="s">
        <v>26</v>
      </c>
      <c r="G474" s="15" t="s">
        <v>26</v>
      </c>
      <c r="H474" s="6" t="s">
        <v>26</v>
      </c>
      <c r="I474" s="15" t="s">
        <v>26</v>
      </c>
      <c r="J474" s="6" t="s">
        <v>26</v>
      </c>
      <c r="K474" s="15" t="s">
        <v>26</v>
      </c>
      <c r="L474" s="6" t="s">
        <v>26</v>
      </c>
      <c r="M474" s="15" t="s">
        <v>26</v>
      </c>
      <c r="N474" s="6" t="s">
        <v>26</v>
      </c>
      <c r="O474" s="15" t="s">
        <v>26</v>
      </c>
      <c r="P474" s="6" t="s">
        <v>26</v>
      </c>
      <c r="Q474" s="15" t="s">
        <v>26</v>
      </c>
      <c r="R474" s="6" t="s">
        <v>26</v>
      </c>
      <c r="S474" s="15" t="s">
        <v>26</v>
      </c>
      <c r="T474" s="6" t="s">
        <v>26</v>
      </c>
      <c r="U474" s="15" t="s">
        <v>26</v>
      </c>
      <c r="V474" s="6" t="s">
        <v>26</v>
      </c>
      <c r="W474" s="16" t="s">
        <v>26</v>
      </c>
      <c r="X474" s="6" t="s">
        <v>26</v>
      </c>
      <c r="Y474" s="16" t="s">
        <v>26</v>
      </c>
      <c r="Z474" s="6" t="s">
        <v>26</v>
      </c>
      <c r="AA474" s="16" t="s">
        <v>26</v>
      </c>
      <c r="AB474" s="6" t="s">
        <v>26</v>
      </c>
      <c r="AC474" s="98">
        <v>2511</v>
      </c>
      <c r="AD474" s="35">
        <v>65.900000000000006</v>
      </c>
      <c r="AE474" s="23" t="s">
        <v>31</v>
      </c>
      <c r="AF474" s="99">
        <v>2495</v>
      </c>
      <c r="AG474" s="16" t="s">
        <v>26</v>
      </c>
      <c r="AH474" s="6" t="s">
        <v>26</v>
      </c>
      <c r="AI474" s="6">
        <v>2473</v>
      </c>
      <c r="AJ474" s="6" t="s">
        <v>26</v>
      </c>
      <c r="AK474" s="6" t="s">
        <v>26</v>
      </c>
      <c r="AL474" s="16" t="s">
        <v>1095</v>
      </c>
      <c r="AM474" s="6" t="s">
        <v>1095</v>
      </c>
      <c r="AN474" s="16" t="s">
        <v>1095</v>
      </c>
      <c r="AO474" s="6" t="s">
        <v>1095</v>
      </c>
    </row>
    <row r="475" spans="1:41" ht="14.1" customHeight="1" x14ac:dyDescent="0.2">
      <c r="A475" s="10">
        <v>27413</v>
      </c>
      <c r="B475" s="7" t="s">
        <v>491</v>
      </c>
      <c r="C475" s="9" t="s">
        <v>508</v>
      </c>
      <c r="D475" s="6">
        <v>6</v>
      </c>
      <c r="E475" s="15" t="s">
        <v>26</v>
      </c>
      <c r="F475" s="6" t="s">
        <v>26</v>
      </c>
      <c r="G475" s="15" t="s">
        <v>26</v>
      </c>
      <c r="H475" s="6" t="s">
        <v>26</v>
      </c>
      <c r="I475" s="15" t="s">
        <v>26</v>
      </c>
      <c r="J475" s="6" t="s">
        <v>26</v>
      </c>
      <c r="K475" s="15" t="s">
        <v>26</v>
      </c>
      <c r="L475" s="6" t="s">
        <v>26</v>
      </c>
      <c r="M475" s="15" t="s">
        <v>26</v>
      </c>
      <c r="N475" s="6" t="s">
        <v>26</v>
      </c>
      <c r="O475" s="15" t="s">
        <v>26</v>
      </c>
      <c r="P475" s="6" t="s">
        <v>26</v>
      </c>
      <c r="Q475" s="15" t="s">
        <v>26</v>
      </c>
      <c r="R475" s="6" t="s">
        <v>26</v>
      </c>
      <c r="S475" s="15" t="s">
        <v>26</v>
      </c>
      <c r="T475" s="6" t="s">
        <v>26</v>
      </c>
      <c r="U475" s="15" t="s">
        <v>26</v>
      </c>
      <c r="V475" s="6" t="s">
        <v>26</v>
      </c>
      <c r="W475" s="16">
        <v>20.399999999999999</v>
      </c>
      <c r="X475" s="21" t="s">
        <v>28</v>
      </c>
      <c r="Y475" s="16" t="s">
        <v>26</v>
      </c>
      <c r="Z475" s="6" t="s">
        <v>26</v>
      </c>
      <c r="AA475" s="70">
        <v>50.1</v>
      </c>
      <c r="AB475" s="23" t="s">
        <v>31</v>
      </c>
      <c r="AC475" s="98">
        <v>3376</v>
      </c>
      <c r="AD475" s="35">
        <v>68.5</v>
      </c>
      <c r="AE475" s="23" t="s">
        <v>31</v>
      </c>
      <c r="AF475" s="99">
        <v>3390</v>
      </c>
      <c r="AG475" s="16" t="s">
        <v>26</v>
      </c>
      <c r="AH475" s="6" t="s">
        <v>26</v>
      </c>
      <c r="AI475" s="6">
        <v>3397</v>
      </c>
      <c r="AJ475" s="91">
        <v>61.5</v>
      </c>
      <c r="AK475" s="95" t="s">
        <v>31</v>
      </c>
      <c r="AL475" s="91">
        <v>59.2</v>
      </c>
      <c r="AM475" s="95" t="s">
        <v>31</v>
      </c>
      <c r="AN475" s="16" t="s">
        <v>1095</v>
      </c>
      <c r="AO475" s="6" t="s">
        <v>1095</v>
      </c>
    </row>
    <row r="476" spans="1:41" ht="14.1" customHeight="1" x14ac:dyDescent="0.2">
      <c r="A476" s="10">
        <v>27425</v>
      </c>
      <c r="B476" s="7" t="s">
        <v>491</v>
      </c>
      <c r="C476" s="9" t="s">
        <v>509</v>
      </c>
      <c r="D476" s="6">
        <v>6</v>
      </c>
      <c r="E476" s="15" t="s">
        <v>26</v>
      </c>
      <c r="F476" s="6" t="s">
        <v>26</v>
      </c>
      <c r="G476" s="15" t="s">
        <v>26</v>
      </c>
      <c r="H476" s="6" t="s">
        <v>26</v>
      </c>
      <c r="I476" s="15" t="s">
        <v>26</v>
      </c>
      <c r="J476" s="6" t="s">
        <v>26</v>
      </c>
      <c r="K476" s="15" t="s">
        <v>26</v>
      </c>
      <c r="L476" s="6" t="s">
        <v>26</v>
      </c>
      <c r="M476" s="15" t="s">
        <v>26</v>
      </c>
      <c r="N476" s="6" t="s">
        <v>26</v>
      </c>
      <c r="O476" s="15" t="s">
        <v>26</v>
      </c>
      <c r="P476" s="6" t="s">
        <v>26</v>
      </c>
      <c r="Q476" s="15" t="s">
        <v>26</v>
      </c>
      <c r="R476" s="6" t="s">
        <v>26</v>
      </c>
      <c r="S476" s="15" t="s">
        <v>26</v>
      </c>
      <c r="T476" s="6" t="s">
        <v>26</v>
      </c>
      <c r="U476" s="15" t="s">
        <v>26</v>
      </c>
      <c r="V476" s="6" t="s">
        <v>26</v>
      </c>
      <c r="W476" s="16" t="s">
        <v>26</v>
      </c>
      <c r="X476" s="6" t="s">
        <v>26</v>
      </c>
      <c r="Y476" s="16">
        <v>76.900000000000006</v>
      </c>
      <c r="Z476" s="23" t="s">
        <v>31</v>
      </c>
      <c r="AA476" s="16" t="s">
        <v>26</v>
      </c>
      <c r="AB476" s="6" t="s">
        <v>26</v>
      </c>
      <c r="AC476" s="98">
        <v>944</v>
      </c>
      <c r="AD476" s="35">
        <v>93.9</v>
      </c>
      <c r="AE476" s="24" t="s">
        <v>47</v>
      </c>
      <c r="AF476" s="99">
        <v>960</v>
      </c>
      <c r="AG476" s="16" t="s">
        <v>26</v>
      </c>
      <c r="AH476" s="6" t="s">
        <v>26</v>
      </c>
      <c r="AI476" s="6">
        <v>980</v>
      </c>
      <c r="AJ476" s="16">
        <v>70.8</v>
      </c>
      <c r="AK476" s="23" t="s">
        <v>31</v>
      </c>
      <c r="AL476" s="16" t="s">
        <v>1095</v>
      </c>
      <c r="AM476" s="6" t="s">
        <v>1095</v>
      </c>
      <c r="AN476" s="16" t="s">
        <v>1095</v>
      </c>
      <c r="AO476" s="6" t="s">
        <v>1095</v>
      </c>
    </row>
    <row r="477" spans="1:41" ht="14.1" customHeight="1" x14ac:dyDescent="0.2">
      <c r="A477" s="10">
        <v>27430</v>
      </c>
      <c r="B477" s="7" t="s">
        <v>491</v>
      </c>
      <c r="C477" s="9" t="s">
        <v>510</v>
      </c>
      <c r="D477" s="6">
        <v>6</v>
      </c>
      <c r="E477" s="15" t="s">
        <v>26</v>
      </c>
      <c r="F477" s="6" t="s">
        <v>26</v>
      </c>
      <c r="G477" s="15" t="s">
        <v>26</v>
      </c>
      <c r="H477" s="6" t="s">
        <v>26</v>
      </c>
      <c r="I477" s="15" t="s">
        <v>26</v>
      </c>
      <c r="J477" s="6" t="s">
        <v>26</v>
      </c>
      <c r="K477" s="15" t="s">
        <v>26</v>
      </c>
      <c r="L477" s="6" t="s">
        <v>26</v>
      </c>
      <c r="M477" s="15" t="s">
        <v>26</v>
      </c>
      <c r="N477" s="6" t="s">
        <v>26</v>
      </c>
      <c r="O477" s="15" t="s">
        <v>26</v>
      </c>
      <c r="P477" s="6" t="s">
        <v>26</v>
      </c>
      <c r="Q477" s="15" t="s">
        <v>26</v>
      </c>
      <c r="R477" s="6" t="s">
        <v>26</v>
      </c>
      <c r="S477" s="15" t="s">
        <v>26</v>
      </c>
      <c r="T477" s="6" t="s">
        <v>26</v>
      </c>
      <c r="U477" s="15" t="s">
        <v>26</v>
      </c>
      <c r="V477" s="6" t="s">
        <v>26</v>
      </c>
      <c r="W477" s="16" t="s">
        <v>26</v>
      </c>
      <c r="X477" s="6" t="s">
        <v>26</v>
      </c>
      <c r="Y477" s="16" t="s">
        <v>26</v>
      </c>
      <c r="Z477" s="6" t="s">
        <v>26</v>
      </c>
      <c r="AA477" s="16" t="s">
        <v>26</v>
      </c>
      <c r="AB477" s="6" t="s">
        <v>26</v>
      </c>
      <c r="AC477" s="98">
        <v>2307</v>
      </c>
      <c r="AD477" s="16" t="s">
        <v>26</v>
      </c>
      <c r="AE477" s="6" t="s">
        <v>26</v>
      </c>
      <c r="AF477" s="99">
        <v>2326</v>
      </c>
      <c r="AG477" s="16" t="s">
        <v>26</v>
      </c>
      <c r="AH477" s="6" t="s">
        <v>26</v>
      </c>
      <c r="AI477" s="6">
        <v>2349</v>
      </c>
      <c r="AJ477" s="6" t="s">
        <v>26</v>
      </c>
      <c r="AK477" s="6" t="s">
        <v>26</v>
      </c>
      <c r="AL477" s="16" t="s">
        <v>1095</v>
      </c>
      <c r="AM477" s="6" t="s">
        <v>1095</v>
      </c>
      <c r="AN477" s="16" t="s">
        <v>1095</v>
      </c>
      <c r="AO477" s="6" t="s">
        <v>1095</v>
      </c>
    </row>
    <row r="478" spans="1:41" ht="14.1" customHeight="1" x14ac:dyDescent="0.2">
      <c r="A478" s="10">
        <v>27450</v>
      </c>
      <c r="B478" s="7" t="s">
        <v>491</v>
      </c>
      <c r="C478" s="9" t="s">
        <v>511</v>
      </c>
      <c r="D478" s="6">
        <v>6</v>
      </c>
      <c r="E478" s="15" t="s">
        <v>26</v>
      </c>
      <c r="F478" s="6" t="s">
        <v>26</v>
      </c>
      <c r="G478" s="15" t="s">
        <v>26</v>
      </c>
      <c r="H478" s="6" t="s">
        <v>26</v>
      </c>
      <c r="I478" s="15" t="s">
        <v>26</v>
      </c>
      <c r="J478" s="6" t="s">
        <v>26</v>
      </c>
      <c r="K478" s="15" t="s">
        <v>26</v>
      </c>
      <c r="L478" s="6" t="s">
        <v>26</v>
      </c>
      <c r="M478" s="15" t="s">
        <v>26</v>
      </c>
      <c r="N478" s="6" t="s">
        <v>26</v>
      </c>
      <c r="O478" s="15" t="s">
        <v>26</v>
      </c>
      <c r="P478" s="6" t="s">
        <v>26</v>
      </c>
      <c r="Q478" s="15" t="s">
        <v>26</v>
      </c>
      <c r="R478" s="6" t="s">
        <v>26</v>
      </c>
      <c r="S478" s="15" t="s">
        <v>26</v>
      </c>
      <c r="T478" s="6" t="s">
        <v>26</v>
      </c>
      <c r="U478" s="15" t="s">
        <v>26</v>
      </c>
      <c r="V478" s="6" t="s">
        <v>26</v>
      </c>
      <c r="W478" s="16">
        <v>76.900000000000006</v>
      </c>
      <c r="X478" s="23" t="s">
        <v>31</v>
      </c>
      <c r="Y478" s="16" t="s">
        <v>26</v>
      </c>
      <c r="Z478" s="6" t="s">
        <v>26</v>
      </c>
      <c r="AA478" s="16" t="s">
        <v>26</v>
      </c>
      <c r="AB478" s="6" t="s">
        <v>26</v>
      </c>
      <c r="AC478" s="98">
        <v>2622</v>
      </c>
      <c r="AD478" s="35">
        <v>73.099999999999994</v>
      </c>
      <c r="AE478" s="23" t="s">
        <v>31</v>
      </c>
      <c r="AF478" s="99">
        <v>2658</v>
      </c>
      <c r="AG478" s="16" t="s">
        <v>26</v>
      </c>
      <c r="AH478" s="6" t="s">
        <v>26</v>
      </c>
      <c r="AI478" s="6">
        <v>2705</v>
      </c>
      <c r="AJ478" s="91">
        <v>93.9</v>
      </c>
      <c r="AK478" s="97" t="s">
        <v>209</v>
      </c>
      <c r="AL478" s="16" t="s">
        <v>1095</v>
      </c>
      <c r="AM478" s="6" t="s">
        <v>1095</v>
      </c>
      <c r="AN478" s="16" t="s">
        <v>1095</v>
      </c>
      <c r="AO478" s="6" t="s">
        <v>1095</v>
      </c>
    </row>
    <row r="479" spans="1:41" ht="14.1" customHeight="1" x14ac:dyDescent="0.2">
      <c r="A479" s="10">
        <v>27491</v>
      </c>
      <c r="B479" s="7" t="s">
        <v>491</v>
      </c>
      <c r="C479" s="9" t="s">
        <v>512</v>
      </c>
      <c r="D479" s="6">
        <v>6</v>
      </c>
      <c r="E479" s="15" t="s">
        <v>26</v>
      </c>
      <c r="F479" s="6" t="s">
        <v>26</v>
      </c>
      <c r="G479" s="15" t="s">
        <v>26</v>
      </c>
      <c r="H479" s="6" t="s">
        <v>26</v>
      </c>
      <c r="I479" s="15" t="s">
        <v>26</v>
      </c>
      <c r="J479" s="6" t="s">
        <v>26</v>
      </c>
      <c r="K479" s="15" t="s">
        <v>26</v>
      </c>
      <c r="L479" s="6" t="s">
        <v>26</v>
      </c>
      <c r="M479" s="15" t="s">
        <v>26</v>
      </c>
      <c r="N479" s="6" t="s">
        <v>26</v>
      </c>
      <c r="O479" s="15" t="s">
        <v>26</v>
      </c>
      <c r="P479" s="6" t="s">
        <v>26</v>
      </c>
      <c r="Q479" s="15" t="s">
        <v>26</v>
      </c>
      <c r="R479" s="6" t="s">
        <v>26</v>
      </c>
      <c r="S479" s="15" t="s">
        <v>26</v>
      </c>
      <c r="T479" s="6" t="s">
        <v>26</v>
      </c>
      <c r="U479" s="15" t="s">
        <v>26</v>
      </c>
      <c r="V479" s="6" t="s">
        <v>26</v>
      </c>
      <c r="W479" s="16">
        <v>40.799999999999997</v>
      </c>
      <c r="X479" s="23" t="s">
        <v>31</v>
      </c>
      <c r="Y479" s="16" t="s">
        <v>26</v>
      </c>
      <c r="Z479" s="6" t="s">
        <v>26</v>
      </c>
      <c r="AA479" s="16" t="s">
        <v>26</v>
      </c>
      <c r="AB479" s="6" t="s">
        <v>26</v>
      </c>
      <c r="AC479" s="98">
        <v>3498</v>
      </c>
      <c r="AD479" s="35">
        <v>65.900000000000006</v>
      </c>
      <c r="AE479" s="23" t="s">
        <v>31</v>
      </c>
      <c r="AF479" s="99">
        <v>3513</v>
      </c>
      <c r="AG479" s="16" t="s">
        <v>26</v>
      </c>
      <c r="AH479" s="6" t="s">
        <v>26</v>
      </c>
      <c r="AI479" s="6">
        <v>3520</v>
      </c>
      <c r="AJ479" s="91">
        <v>61.5</v>
      </c>
      <c r="AK479" s="95" t="s">
        <v>31</v>
      </c>
      <c r="AL479" s="16" t="s">
        <v>1095</v>
      </c>
      <c r="AM479" s="6" t="s">
        <v>1095</v>
      </c>
      <c r="AN479" s="16" t="s">
        <v>1095</v>
      </c>
      <c r="AO479" s="6" t="s">
        <v>1095</v>
      </c>
    </row>
    <row r="480" spans="1:41" ht="14.1" customHeight="1" x14ac:dyDescent="0.2">
      <c r="A480" s="10">
        <v>27495</v>
      </c>
      <c r="B480" s="7" t="s">
        <v>491</v>
      </c>
      <c r="C480" s="9" t="s">
        <v>513</v>
      </c>
      <c r="D480" s="6">
        <v>6</v>
      </c>
      <c r="E480" s="15" t="s">
        <v>26</v>
      </c>
      <c r="F480" s="6" t="s">
        <v>26</v>
      </c>
      <c r="G480" s="15" t="s">
        <v>26</v>
      </c>
      <c r="H480" s="6" t="s">
        <v>26</v>
      </c>
      <c r="I480" s="15" t="s">
        <v>26</v>
      </c>
      <c r="J480" s="6" t="s">
        <v>26</v>
      </c>
      <c r="K480" s="15" t="s">
        <v>26</v>
      </c>
      <c r="L480" s="6" t="s">
        <v>26</v>
      </c>
      <c r="M480" s="15" t="s">
        <v>26</v>
      </c>
      <c r="N480" s="6" t="s">
        <v>26</v>
      </c>
      <c r="O480" s="15" t="s">
        <v>26</v>
      </c>
      <c r="P480" s="6" t="s">
        <v>26</v>
      </c>
      <c r="Q480" s="15" t="s">
        <v>26</v>
      </c>
      <c r="R480" s="6" t="s">
        <v>26</v>
      </c>
      <c r="S480" s="15" t="s">
        <v>26</v>
      </c>
      <c r="T480" s="6" t="s">
        <v>26</v>
      </c>
      <c r="U480" s="15" t="s">
        <v>26</v>
      </c>
      <c r="V480" s="6" t="s">
        <v>26</v>
      </c>
      <c r="W480" s="16">
        <v>68.400000000000006</v>
      </c>
      <c r="X480" s="23" t="s">
        <v>31</v>
      </c>
      <c r="Y480" s="16" t="s">
        <v>26</v>
      </c>
      <c r="Z480" s="6" t="s">
        <v>26</v>
      </c>
      <c r="AA480" s="16" t="s">
        <v>26</v>
      </c>
      <c r="AB480" s="6" t="s">
        <v>26</v>
      </c>
      <c r="AC480" s="98">
        <v>1685</v>
      </c>
      <c r="AD480" s="35">
        <v>87.4</v>
      </c>
      <c r="AE480" s="24" t="s">
        <v>47</v>
      </c>
      <c r="AF480" s="99">
        <v>1630</v>
      </c>
      <c r="AG480" s="16" t="s">
        <v>26</v>
      </c>
      <c r="AH480" s="6" t="s">
        <v>26</v>
      </c>
      <c r="AI480" s="6">
        <v>1596</v>
      </c>
      <c r="AJ480" s="16">
        <v>61.5</v>
      </c>
      <c r="AK480" s="23" t="s">
        <v>31</v>
      </c>
      <c r="AL480" s="16" t="s">
        <v>1095</v>
      </c>
      <c r="AM480" s="6" t="s">
        <v>1095</v>
      </c>
      <c r="AN480" s="16" t="s">
        <v>1095</v>
      </c>
      <c r="AO480" s="6" t="s">
        <v>1095</v>
      </c>
    </row>
    <row r="481" spans="1:41" ht="14.1" customHeight="1" x14ac:dyDescent="0.2">
      <c r="A481" s="10">
        <v>27001</v>
      </c>
      <c r="B481" s="7" t="s">
        <v>491</v>
      </c>
      <c r="C481" s="9" t="s">
        <v>514</v>
      </c>
      <c r="D481" s="6">
        <v>5</v>
      </c>
      <c r="E481" s="15" t="s">
        <v>26</v>
      </c>
      <c r="F481" s="6" t="s">
        <v>26</v>
      </c>
      <c r="G481" s="15" t="s">
        <v>26</v>
      </c>
      <c r="H481" s="6" t="s">
        <v>26</v>
      </c>
      <c r="I481" s="15" t="s">
        <v>26</v>
      </c>
      <c r="J481" s="6" t="s">
        <v>26</v>
      </c>
      <c r="K481" s="15" t="s">
        <v>26</v>
      </c>
      <c r="L481" s="6" t="s">
        <v>26</v>
      </c>
      <c r="M481" s="15" t="s">
        <v>26</v>
      </c>
      <c r="N481" s="6" t="s">
        <v>26</v>
      </c>
      <c r="O481" s="15" t="s">
        <v>26</v>
      </c>
      <c r="P481" s="6" t="s">
        <v>26</v>
      </c>
      <c r="Q481" s="15" t="s">
        <v>26</v>
      </c>
      <c r="R481" s="6" t="s">
        <v>26</v>
      </c>
      <c r="S481" s="15" t="s">
        <v>26</v>
      </c>
      <c r="T481" s="6" t="s">
        <v>26</v>
      </c>
      <c r="U481" s="15" t="s">
        <v>26</v>
      </c>
      <c r="V481" s="6" t="s">
        <v>26</v>
      </c>
      <c r="W481" s="16">
        <v>12.4</v>
      </c>
      <c r="X481" s="18" t="s">
        <v>27</v>
      </c>
      <c r="Y481" s="16">
        <v>4.0999999999999996</v>
      </c>
      <c r="Z481" s="20" t="s">
        <v>34</v>
      </c>
      <c r="AA481" s="70">
        <v>2.1</v>
      </c>
      <c r="AB481" s="20" t="s">
        <v>34</v>
      </c>
      <c r="AC481" s="98">
        <v>113124</v>
      </c>
      <c r="AD481" s="35">
        <v>0.6428571428571429</v>
      </c>
      <c r="AE481" s="20" t="s">
        <v>34</v>
      </c>
      <c r="AF481" s="99">
        <v>112765</v>
      </c>
      <c r="AG481" s="16">
        <v>0</v>
      </c>
      <c r="AH481" s="20" t="s">
        <v>34</v>
      </c>
      <c r="AI481" s="6">
        <v>112380</v>
      </c>
      <c r="AJ481" s="16">
        <v>0</v>
      </c>
      <c r="AK481" s="20" t="s">
        <v>34</v>
      </c>
      <c r="AL481" s="16">
        <v>7.2</v>
      </c>
      <c r="AM481" s="18" t="s">
        <v>27</v>
      </c>
      <c r="AN481" s="16">
        <v>0</v>
      </c>
      <c r="AO481" s="20" t="s">
        <v>1093</v>
      </c>
    </row>
    <row r="482" spans="1:41" ht="14.1" customHeight="1" x14ac:dyDescent="0.2">
      <c r="A482" s="10">
        <v>27580</v>
      </c>
      <c r="B482" s="7" t="s">
        <v>491</v>
      </c>
      <c r="C482" s="9" t="s">
        <v>515</v>
      </c>
      <c r="D482" s="6">
        <v>6</v>
      </c>
      <c r="E482" s="15" t="s">
        <v>26</v>
      </c>
      <c r="F482" s="6" t="s">
        <v>26</v>
      </c>
      <c r="G482" s="15" t="s">
        <v>26</v>
      </c>
      <c r="H482" s="6" t="s">
        <v>26</v>
      </c>
      <c r="I482" s="15" t="s">
        <v>26</v>
      </c>
      <c r="J482" s="6" t="s">
        <v>26</v>
      </c>
      <c r="K482" s="15" t="s">
        <v>26</v>
      </c>
      <c r="L482" s="6" t="s">
        <v>26</v>
      </c>
      <c r="M482" s="15" t="s">
        <v>26</v>
      </c>
      <c r="N482" s="6" t="s">
        <v>26</v>
      </c>
      <c r="O482" s="15" t="s">
        <v>26</v>
      </c>
      <c r="P482" s="6" t="s">
        <v>26</v>
      </c>
      <c r="Q482" s="15" t="s">
        <v>26</v>
      </c>
      <c r="R482" s="6" t="s">
        <v>26</v>
      </c>
      <c r="S482" s="15" t="s">
        <v>26</v>
      </c>
      <c r="T482" s="6" t="s">
        <v>26</v>
      </c>
      <c r="U482" s="15" t="s">
        <v>26</v>
      </c>
      <c r="V482" s="6" t="s">
        <v>26</v>
      </c>
      <c r="W482" s="16" t="s">
        <v>26</v>
      </c>
      <c r="X482" s="6" t="s">
        <v>26</v>
      </c>
      <c r="Y482" s="16" t="s">
        <v>26</v>
      </c>
      <c r="Z482" s="6" t="s">
        <v>26</v>
      </c>
      <c r="AA482" s="16" t="s">
        <v>26</v>
      </c>
      <c r="AB482" s="6" t="s">
        <v>26</v>
      </c>
      <c r="AC482" s="98">
        <v>1539</v>
      </c>
      <c r="AD482" s="35">
        <v>18</v>
      </c>
      <c r="AE482" s="37" t="s">
        <v>28</v>
      </c>
      <c r="AF482" s="99">
        <v>1557</v>
      </c>
      <c r="AG482" s="16" t="s">
        <v>26</v>
      </c>
      <c r="AH482" s="6" t="s">
        <v>26</v>
      </c>
      <c r="AI482" s="6">
        <v>1577</v>
      </c>
      <c r="AJ482" s="16">
        <v>23.1</v>
      </c>
      <c r="AK482" s="19" t="s">
        <v>28</v>
      </c>
      <c r="AL482" s="16" t="s">
        <v>1095</v>
      </c>
      <c r="AM482" s="6" t="s">
        <v>1095</v>
      </c>
      <c r="AN482" s="16" t="s">
        <v>1095</v>
      </c>
      <c r="AO482" s="6" t="s">
        <v>1095</v>
      </c>
    </row>
    <row r="483" spans="1:41" ht="14.1" customHeight="1" x14ac:dyDescent="0.2">
      <c r="A483" s="10">
        <v>27600</v>
      </c>
      <c r="B483" s="7" t="s">
        <v>491</v>
      </c>
      <c r="C483" s="9" t="s">
        <v>516</v>
      </c>
      <c r="D483" s="6">
        <v>6</v>
      </c>
      <c r="E483" s="15" t="s">
        <v>26</v>
      </c>
      <c r="F483" s="6" t="s">
        <v>26</v>
      </c>
      <c r="G483" s="15" t="s">
        <v>26</v>
      </c>
      <c r="H483" s="6" t="s">
        <v>26</v>
      </c>
      <c r="I483" s="15" t="s">
        <v>26</v>
      </c>
      <c r="J483" s="6" t="s">
        <v>26</v>
      </c>
      <c r="K483" s="15" t="s">
        <v>26</v>
      </c>
      <c r="L483" s="6" t="s">
        <v>26</v>
      </c>
      <c r="M483" s="15" t="s">
        <v>26</v>
      </c>
      <c r="N483" s="6" t="s">
        <v>26</v>
      </c>
      <c r="O483" s="15" t="s">
        <v>26</v>
      </c>
      <c r="P483" s="6" t="s">
        <v>26</v>
      </c>
      <c r="Q483" s="15" t="s">
        <v>26</v>
      </c>
      <c r="R483" s="6" t="s">
        <v>26</v>
      </c>
      <c r="S483" s="15" t="s">
        <v>26</v>
      </c>
      <c r="T483" s="6" t="s">
        <v>26</v>
      </c>
      <c r="U483" s="15" t="s">
        <v>26</v>
      </c>
      <c r="V483" s="6" t="s">
        <v>26</v>
      </c>
      <c r="W483" s="16" t="s">
        <v>26</v>
      </c>
      <c r="X483" s="6" t="s">
        <v>26</v>
      </c>
      <c r="Y483" s="16" t="s">
        <v>26</v>
      </c>
      <c r="Z483" s="6" t="s">
        <v>26</v>
      </c>
      <c r="AA483" s="16" t="s">
        <v>26</v>
      </c>
      <c r="AB483" s="6" t="s">
        <v>26</v>
      </c>
      <c r="AC483" s="98">
        <v>2335</v>
      </c>
      <c r="AD483" s="16" t="s">
        <v>26</v>
      </c>
      <c r="AE483" s="6" t="s">
        <v>26</v>
      </c>
      <c r="AF483" s="99">
        <v>2337</v>
      </c>
      <c r="AG483" s="16" t="s">
        <v>26</v>
      </c>
      <c r="AH483" s="6" t="s">
        <v>26</v>
      </c>
      <c r="AI483" s="6">
        <v>2336</v>
      </c>
      <c r="AJ483" s="16">
        <v>70.8</v>
      </c>
      <c r="AK483" s="23" t="s">
        <v>31</v>
      </c>
      <c r="AL483" s="16" t="s">
        <v>1095</v>
      </c>
      <c r="AM483" s="6" t="s">
        <v>1095</v>
      </c>
      <c r="AN483" s="16" t="s">
        <v>1095</v>
      </c>
      <c r="AO483" s="6" t="s">
        <v>1095</v>
      </c>
    </row>
    <row r="484" spans="1:41" ht="14.1" customHeight="1" x14ac:dyDescent="0.2">
      <c r="A484" s="10">
        <v>27615</v>
      </c>
      <c r="B484" s="7" t="s">
        <v>491</v>
      </c>
      <c r="C484" s="9" t="s">
        <v>383</v>
      </c>
      <c r="D484" s="6">
        <v>6</v>
      </c>
      <c r="E484" s="15" t="s">
        <v>26</v>
      </c>
      <c r="F484" s="6" t="s">
        <v>26</v>
      </c>
      <c r="G484" s="15" t="s">
        <v>26</v>
      </c>
      <c r="H484" s="6" t="s">
        <v>26</v>
      </c>
      <c r="I484" s="15" t="s">
        <v>26</v>
      </c>
      <c r="J484" s="6" t="s">
        <v>26</v>
      </c>
      <c r="K484" s="15" t="s">
        <v>26</v>
      </c>
      <c r="L484" s="6" t="s">
        <v>26</v>
      </c>
      <c r="M484" s="15" t="s">
        <v>26</v>
      </c>
      <c r="N484" s="6" t="s">
        <v>26</v>
      </c>
      <c r="O484" s="15" t="s">
        <v>26</v>
      </c>
      <c r="P484" s="6" t="s">
        <v>26</v>
      </c>
      <c r="Q484" s="15" t="s">
        <v>26</v>
      </c>
      <c r="R484" s="6" t="s">
        <v>26</v>
      </c>
      <c r="S484" s="15" t="s">
        <v>26</v>
      </c>
      <c r="T484" s="6" t="s">
        <v>26</v>
      </c>
      <c r="U484" s="15" t="s">
        <v>26</v>
      </c>
      <c r="V484" s="6" t="s">
        <v>26</v>
      </c>
      <c r="W484" s="16" t="s">
        <v>26</v>
      </c>
      <c r="X484" s="6" t="s">
        <v>26</v>
      </c>
      <c r="Y484" s="16" t="s">
        <v>26</v>
      </c>
      <c r="Z484" s="6" t="s">
        <v>26</v>
      </c>
      <c r="AA484" s="16" t="s">
        <v>26</v>
      </c>
      <c r="AB484" s="6" t="s">
        <v>26</v>
      </c>
      <c r="AC484" s="98">
        <v>14299</v>
      </c>
      <c r="AD484" s="16" t="s">
        <v>26</v>
      </c>
      <c r="AE484" s="6" t="s">
        <v>26</v>
      </c>
      <c r="AF484" s="99">
        <v>14806</v>
      </c>
      <c r="AG484" s="16" t="s">
        <v>26</v>
      </c>
      <c r="AH484" s="6" t="s">
        <v>26</v>
      </c>
      <c r="AI484" s="6">
        <v>15173</v>
      </c>
      <c r="AJ484" s="6" t="s">
        <v>26</v>
      </c>
      <c r="AK484" s="6" t="s">
        <v>26</v>
      </c>
      <c r="AL484" s="16" t="s">
        <v>1095</v>
      </c>
      <c r="AM484" s="6" t="s">
        <v>1095</v>
      </c>
      <c r="AN484" s="16" t="s">
        <v>1095</v>
      </c>
      <c r="AO484" s="6" t="s">
        <v>1095</v>
      </c>
    </row>
    <row r="485" spans="1:41" ht="14.1" customHeight="1" x14ac:dyDescent="0.2">
      <c r="A485" s="10">
        <v>27660</v>
      </c>
      <c r="B485" s="7" t="s">
        <v>491</v>
      </c>
      <c r="C485" s="9" t="s">
        <v>517</v>
      </c>
      <c r="D485" s="6">
        <v>6</v>
      </c>
      <c r="E485" s="15" t="s">
        <v>26</v>
      </c>
      <c r="F485" s="6" t="s">
        <v>26</v>
      </c>
      <c r="G485" s="15" t="s">
        <v>26</v>
      </c>
      <c r="H485" s="6" t="s">
        <v>26</v>
      </c>
      <c r="I485" s="15" t="s">
        <v>26</v>
      </c>
      <c r="J485" s="6" t="s">
        <v>26</v>
      </c>
      <c r="K485" s="15" t="s">
        <v>26</v>
      </c>
      <c r="L485" s="6" t="s">
        <v>26</v>
      </c>
      <c r="M485" s="15" t="s">
        <v>26</v>
      </c>
      <c r="N485" s="6" t="s">
        <v>26</v>
      </c>
      <c r="O485" s="15" t="s">
        <v>26</v>
      </c>
      <c r="P485" s="6" t="s">
        <v>26</v>
      </c>
      <c r="Q485" s="15" t="s">
        <v>26</v>
      </c>
      <c r="R485" s="6" t="s">
        <v>26</v>
      </c>
      <c r="S485" s="22">
        <v>0</v>
      </c>
      <c r="T485" s="15" t="str">
        <f>IF(S485&lt;=5,"Sin Riesgo",IF(S485&lt;=14,"Bajo",IF(S485&lt;=35,"Medio",IF(S485&lt;=80,"Alto","Inviable Sanitariamente"))))</f>
        <v>Sin Riesgo</v>
      </c>
      <c r="U485" s="15" t="s">
        <v>26</v>
      </c>
      <c r="V485" s="6" t="s">
        <v>26</v>
      </c>
      <c r="W485" s="16" t="s">
        <v>26</v>
      </c>
      <c r="X485" s="6" t="s">
        <v>26</v>
      </c>
      <c r="Y485" s="16" t="s">
        <v>26</v>
      </c>
      <c r="Z485" s="6" t="s">
        <v>26</v>
      </c>
      <c r="AA485" s="16" t="s">
        <v>26</v>
      </c>
      <c r="AB485" s="6" t="s">
        <v>26</v>
      </c>
      <c r="AC485" s="98">
        <v>1355</v>
      </c>
      <c r="AD485" s="16" t="s">
        <v>26</v>
      </c>
      <c r="AE485" s="6" t="s">
        <v>26</v>
      </c>
      <c r="AF485" s="99">
        <v>1273</v>
      </c>
      <c r="AG485" s="16" t="s">
        <v>26</v>
      </c>
      <c r="AH485" s="6" t="s">
        <v>26</v>
      </c>
      <c r="AI485" s="6">
        <v>1221</v>
      </c>
      <c r="AJ485" s="16">
        <v>61.5</v>
      </c>
      <c r="AK485" s="23" t="s">
        <v>31</v>
      </c>
      <c r="AL485" s="16" t="s">
        <v>1095</v>
      </c>
      <c r="AM485" s="6" t="s">
        <v>1095</v>
      </c>
      <c r="AN485" s="16" t="s">
        <v>1095</v>
      </c>
      <c r="AO485" s="6" t="s">
        <v>1095</v>
      </c>
    </row>
    <row r="486" spans="1:41" ht="14.1" customHeight="1" x14ac:dyDescent="0.2">
      <c r="A486" s="10">
        <v>27745</v>
      </c>
      <c r="B486" s="7" t="s">
        <v>491</v>
      </c>
      <c r="C486" s="9" t="s">
        <v>518</v>
      </c>
      <c r="D486" s="6">
        <v>6</v>
      </c>
      <c r="E486" s="15" t="s">
        <v>26</v>
      </c>
      <c r="F486" s="6" t="s">
        <v>26</v>
      </c>
      <c r="G486" s="15" t="s">
        <v>26</v>
      </c>
      <c r="H486" s="6" t="s">
        <v>26</v>
      </c>
      <c r="I486" s="15" t="s">
        <v>26</v>
      </c>
      <c r="J486" s="6" t="s">
        <v>26</v>
      </c>
      <c r="K486" s="15" t="s">
        <v>26</v>
      </c>
      <c r="L486" s="6" t="s">
        <v>26</v>
      </c>
      <c r="M486" s="15" t="s">
        <v>26</v>
      </c>
      <c r="N486" s="6" t="s">
        <v>26</v>
      </c>
      <c r="O486" s="15" t="s">
        <v>26</v>
      </c>
      <c r="P486" s="6" t="s">
        <v>26</v>
      </c>
      <c r="Q486" s="15" t="s">
        <v>26</v>
      </c>
      <c r="R486" s="6" t="s">
        <v>26</v>
      </c>
      <c r="S486" s="15" t="s">
        <v>26</v>
      </c>
      <c r="T486" s="6" t="s">
        <v>26</v>
      </c>
      <c r="U486" s="15" t="s">
        <v>26</v>
      </c>
      <c r="V486" s="6" t="s">
        <v>26</v>
      </c>
      <c r="W486" s="16" t="s">
        <v>26</v>
      </c>
      <c r="X486" s="6" t="s">
        <v>26</v>
      </c>
      <c r="Y486" s="16" t="s">
        <v>26</v>
      </c>
      <c r="Z486" s="6" t="s">
        <v>26</v>
      </c>
      <c r="AA486" s="16" t="s">
        <v>26</v>
      </c>
      <c r="AB486" s="6" t="s">
        <v>26</v>
      </c>
      <c r="AC486" s="98">
        <v>742</v>
      </c>
      <c r="AD486" s="35">
        <v>65.900000000000006</v>
      </c>
      <c r="AE486" s="23" t="s">
        <v>31</v>
      </c>
      <c r="AF486" s="99">
        <v>745</v>
      </c>
      <c r="AG486" s="16" t="s">
        <v>26</v>
      </c>
      <c r="AH486" s="6" t="s">
        <v>26</v>
      </c>
      <c r="AI486" s="6">
        <v>747</v>
      </c>
      <c r="AJ486" s="91">
        <v>61.5</v>
      </c>
      <c r="AK486" s="95" t="s">
        <v>31</v>
      </c>
      <c r="AL486" s="16" t="s">
        <v>1095</v>
      </c>
      <c r="AM486" s="6" t="s">
        <v>1095</v>
      </c>
      <c r="AN486" s="16" t="s">
        <v>1095</v>
      </c>
      <c r="AO486" s="6" t="s">
        <v>1095</v>
      </c>
    </row>
    <row r="487" spans="1:41" ht="14.1" customHeight="1" x14ac:dyDescent="0.2">
      <c r="A487" s="10">
        <v>27787</v>
      </c>
      <c r="B487" s="7" t="s">
        <v>491</v>
      </c>
      <c r="C487" s="9" t="s">
        <v>519</v>
      </c>
      <c r="D487" s="6">
        <v>6</v>
      </c>
      <c r="E487" s="15" t="s">
        <v>26</v>
      </c>
      <c r="F487" s="6" t="s">
        <v>26</v>
      </c>
      <c r="G487" s="15" t="s">
        <v>26</v>
      </c>
      <c r="H487" s="6" t="s">
        <v>26</v>
      </c>
      <c r="I487" s="15" t="s">
        <v>26</v>
      </c>
      <c r="J487" s="6" t="s">
        <v>26</v>
      </c>
      <c r="K487" s="15" t="s">
        <v>26</v>
      </c>
      <c r="L487" s="6" t="s">
        <v>26</v>
      </c>
      <c r="M487" s="15" t="s">
        <v>26</v>
      </c>
      <c r="N487" s="6" t="s">
        <v>26</v>
      </c>
      <c r="O487" s="15" t="s">
        <v>26</v>
      </c>
      <c r="P487" s="6" t="s">
        <v>26</v>
      </c>
      <c r="Q487" s="15" t="s">
        <v>26</v>
      </c>
      <c r="R487" s="6" t="s">
        <v>26</v>
      </c>
      <c r="S487" s="15" t="s">
        <v>26</v>
      </c>
      <c r="T487" s="6" t="s">
        <v>26</v>
      </c>
      <c r="U487" s="15" t="s">
        <v>26</v>
      </c>
      <c r="V487" s="6" t="s">
        <v>26</v>
      </c>
      <c r="W487" s="16">
        <v>40.799999999999997</v>
      </c>
      <c r="X487" s="23" t="s">
        <v>31</v>
      </c>
      <c r="Y487" s="16">
        <v>0</v>
      </c>
      <c r="Z487" s="20" t="s">
        <v>34</v>
      </c>
      <c r="AA487" s="70">
        <v>43.6</v>
      </c>
      <c r="AB487" s="23" t="s">
        <v>31</v>
      </c>
      <c r="AC487" s="98">
        <v>10753</v>
      </c>
      <c r="AD487" s="35">
        <v>0</v>
      </c>
      <c r="AE487" s="20" t="s">
        <v>34</v>
      </c>
      <c r="AF487" s="99">
        <v>10740</v>
      </c>
      <c r="AG487" s="16">
        <v>62.6</v>
      </c>
      <c r="AH487" s="23" t="s">
        <v>31</v>
      </c>
      <c r="AI487" s="6">
        <v>10724</v>
      </c>
      <c r="AJ487" s="16">
        <v>49.8</v>
      </c>
      <c r="AK487" s="23" t="s">
        <v>31</v>
      </c>
      <c r="AL487" s="16">
        <v>70.5</v>
      </c>
      <c r="AM487" s="23" t="s">
        <v>31</v>
      </c>
      <c r="AN487" s="16" t="s">
        <v>1095</v>
      </c>
      <c r="AO487" s="6" t="s">
        <v>1095</v>
      </c>
    </row>
    <row r="488" spans="1:41" ht="14.1" customHeight="1" x14ac:dyDescent="0.2">
      <c r="A488" s="10">
        <v>27800</v>
      </c>
      <c r="B488" s="7" t="s">
        <v>491</v>
      </c>
      <c r="C488" s="9" t="s">
        <v>520</v>
      </c>
      <c r="D488" s="6">
        <v>6</v>
      </c>
      <c r="E488" s="15" t="s">
        <v>26</v>
      </c>
      <c r="F488" s="6" t="s">
        <v>26</v>
      </c>
      <c r="G488" s="15" t="s">
        <v>26</v>
      </c>
      <c r="H488" s="6" t="s">
        <v>26</v>
      </c>
      <c r="I488" s="15" t="s">
        <v>26</v>
      </c>
      <c r="J488" s="6" t="s">
        <v>26</v>
      </c>
      <c r="K488" s="15" t="s">
        <v>26</v>
      </c>
      <c r="L488" s="6" t="s">
        <v>26</v>
      </c>
      <c r="M488" s="15" t="s">
        <v>26</v>
      </c>
      <c r="N488" s="6" t="s">
        <v>26</v>
      </c>
      <c r="O488" s="15" t="s">
        <v>26</v>
      </c>
      <c r="P488" s="6" t="s">
        <v>26</v>
      </c>
      <c r="Q488" s="15" t="s">
        <v>26</v>
      </c>
      <c r="R488" s="6" t="s">
        <v>26</v>
      </c>
      <c r="S488" s="15" t="s">
        <v>26</v>
      </c>
      <c r="T488" s="6" t="s">
        <v>26</v>
      </c>
      <c r="U488" s="15" t="s">
        <v>26</v>
      </c>
      <c r="V488" s="6" t="s">
        <v>26</v>
      </c>
      <c r="W488" s="16" t="s">
        <v>26</v>
      </c>
      <c r="X488" s="6" t="s">
        <v>26</v>
      </c>
      <c r="Y488" s="16" t="s">
        <v>26</v>
      </c>
      <c r="Z488" s="6" t="s">
        <v>26</v>
      </c>
      <c r="AA488" s="16" t="s">
        <v>26</v>
      </c>
      <c r="AB488" s="6" t="s">
        <v>26</v>
      </c>
      <c r="AC488" s="98">
        <v>4343</v>
      </c>
      <c r="AD488" s="16" t="s">
        <v>26</v>
      </c>
      <c r="AE488" s="6" t="s">
        <v>26</v>
      </c>
      <c r="AF488" s="99">
        <v>4177</v>
      </c>
      <c r="AG488" s="16" t="s">
        <v>26</v>
      </c>
      <c r="AH488" s="6" t="s">
        <v>26</v>
      </c>
      <c r="AI488" s="6">
        <v>4041</v>
      </c>
      <c r="AJ488" s="6" t="s">
        <v>26</v>
      </c>
      <c r="AK488" s="6" t="s">
        <v>26</v>
      </c>
      <c r="AL488" s="16" t="s">
        <v>1095</v>
      </c>
      <c r="AM488" s="6" t="s">
        <v>1095</v>
      </c>
      <c r="AN488" s="16" t="s">
        <v>1095</v>
      </c>
      <c r="AO488" s="6" t="s">
        <v>1095</v>
      </c>
    </row>
    <row r="489" spans="1:41" ht="14.1" customHeight="1" x14ac:dyDescent="0.2">
      <c r="A489" s="10">
        <v>27810</v>
      </c>
      <c r="B489" s="7" t="s">
        <v>491</v>
      </c>
      <c r="C489" s="9" t="s">
        <v>521</v>
      </c>
      <c r="D489" s="6">
        <v>6</v>
      </c>
      <c r="E489" s="15" t="s">
        <v>26</v>
      </c>
      <c r="F489" s="6" t="s">
        <v>26</v>
      </c>
      <c r="G489" s="15" t="s">
        <v>26</v>
      </c>
      <c r="H489" s="6" t="s">
        <v>26</v>
      </c>
      <c r="I489" s="15" t="s">
        <v>26</v>
      </c>
      <c r="J489" s="6" t="s">
        <v>26</v>
      </c>
      <c r="K489" s="15" t="s">
        <v>26</v>
      </c>
      <c r="L489" s="6" t="s">
        <v>26</v>
      </c>
      <c r="M489" s="15" t="s">
        <v>26</v>
      </c>
      <c r="N489" s="6" t="s">
        <v>26</v>
      </c>
      <c r="O489" s="15" t="s">
        <v>26</v>
      </c>
      <c r="P489" s="6" t="s">
        <v>26</v>
      </c>
      <c r="Q489" s="15" t="s">
        <v>26</v>
      </c>
      <c r="R489" s="6" t="s">
        <v>26</v>
      </c>
      <c r="S489" s="15" t="s">
        <v>26</v>
      </c>
      <c r="T489" s="6" t="s">
        <v>26</v>
      </c>
      <c r="U489" s="15" t="s">
        <v>26</v>
      </c>
      <c r="V489" s="6" t="s">
        <v>26</v>
      </c>
      <c r="W489" s="16">
        <v>71.599999999999994</v>
      </c>
      <c r="X489" s="23" t="s">
        <v>31</v>
      </c>
      <c r="Y489" s="16" t="s">
        <v>26</v>
      </c>
      <c r="Z489" s="6" t="s">
        <v>26</v>
      </c>
      <c r="AA489" s="70">
        <v>95.2</v>
      </c>
      <c r="AB489" s="24" t="s">
        <v>47</v>
      </c>
      <c r="AC489" s="98">
        <v>2944</v>
      </c>
      <c r="AD489" s="35">
        <v>68.3</v>
      </c>
      <c r="AE489" s="23" t="s">
        <v>31</v>
      </c>
      <c r="AF489" s="99">
        <v>2972</v>
      </c>
      <c r="AG489" s="16" t="s">
        <v>26</v>
      </c>
      <c r="AH489" s="6" t="s">
        <v>26</v>
      </c>
      <c r="AI489" s="6">
        <v>2999</v>
      </c>
      <c r="AJ489" s="91">
        <v>61.5</v>
      </c>
      <c r="AK489" s="95" t="s">
        <v>31</v>
      </c>
      <c r="AL489" s="91">
        <v>68</v>
      </c>
      <c r="AM489" s="95" t="s">
        <v>31</v>
      </c>
      <c r="AN489" s="16" t="s">
        <v>1095</v>
      </c>
      <c r="AO489" s="6" t="s">
        <v>1095</v>
      </c>
    </row>
    <row r="490" spans="1:41" ht="14.1" customHeight="1" x14ac:dyDescent="0.2">
      <c r="A490" s="10">
        <v>23068</v>
      </c>
      <c r="B490" s="7" t="s">
        <v>210</v>
      </c>
      <c r="C490" s="8" t="s">
        <v>522</v>
      </c>
      <c r="D490" s="6">
        <v>6</v>
      </c>
      <c r="E490" s="16">
        <v>37.267916666666686</v>
      </c>
      <c r="F490" s="15" t="str">
        <f>IF(E490&lt;=5,"Sin Riesgo",IF(E490&lt;=14,"Bajo",IF(E490&lt;=35,"Medio",IF(E490&lt;=80,"Alto","Inviable Sanitariamente"))))</f>
        <v>Alto</v>
      </c>
      <c r="G490" s="16">
        <v>28</v>
      </c>
      <c r="H490" s="15" t="str">
        <f t="shared" ref="H490:H510" si="143">IF(G490&lt;=5,"Sin Riesgo",IF(G490&lt;=14,"Bajo",IF(G490&lt;=35,"Medio",IF(G490&lt;=80,"Alto","Inviable Sanitariamente"))))</f>
        <v>Medio</v>
      </c>
      <c r="I490" s="16">
        <v>33.050000000000004</v>
      </c>
      <c r="J490" s="15" t="str">
        <f t="shared" ref="J490:J510" si="144">IF(I490&lt;=5,"Sin Riesgo",IF(I490&lt;=14,"Bajo",IF(I490&lt;=35,"Medio",IF(I490&lt;=80,"Alto","Inviable Sanitariamente"))))</f>
        <v>Medio</v>
      </c>
      <c r="K490" s="16">
        <v>29.646666666666665</v>
      </c>
      <c r="L490" s="15" t="str">
        <f t="shared" ref="L490:L496" si="145">IF(K490&lt;=5,"Sin Riesgo",IF(K490&lt;=14,"Bajo",IF(K490&lt;=35,"Medio",IF(K490&lt;=80,"Alto","Inviable Sanitariamente"))))</f>
        <v>Medio</v>
      </c>
      <c r="M490" s="16">
        <v>25.811</v>
      </c>
      <c r="N490" s="15" t="str">
        <f t="shared" ref="N490:N513" si="146">IF(M490&lt;=5,"Sin Riesgo",IF(M490&lt;=14,"Bajo",IF(M490&lt;=35,"Medio",IF(M490&lt;=80,"Alto","Inviable Sanitariamente"))))</f>
        <v>Medio</v>
      </c>
      <c r="O490" s="15" t="s">
        <v>26</v>
      </c>
      <c r="P490" s="15" t="s">
        <v>26</v>
      </c>
      <c r="Q490" s="6">
        <v>0</v>
      </c>
      <c r="R490" s="15" t="str">
        <f t="shared" ref="R490:R514" si="147">IF(Q490&lt;=5,"Sin Riesgo",IF(Q490&lt;=14,"Bajo",IF(Q490&lt;=35,"Medio",IF(Q490&lt;=80,"Alto","Inviable Sanitariamente"))))</f>
        <v>Sin Riesgo</v>
      </c>
      <c r="S490" s="16">
        <v>3.52</v>
      </c>
      <c r="T490" s="15" t="str">
        <f t="shared" ref="T490:T504" si="148">IF(S490&lt;=5,"Sin Riesgo",IF(S490&lt;=14,"Bajo",IF(S490&lt;=35,"Medio",IF(S490&lt;=80,"Alto","Inviable Sanitariamente"))))</f>
        <v>Sin Riesgo</v>
      </c>
      <c r="U490" s="16">
        <v>10.16</v>
      </c>
      <c r="V490" s="6" t="str">
        <f t="shared" ref="V490:V521" si="149">IF(U490&lt;=5,"Sin Riesgo",IF(U490&lt;=14,"Bajo",IF(U490&lt;=35,"Medio",IF(U490&lt;=80,"Alto","Inviable Sanitariamente"))))</f>
        <v>Bajo</v>
      </c>
      <c r="W490" s="16" t="s">
        <v>26</v>
      </c>
      <c r="X490" s="6" t="s">
        <v>26</v>
      </c>
      <c r="Y490" s="16">
        <v>10.9</v>
      </c>
      <c r="Z490" s="18" t="s">
        <v>27</v>
      </c>
      <c r="AA490" s="70">
        <v>6.9</v>
      </c>
      <c r="AB490" s="18" t="s">
        <v>27</v>
      </c>
      <c r="AC490" s="98">
        <v>27626</v>
      </c>
      <c r="AD490" s="35">
        <v>15.85</v>
      </c>
      <c r="AE490" s="21" t="s">
        <v>28</v>
      </c>
      <c r="AF490" s="99">
        <v>27709</v>
      </c>
      <c r="AG490" s="16" t="s">
        <v>26</v>
      </c>
      <c r="AH490" s="6" t="s">
        <v>26</v>
      </c>
      <c r="AI490" s="6">
        <v>27729</v>
      </c>
      <c r="AJ490" s="16">
        <v>16.399999999999999</v>
      </c>
      <c r="AK490" s="19" t="s">
        <v>28</v>
      </c>
      <c r="AL490" s="16" t="s">
        <v>1095</v>
      </c>
      <c r="AM490" s="6" t="s">
        <v>1095</v>
      </c>
      <c r="AN490" s="16">
        <v>38.5</v>
      </c>
      <c r="AO490" s="23" t="s">
        <v>31</v>
      </c>
    </row>
    <row r="491" spans="1:41" ht="14.1" customHeight="1" x14ac:dyDescent="0.2">
      <c r="A491" s="10">
        <v>23079</v>
      </c>
      <c r="B491" s="7" t="s">
        <v>210</v>
      </c>
      <c r="C491" s="6" t="s">
        <v>253</v>
      </c>
      <c r="D491" s="6">
        <v>6</v>
      </c>
      <c r="E491" s="16">
        <v>66.98555555555555</v>
      </c>
      <c r="F491" s="15" t="str">
        <f>IF(E491&lt;=5,"Sin Riesgo",IF(E491&lt;=14,"Bajo",IF(E491&lt;=35,"Medio",IF(E491&lt;=80,"Alto","Inviable Sanitariamente"))))</f>
        <v>Alto</v>
      </c>
      <c r="G491" s="16">
        <v>46.31</v>
      </c>
      <c r="H491" s="15" t="str">
        <f t="shared" si="143"/>
        <v>Alto</v>
      </c>
      <c r="I491" s="16">
        <v>47.715000000000003</v>
      </c>
      <c r="J491" s="15" t="str">
        <f t="shared" si="144"/>
        <v>Alto</v>
      </c>
      <c r="K491" s="16">
        <v>54.258333333333333</v>
      </c>
      <c r="L491" s="15" t="str">
        <f t="shared" si="145"/>
        <v>Alto</v>
      </c>
      <c r="M491" s="16">
        <v>44.278000000000006</v>
      </c>
      <c r="N491" s="15" t="str">
        <f t="shared" si="146"/>
        <v>Alto</v>
      </c>
      <c r="O491" s="16">
        <v>57.3</v>
      </c>
      <c r="P491" s="15" t="str">
        <f t="shared" ref="P491:P496" si="150">IF(O491&lt;=5,"Sin Riesgo",IF(O491&lt;=14,"Bajo",IF(O491&lt;=35,"Medio",IF(O491&lt;=80,"Alto","Inviable Sanitariamente"))))</f>
        <v>Alto</v>
      </c>
      <c r="Q491" s="6">
        <v>67.400000000000006</v>
      </c>
      <c r="R491" s="15" t="str">
        <f t="shared" si="147"/>
        <v>Alto</v>
      </c>
      <c r="S491" s="16">
        <v>66.400000000000006</v>
      </c>
      <c r="T491" s="15" t="str">
        <f t="shared" si="148"/>
        <v>Alto</v>
      </c>
      <c r="U491" s="16">
        <v>28.807142857142853</v>
      </c>
      <c r="V491" s="6" t="str">
        <f t="shared" si="149"/>
        <v>Medio</v>
      </c>
      <c r="W491" s="16" t="s">
        <v>26</v>
      </c>
      <c r="X491" s="6" t="s">
        <v>26</v>
      </c>
      <c r="Y491" s="16" t="s">
        <v>26</v>
      </c>
      <c r="Z491" s="6" t="s">
        <v>26</v>
      </c>
      <c r="AA491" s="70">
        <v>30.7</v>
      </c>
      <c r="AB491" s="21" t="s">
        <v>28</v>
      </c>
      <c r="AC491" s="98">
        <v>7755</v>
      </c>
      <c r="AD491" s="35">
        <v>0</v>
      </c>
      <c r="AE491" s="20" t="s">
        <v>34</v>
      </c>
      <c r="AF491" s="99">
        <v>7830</v>
      </c>
      <c r="AG491" s="16" t="s">
        <v>26</v>
      </c>
      <c r="AH491" s="6" t="s">
        <v>26</v>
      </c>
      <c r="AI491" s="6">
        <v>7888</v>
      </c>
      <c r="AJ491" s="16">
        <v>49.6</v>
      </c>
      <c r="AK491" s="23" t="s">
        <v>31</v>
      </c>
      <c r="AL491" s="16" t="s">
        <v>1095</v>
      </c>
      <c r="AM491" s="6" t="s">
        <v>1095</v>
      </c>
      <c r="AN491" s="16">
        <v>18.100000000000001</v>
      </c>
      <c r="AO491" s="19" t="s">
        <v>28</v>
      </c>
    </row>
    <row r="492" spans="1:41" ht="14.1" customHeight="1" x14ac:dyDescent="0.2">
      <c r="A492" s="10">
        <v>23090</v>
      </c>
      <c r="B492" s="2" t="s">
        <v>210</v>
      </c>
      <c r="C492" s="6" t="s">
        <v>523</v>
      </c>
      <c r="D492" s="6">
        <v>6</v>
      </c>
      <c r="E492" s="16">
        <v>79.019166666666663</v>
      </c>
      <c r="F492" s="15" t="str">
        <f>IF(E492&lt;=5,"Sin Riesgo",IF(E492&lt;=14,"Bajo",IF(E492&lt;=35,"Medio",IF(E492&lt;=80,"Alto","Inviable Sanitariamente"))))</f>
        <v>Alto</v>
      </c>
      <c r="G492" s="16">
        <v>55.230000000000004</v>
      </c>
      <c r="H492" s="15" t="str">
        <f t="shared" si="143"/>
        <v>Alto</v>
      </c>
      <c r="I492" s="16">
        <v>30.078000000000003</v>
      </c>
      <c r="J492" s="15" t="str">
        <f t="shared" si="144"/>
        <v>Medio</v>
      </c>
      <c r="K492" s="16">
        <v>72.571666666666658</v>
      </c>
      <c r="L492" s="15" t="str">
        <f t="shared" si="145"/>
        <v>Alto</v>
      </c>
      <c r="M492" s="16">
        <v>70.716000000000008</v>
      </c>
      <c r="N492" s="15" t="str">
        <f t="shared" si="146"/>
        <v>Alto</v>
      </c>
      <c r="O492" s="16">
        <v>61</v>
      </c>
      <c r="P492" s="15" t="str">
        <f t="shared" si="150"/>
        <v>Alto</v>
      </c>
      <c r="Q492" s="6">
        <v>60.2</v>
      </c>
      <c r="R492" s="15" t="str">
        <f t="shared" si="147"/>
        <v>Alto</v>
      </c>
      <c r="S492" s="16">
        <v>63.1</v>
      </c>
      <c r="T492" s="15" t="str">
        <f t="shared" si="148"/>
        <v>Alto</v>
      </c>
      <c r="U492" s="16">
        <v>55.927142857142861</v>
      </c>
      <c r="V492" s="6" t="str">
        <f t="shared" si="149"/>
        <v>Alto</v>
      </c>
      <c r="W492" s="16" t="s">
        <v>26</v>
      </c>
      <c r="X492" s="6" t="s">
        <v>26</v>
      </c>
      <c r="Y492" s="16" t="s">
        <v>26</v>
      </c>
      <c r="Z492" s="6" t="s">
        <v>26</v>
      </c>
      <c r="AA492" s="70">
        <v>64.8</v>
      </c>
      <c r="AB492" s="23" t="s">
        <v>31</v>
      </c>
      <c r="AC492" s="98">
        <v>3840</v>
      </c>
      <c r="AD492" s="35">
        <v>35.300000000000004</v>
      </c>
      <c r="AE492" s="23" t="s">
        <v>31</v>
      </c>
      <c r="AF492" s="99">
        <v>3884</v>
      </c>
      <c r="AG492" s="16" t="s">
        <v>26</v>
      </c>
      <c r="AH492" s="6" t="s">
        <v>26</v>
      </c>
      <c r="AI492" s="6">
        <v>3919</v>
      </c>
      <c r="AJ492" s="16">
        <v>28.6</v>
      </c>
      <c r="AK492" s="19" t="s">
        <v>28</v>
      </c>
      <c r="AL492" s="16" t="s">
        <v>1095</v>
      </c>
      <c r="AM492" s="6" t="s">
        <v>1095</v>
      </c>
      <c r="AN492" s="16">
        <v>84</v>
      </c>
      <c r="AO492" s="24" t="s">
        <v>47</v>
      </c>
    </row>
    <row r="493" spans="1:41" ht="14.1" customHeight="1" x14ac:dyDescent="0.2">
      <c r="A493" s="10">
        <v>23162</v>
      </c>
      <c r="B493" s="2" t="s">
        <v>210</v>
      </c>
      <c r="C493" s="6" t="s">
        <v>524</v>
      </c>
      <c r="D493" s="6">
        <v>6</v>
      </c>
      <c r="E493" s="16">
        <v>8.7255555555555553</v>
      </c>
      <c r="F493" s="15" t="str">
        <f>IF(E493&lt;=5,"Sin Riesgo",IF(E493&lt;=14,"Bajo",IF(E493&lt;=35,"Medio",IF(E493&lt;=80,"Alto","Inviable Sanitariamente"))))</f>
        <v>Bajo</v>
      </c>
      <c r="G493" s="16">
        <v>0</v>
      </c>
      <c r="H493" s="15" t="str">
        <f t="shared" si="143"/>
        <v>Sin Riesgo</v>
      </c>
      <c r="I493" s="16">
        <v>0</v>
      </c>
      <c r="J493" s="15" t="str">
        <f t="shared" si="144"/>
        <v>Sin Riesgo</v>
      </c>
      <c r="K493" s="16">
        <v>0.58133333333333337</v>
      </c>
      <c r="L493" s="15" t="str">
        <f t="shared" si="145"/>
        <v>Sin Riesgo</v>
      </c>
      <c r="M493" s="16">
        <v>1.0804</v>
      </c>
      <c r="N493" s="15" t="str">
        <f t="shared" si="146"/>
        <v>Sin Riesgo</v>
      </c>
      <c r="O493" s="16">
        <v>0</v>
      </c>
      <c r="P493" s="15" t="str">
        <f t="shared" si="150"/>
        <v>Sin Riesgo</v>
      </c>
      <c r="Q493" s="6">
        <v>0.4</v>
      </c>
      <c r="R493" s="15" t="str">
        <f t="shared" si="147"/>
        <v>Sin Riesgo</v>
      </c>
      <c r="S493" s="16">
        <v>3.87</v>
      </c>
      <c r="T493" s="15" t="str">
        <f t="shared" si="148"/>
        <v>Sin Riesgo</v>
      </c>
      <c r="U493" s="16">
        <v>6.3771428571428563</v>
      </c>
      <c r="V493" s="6" t="str">
        <f t="shared" si="149"/>
        <v>Bajo</v>
      </c>
      <c r="W493" s="16" t="s">
        <v>26</v>
      </c>
      <c r="X493" s="6" t="s">
        <v>26</v>
      </c>
      <c r="Y493" s="16">
        <v>0</v>
      </c>
      <c r="Z493" s="20" t="s">
        <v>34</v>
      </c>
      <c r="AA493" s="70">
        <v>1.4</v>
      </c>
      <c r="AB493" s="20" t="s">
        <v>34</v>
      </c>
      <c r="AC493" s="98">
        <v>59224</v>
      </c>
      <c r="AD493" s="35">
        <v>0</v>
      </c>
      <c r="AE493" s="20" t="s">
        <v>34</v>
      </c>
      <c r="AF493" s="99">
        <v>59783</v>
      </c>
      <c r="AG493" s="16" t="s">
        <v>26</v>
      </c>
      <c r="AH493" s="6" t="s">
        <v>26</v>
      </c>
      <c r="AI493" s="6">
        <v>60220</v>
      </c>
      <c r="AJ493" s="16">
        <v>0</v>
      </c>
      <c r="AK493" s="20" t="s">
        <v>34</v>
      </c>
      <c r="AL493" s="16" t="s">
        <v>1095</v>
      </c>
      <c r="AM493" s="6" t="s">
        <v>1095</v>
      </c>
      <c r="AN493" s="16">
        <v>4</v>
      </c>
      <c r="AO493" s="20" t="s">
        <v>1093</v>
      </c>
    </row>
    <row r="494" spans="1:41" ht="14.1" customHeight="1" x14ac:dyDescent="0.2">
      <c r="A494" s="10">
        <v>23168</v>
      </c>
      <c r="B494" s="2" t="s">
        <v>210</v>
      </c>
      <c r="C494" s="6" t="s">
        <v>525</v>
      </c>
      <c r="D494" s="6">
        <v>6</v>
      </c>
      <c r="E494" s="15" t="s">
        <v>26</v>
      </c>
      <c r="F494" s="15" t="s">
        <v>26</v>
      </c>
      <c r="G494" s="16">
        <v>63.95</v>
      </c>
      <c r="H494" s="15" t="str">
        <f t="shared" si="143"/>
        <v>Alto</v>
      </c>
      <c r="I494" s="16">
        <v>67.303333333333327</v>
      </c>
      <c r="J494" s="15" t="str">
        <f t="shared" si="144"/>
        <v>Alto</v>
      </c>
      <c r="K494" s="16">
        <v>67.053333333333342</v>
      </c>
      <c r="L494" s="15" t="str">
        <f t="shared" si="145"/>
        <v>Alto</v>
      </c>
      <c r="M494" s="16">
        <v>56.203999999999994</v>
      </c>
      <c r="N494" s="15" t="str">
        <f t="shared" si="146"/>
        <v>Alto</v>
      </c>
      <c r="O494" s="16">
        <v>11</v>
      </c>
      <c r="P494" s="15" t="str">
        <f t="shared" si="150"/>
        <v>Bajo</v>
      </c>
      <c r="Q494" s="6">
        <v>5.8</v>
      </c>
      <c r="R494" s="15" t="str">
        <f t="shared" si="147"/>
        <v>Bajo</v>
      </c>
      <c r="S494" s="16">
        <v>0</v>
      </c>
      <c r="T494" s="15" t="str">
        <f t="shared" si="148"/>
        <v>Sin Riesgo</v>
      </c>
      <c r="U494" s="16">
        <v>3.6139999999999999</v>
      </c>
      <c r="V494" s="6" t="str">
        <f t="shared" si="149"/>
        <v>Sin Riesgo</v>
      </c>
      <c r="W494" s="16" t="s">
        <v>26</v>
      </c>
      <c r="X494" s="6" t="s">
        <v>26</v>
      </c>
      <c r="Y494" s="16">
        <v>18.2</v>
      </c>
      <c r="Z494" s="21" t="s">
        <v>28</v>
      </c>
      <c r="AA494" s="70">
        <v>4.5999999999999996</v>
      </c>
      <c r="AB494" s="20" t="s">
        <v>34</v>
      </c>
      <c r="AC494" s="98">
        <v>3817</v>
      </c>
      <c r="AD494" s="35">
        <v>4.5999999999999996</v>
      </c>
      <c r="AE494" s="20" t="s">
        <v>34</v>
      </c>
      <c r="AF494" s="99">
        <v>3798</v>
      </c>
      <c r="AG494" s="16" t="s">
        <v>26</v>
      </c>
      <c r="AH494" s="6" t="s">
        <v>26</v>
      </c>
      <c r="AI494" s="6">
        <v>3776</v>
      </c>
      <c r="AJ494" s="16">
        <v>13.6</v>
      </c>
      <c r="AK494" s="18" t="s">
        <v>27</v>
      </c>
      <c r="AL494" s="16" t="s">
        <v>1095</v>
      </c>
      <c r="AM494" s="6" t="s">
        <v>1095</v>
      </c>
      <c r="AN494" s="16">
        <v>27.2</v>
      </c>
      <c r="AO494" s="19" t="s">
        <v>28</v>
      </c>
    </row>
    <row r="495" spans="1:41" ht="14.1" customHeight="1" x14ac:dyDescent="0.2">
      <c r="A495" s="10">
        <v>23182</v>
      </c>
      <c r="B495" s="2" t="s">
        <v>210</v>
      </c>
      <c r="C495" s="6" t="s">
        <v>526</v>
      </c>
      <c r="D495" s="6">
        <v>6</v>
      </c>
      <c r="E495" s="16">
        <v>71.751250000000013</v>
      </c>
      <c r="F495" s="15" t="str">
        <f t="shared" ref="F495:F510" si="151">IF(E495&lt;=5,"Sin Riesgo",IF(E495&lt;=14,"Bajo",IF(E495&lt;=35,"Medio",IF(E495&lt;=80,"Alto","Inviable Sanitariamente"))))</f>
        <v>Alto</v>
      </c>
      <c r="G495" s="16">
        <v>44.677999999999997</v>
      </c>
      <c r="H495" s="15" t="str">
        <f t="shared" si="143"/>
        <v>Alto</v>
      </c>
      <c r="I495" s="16">
        <v>53.977499999999992</v>
      </c>
      <c r="J495" s="15" t="str">
        <f t="shared" si="144"/>
        <v>Alto</v>
      </c>
      <c r="K495" s="16">
        <v>51.885666666666651</v>
      </c>
      <c r="L495" s="15" t="str">
        <f t="shared" si="145"/>
        <v>Alto</v>
      </c>
      <c r="M495" s="16">
        <v>51.325200000000017</v>
      </c>
      <c r="N495" s="15" t="str">
        <f t="shared" si="146"/>
        <v>Alto</v>
      </c>
      <c r="O495" s="16">
        <v>18.100000000000001</v>
      </c>
      <c r="P495" s="15" t="str">
        <f t="shared" si="150"/>
        <v>Medio</v>
      </c>
      <c r="Q495" s="6">
        <v>11.8</v>
      </c>
      <c r="R495" s="15" t="str">
        <f t="shared" si="147"/>
        <v>Bajo</v>
      </c>
      <c r="S495" s="16">
        <v>8.39</v>
      </c>
      <c r="T495" s="15" t="str">
        <f t="shared" si="148"/>
        <v>Bajo</v>
      </c>
      <c r="U495" s="16">
        <v>2.8764516129032263</v>
      </c>
      <c r="V495" s="6" t="str">
        <f t="shared" si="149"/>
        <v>Sin Riesgo</v>
      </c>
      <c r="W495" s="16" t="s">
        <v>26</v>
      </c>
      <c r="X495" s="6" t="s">
        <v>26</v>
      </c>
      <c r="Y495" s="16">
        <v>1</v>
      </c>
      <c r="Z495" s="20" t="s">
        <v>34</v>
      </c>
      <c r="AA495" s="70">
        <v>6.7</v>
      </c>
      <c r="AB495" s="18" t="s">
        <v>27</v>
      </c>
      <c r="AC495" s="98">
        <v>20083</v>
      </c>
      <c r="AD495" s="35">
        <v>0.51578947368421058</v>
      </c>
      <c r="AE495" s="20" t="s">
        <v>34</v>
      </c>
      <c r="AF495" s="99">
        <v>20022</v>
      </c>
      <c r="AG495" s="16" t="s">
        <v>26</v>
      </c>
      <c r="AH495" s="6" t="s">
        <v>26</v>
      </c>
      <c r="AI495" s="6">
        <v>20010</v>
      </c>
      <c r="AJ495" s="16">
        <v>0.7</v>
      </c>
      <c r="AK495" s="20" t="s">
        <v>34</v>
      </c>
      <c r="AL495" s="16" t="s">
        <v>1095</v>
      </c>
      <c r="AM495" s="6" t="s">
        <v>1095</v>
      </c>
      <c r="AN495" s="16">
        <v>2.6</v>
      </c>
      <c r="AO495" s="20" t="s">
        <v>1093</v>
      </c>
    </row>
    <row r="496" spans="1:41" ht="14.1" customHeight="1" x14ac:dyDescent="0.2">
      <c r="A496" s="10">
        <v>23189</v>
      </c>
      <c r="B496" s="2" t="s">
        <v>210</v>
      </c>
      <c r="C496" s="6" t="s">
        <v>527</v>
      </c>
      <c r="D496" s="6">
        <v>6</v>
      </c>
      <c r="E496" s="16">
        <v>11.626666666666667</v>
      </c>
      <c r="F496" s="15" t="str">
        <f t="shared" si="151"/>
        <v>Bajo</v>
      </c>
      <c r="G496" s="16">
        <v>0</v>
      </c>
      <c r="H496" s="15" t="str">
        <f t="shared" si="143"/>
        <v>Sin Riesgo</v>
      </c>
      <c r="I496" s="16">
        <v>0.39636363636363642</v>
      </c>
      <c r="J496" s="15" t="str">
        <f t="shared" si="144"/>
        <v>Sin Riesgo</v>
      </c>
      <c r="K496" s="16">
        <v>0</v>
      </c>
      <c r="L496" s="15" t="str">
        <f t="shared" si="145"/>
        <v>Sin Riesgo</v>
      </c>
      <c r="M496" s="16">
        <v>0.75</v>
      </c>
      <c r="N496" s="15" t="str">
        <f t="shared" si="146"/>
        <v>Sin Riesgo</v>
      </c>
      <c r="O496" s="16">
        <v>1.7</v>
      </c>
      <c r="P496" s="15" t="str">
        <f t="shared" si="150"/>
        <v>Sin Riesgo</v>
      </c>
      <c r="Q496" s="6">
        <v>5.2</v>
      </c>
      <c r="R496" s="15" t="str">
        <f t="shared" si="147"/>
        <v>Bajo</v>
      </c>
      <c r="S496" s="16">
        <v>6.08</v>
      </c>
      <c r="T496" s="15" t="str">
        <f t="shared" si="148"/>
        <v>Bajo</v>
      </c>
      <c r="U496" s="16">
        <v>4.1554838709677417</v>
      </c>
      <c r="V496" s="6" t="str">
        <f t="shared" si="149"/>
        <v>Sin Riesgo</v>
      </c>
      <c r="W496" s="16" t="s">
        <v>26</v>
      </c>
      <c r="X496" s="6" t="s">
        <v>26</v>
      </c>
      <c r="Y496" s="16">
        <v>2.5</v>
      </c>
      <c r="Z496" s="20" t="s">
        <v>34</v>
      </c>
      <c r="AA496" s="70">
        <v>0.9</v>
      </c>
      <c r="AB496" s="20" t="s">
        <v>34</v>
      </c>
      <c r="AC496" s="98">
        <v>22469</v>
      </c>
      <c r="AD496" s="35">
        <v>0</v>
      </c>
      <c r="AE496" s="20" t="s">
        <v>34</v>
      </c>
      <c r="AF496" s="99">
        <v>22391</v>
      </c>
      <c r="AG496" s="16" t="s">
        <v>26</v>
      </c>
      <c r="AH496" s="6" t="s">
        <v>26</v>
      </c>
      <c r="AI496" s="6">
        <v>22365</v>
      </c>
      <c r="AJ496" s="16">
        <v>4.2</v>
      </c>
      <c r="AK496" s="20" t="s">
        <v>34</v>
      </c>
      <c r="AL496" s="16" t="s">
        <v>1095</v>
      </c>
      <c r="AM496" s="6" t="s">
        <v>1095</v>
      </c>
      <c r="AN496" s="16">
        <v>0.5</v>
      </c>
      <c r="AO496" s="20" t="s">
        <v>1093</v>
      </c>
    </row>
    <row r="497" spans="1:41" ht="14.1" customHeight="1" x14ac:dyDescent="0.2">
      <c r="A497" s="10">
        <v>23300</v>
      </c>
      <c r="B497" s="2" t="s">
        <v>210</v>
      </c>
      <c r="C497" s="6" t="s">
        <v>528</v>
      </c>
      <c r="D497" s="6">
        <v>6</v>
      </c>
      <c r="E497" s="16">
        <v>71.606111111111133</v>
      </c>
      <c r="F497" s="15" t="str">
        <f t="shared" si="151"/>
        <v>Alto</v>
      </c>
      <c r="G497" s="16">
        <v>40.695</v>
      </c>
      <c r="H497" s="15" t="str">
        <f t="shared" si="143"/>
        <v>Alto</v>
      </c>
      <c r="I497" s="16">
        <v>28.098333333333333</v>
      </c>
      <c r="J497" s="15" t="str">
        <f t="shared" si="144"/>
        <v>Medio</v>
      </c>
      <c r="K497" s="15" t="s">
        <v>26</v>
      </c>
      <c r="L497" s="15" t="s">
        <v>26</v>
      </c>
      <c r="M497" s="16">
        <v>13.478888888888889</v>
      </c>
      <c r="N497" s="15" t="str">
        <f t="shared" si="146"/>
        <v>Bajo</v>
      </c>
      <c r="O497" s="15" t="s">
        <v>26</v>
      </c>
      <c r="P497" s="15" t="s">
        <v>26</v>
      </c>
      <c r="Q497" s="6">
        <v>0</v>
      </c>
      <c r="R497" s="15" t="str">
        <f t="shared" si="147"/>
        <v>Sin Riesgo</v>
      </c>
      <c r="S497" s="16">
        <v>27.13</v>
      </c>
      <c r="T497" s="15" t="str">
        <f t="shared" si="148"/>
        <v>Medio</v>
      </c>
      <c r="U497" s="16">
        <v>28.597999999999995</v>
      </c>
      <c r="V497" s="6" t="str">
        <f t="shared" si="149"/>
        <v>Medio</v>
      </c>
      <c r="W497" s="16" t="s">
        <v>26</v>
      </c>
      <c r="X497" s="6" t="s">
        <v>26</v>
      </c>
      <c r="Y497" s="16">
        <v>18.2</v>
      </c>
      <c r="Z497" s="21" t="s">
        <v>28</v>
      </c>
      <c r="AA497" s="70">
        <v>34.700000000000003</v>
      </c>
      <c r="AB497" s="21" t="s">
        <v>28</v>
      </c>
      <c r="AC497" s="98">
        <v>5939</v>
      </c>
      <c r="AD497" s="35">
        <v>73.114285714285714</v>
      </c>
      <c r="AE497" s="23" t="s">
        <v>31</v>
      </c>
      <c r="AF497" s="99">
        <v>6043</v>
      </c>
      <c r="AG497" s="16" t="s">
        <v>26</v>
      </c>
      <c r="AH497" s="6" t="s">
        <v>26</v>
      </c>
      <c r="AI497" s="6">
        <v>6154</v>
      </c>
      <c r="AJ497" s="16">
        <v>39.200000000000003</v>
      </c>
      <c r="AK497" s="23" t="s">
        <v>31</v>
      </c>
      <c r="AL497" s="16" t="s">
        <v>1095</v>
      </c>
      <c r="AM497" s="6" t="s">
        <v>1095</v>
      </c>
      <c r="AN497" s="16">
        <v>38.799999999999997</v>
      </c>
      <c r="AO497" s="23" t="s">
        <v>31</v>
      </c>
    </row>
    <row r="498" spans="1:41" ht="14.1" customHeight="1" x14ac:dyDescent="0.2">
      <c r="A498" s="10">
        <v>23350</v>
      </c>
      <c r="B498" s="2" t="s">
        <v>210</v>
      </c>
      <c r="C498" s="6" t="s">
        <v>529</v>
      </c>
      <c r="D498" s="6">
        <v>6</v>
      </c>
      <c r="E498" s="16">
        <v>61.397222222222226</v>
      </c>
      <c r="F498" s="15" t="str">
        <f t="shared" si="151"/>
        <v>Alto</v>
      </c>
      <c r="G498" s="16">
        <v>61.424999999999997</v>
      </c>
      <c r="H498" s="15" t="str">
        <f t="shared" si="143"/>
        <v>Alto</v>
      </c>
      <c r="I498" s="16">
        <v>55.125000000000014</v>
      </c>
      <c r="J498" s="15" t="str">
        <f t="shared" si="144"/>
        <v>Alto</v>
      </c>
      <c r="K498" s="16">
        <v>32.941666666666663</v>
      </c>
      <c r="L498" s="15" t="str">
        <f t="shared" ref="L498:L513" si="152">IF(K498&lt;=5,"Sin Riesgo",IF(K498&lt;=14,"Bajo",IF(K498&lt;=35,"Medio",IF(K498&lt;=80,"Alto","Inviable Sanitariamente"))))</f>
        <v>Medio</v>
      </c>
      <c r="M498" s="16">
        <v>11.545454545454545</v>
      </c>
      <c r="N498" s="15" t="str">
        <f t="shared" si="146"/>
        <v>Bajo</v>
      </c>
      <c r="O498" s="16">
        <v>5.0999999999999996</v>
      </c>
      <c r="P498" s="15" t="str">
        <f t="shared" ref="P498:P518" si="153">IF(O498&lt;=5,"Sin Riesgo",IF(O498&lt;=14,"Bajo",IF(O498&lt;=35,"Medio",IF(O498&lt;=80,"Alto","Inviable Sanitariamente"))))</f>
        <v>Bajo</v>
      </c>
      <c r="Q498" s="6">
        <v>58.1</v>
      </c>
      <c r="R498" s="15" t="str">
        <f t="shared" si="147"/>
        <v>Alto</v>
      </c>
      <c r="S498" s="16">
        <v>72.650000000000006</v>
      </c>
      <c r="T498" s="15" t="str">
        <f t="shared" si="148"/>
        <v>Alto</v>
      </c>
      <c r="U498" s="16">
        <v>52.318333333333335</v>
      </c>
      <c r="V498" s="6" t="str">
        <f t="shared" si="149"/>
        <v>Alto</v>
      </c>
      <c r="W498" s="16" t="s">
        <v>26</v>
      </c>
      <c r="X498" s="6" t="s">
        <v>26</v>
      </c>
      <c r="Y498" s="16">
        <v>86.1</v>
      </c>
      <c r="Z498" s="24" t="s">
        <v>47</v>
      </c>
      <c r="AA498" s="70">
        <v>32.4</v>
      </c>
      <c r="AB498" s="21" t="s">
        <v>28</v>
      </c>
      <c r="AC498" s="98">
        <v>11380</v>
      </c>
      <c r="AD498" s="35">
        <v>9.2999999999999989</v>
      </c>
      <c r="AE498" s="18" t="s">
        <v>27</v>
      </c>
      <c r="AF498" s="99">
        <v>11481</v>
      </c>
      <c r="AG498" s="16" t="s">
        <v>26</v>
      </c>
      <c r="AH498" s="6" t="s">
        <v>26</v>
      </c>
      <c r="AI498" s="6">
        <v>11560</v>
      </c>
      <c r="AJ498" s="16">
        <v>38.1</v>
      </c>
      <c r="AK498" s="23" t="s">
        <v>31</v>
      </c>
      <c r="AL498" s="16" t="s">
        <v>1095</v>
      </c>
      <c r="AM498" s="6" t="s">
        <v>1095</v>
      </c>
      <c r="AN498" s="16">
        <v>39.6</v>
      </c>
      <c r="AO498" s="23" t="s">
        <v>31</v>
      </c>
    </row>
    <row r="499" spans="1:41" ht="14.1" customHeight="1" x14ac:dyDescent="0.2">
      <c r="A499" s="10">
        <v>23417</v>
      </c>
      <c r="B499" s="2" t="s">
        <v>210</v>
      </c>
      <c r="C499" s="6" t="s">
        <v>530</v>
      </c>
      <c r="D499" s="6">
        <v>6</v>
      </c>
      <c r="E499" s="16">
        <v>38.895833333333336</v>
      </c>
      <c r="F499" s="15" t="str">
        <f t="shared" si="151"/>
        <v>Alto</v>
      </c>
      <c r="G499" s="16">
        <v>8.4009999999999998</v>
      </c>
      <c r="H499" s="15" t="str">
        <f t="shared" si="143"/>
        <v>Bajo</v>
      </c>
      <c r="I499" s="16">
        <v>22.133181818181818</v>
      </c>
      <c r="J499" s="15" t="str">
        <f t="shared" si="144"/>
        <v>Medio</v>
      </c>
      <c r="K499" s="16">
        <v>35.705333333333336</v>
      </c>
      <c r="L499" s="15" t="str">
        <f t="shared" si="152"/>
        <v>Alto</v>
      </c>
      <c r="M499" s="16">
        <v>28.096999999999994</v>
      </c>
      <c r="N499" s="15" t="str">
        <f t="shared" si="146"/>
        <v>Medio</v>
      </c>
      <c r="O499" s="16">
        <v>26.8</v>
      </c>
      <c r="P499" s="15" t="str">
        <f t="shared" si="153"/>
        <v>Medio</v>
      </c>
      <c r="Q499" s="6">
        <v>5.0999999999999996</v>
      </c>
      <c r="R499" s="15" t="str">
        <f t="shared" si="147"/>
        <v>Bajo</v>
      </c>
      <c r="S499" s="16">
        <v>1.67</v>
      </c>
      <c r="T499" s="15" t="str">
        <f t="shared" si="148"/>
        <v>Sin Riesgo</v>
      </c>
      <c r="U499" s="16">
        <v>8.6210000000000004</v>
      </c>
      <c r="V499" s="6" t="str">
        <f t="shared" si="149"/>
        <v>Bajo</v>
      </c>
      <c r="W499" s="16" t="s">
        <v>26</v>
      </c>
      <c r="X499" s="6" t="s">
        <v>26</v>
      </c>
      <c r="Y499" s="16">
        <v>0</v>
      </c>
      <c r="Z499" s="20" t="s">
        <v>34</v>
      </c>
      <c r="AA499" s="70">
        <v>1.4</v>
      </c>
      <c r="AB499" s="20" t="s">
        <v>34</v>
      </c>
      <c r="AC499" s="98">
        <v>53420</v>
      </c>
      <c r="AD499" s="35">
        <v>2.5789473684210527</v>
      </c>
      <c r="AE499" s="20" t="s">
        <v>34</v>
      </c>
      <c r="AF499" s="99">
        <v>53983</v>
      </c>
      <c r="AG499" s="16" t="s">
        <v>26</v>
      </c>
      <c r="AH499" s="6" t="s">
        <v>26</v>
      </c>
      <c r="AI499" s="6">
        <v>54430</v>
      </c>
      <c r="AJ499" s="16">
        <v>0.9</v>
      </c>
      <c r="AK499" s="20" t="s">
        <v>34</v>
      </c>
      <c r="AL499" s="16" t="s">
        <v>1095</v>
      </c>
      <c r="AM499" s="6" t="s">
        <v>1095</v>
      </c>
      <c r="AN499" s="16">
        <v>8.8000000000000007</v>
      </c>
      <c r="AO499" s="18" t="s">
        <v>27</v>
      </c>
    </row>
    <row r="500" spans="1:41" ht="14.1" customHeight="1" x14ac:dyDescent="0.2">
      <c r="A500" s="10">
        <v>23419</v>
      </c>
      <c r="B500" s="2" t="s">
        <v>210</v>
      </c>
      <c r="C500" s="6" t="s">
        <v>531</v>
      </c>
      <c r="D500" s="6">
        <v>6</v>
      </c>
      <c r="E500" s="16">
        <v>90.104166666666671</v>
      </c>
      <c r="F500" s="15" t="str">
        <f t="shared" si="151"/>
        <v>Inviable Sanitariamente</v>
      </c>
      <c r="G500" s="16">
        <v>55.230000000000004</v>
      </c>
      <c r="H500" s="15" t="str">
        <f t="shared" si="143"/>
        <v>Alto</v>
      </c>
      <c r="I500" s="16">
        <v>55.04699999999999</v>
      </c>
      <c r="J500" s="15" t="str">
        <f t="shared" si="144"/>
        <v>Alto</v>
      </c>
      <c r="K500" s="16">
        <v>62.206666666666671</v>
      </c>
      <c r="L500" s="15" t="str">
        <f t="shared" si="152"/>
        <v>Alto</v>
      </c>
      <c r="M500" s="16">
        <v>80.742000000000004</v>
      </c>
      <c r="N500" s="15" t="str">
        <f t="shared" si="146"/>
        <v>Inviable Sanitariamente</v>
      </c>
      <c r="O500" s="16">
        <v>5.9</v>
      </c>
      <c r="P500" s="15" t="str">
        <f t="shared" si="153"/>
        <v>Bajo</v>
      </c>
      <c r="Q500" s="6">
        <v>34.4</v>
      </c>
      <c r="R500" s="15" t="str">
        <f t="shared" si="147"/>
        <v>Medio</v>
      </c>
      <c r="S500" s="16">
        <v>4.04</v>
      </c>
      <c r="T500" s="15" t="str">
        <f t="shared" si="148"/>
        <v>Sin Riesgo</v>
      </c>
      <c r="U500" s="16">
        <v>10.978333333333333</v>
      </c>
      <c r="V500" s="6" t="str">
        <f t="shared" si="149"/>
        <v>Bajo</v>
      </c>
      <c r="W500" s="16" t="s">
        <v>26</v>
      </c>
      <c r="X500" s="6" t="s">
        <v>26</v>
      </c>
      <c r="Y500" s="16">
        <v>9.1</v>
      </c>
      <c r="Z500" s="18" t="s">
        <v>27</v>
      </c>
      <c r="AA500" s="70">
        <v>22.1</v>
      </c>
      <c r="AB500" s="21" t="s">
        <v>28</v>
      </c>
      <c r="AC500" s="98">
        <v>3768</v>
      </c>
      <c r="AD500" s="35">
        <v>19.899999999999999</v>
      </c>
      <c r="AE500" s="21" t="s">
        <v>28</v>
      </c>
      <c r="AF500" s="99">
        <v>3823</v>
      </c>
      <c r="AG500" s="16" t="s">
        <v>26</v>
      </c>
      <c r="AH500" s="6" t="s">
        <v>26</v>
      </c>
      <c r="AI500" s="6">
        <v>3869</v>
      </c>
      <c r="AJ500" s="16">
        <v>28.6</v>
      </c>
      <c r="AK500" s="19" t="s">
        <v>28</v>
      </c>
      <c r="AL500" s="16" t="s">
        <v>1095</v>
      </c>
      <c r="AM500" s="6" t="s">
        <v>1095</v>
      </c>
      <c r="AN500" s="16">
        <v>64.5</v>
      </c>
      <c r="AO500" s="23" t="s">
        <v>31</v>
      </c>
    </row>
    <row r="501" spans="1:41" ht="14.1" customHeight="1" x14ac:dyDescent="0.2">
      <c r="A501" s="10">
        <v>23464</v>
      </c>
      <c r="B501" s="2" t="s">
        <v>210</v>
      </c>
      <c r="C501" s="6" t="s">
        <v>532</v>
      </c>
      <c r="D501" s="6">
        <v>6</v>
      </c>
      <c r="E501" s="16">
        <v>76.354444444444468</v>
      </c>
      <c r="F501" s="15" t="str">
        <f t="shared" si="151"/>
        <v>Alto</v>
      </c>
      <c r="G501" s="16">
        <v>55.230000000000004</v>
      </c>
      <c r="H501" s="15" t="str">
        <f t="shared" si="143"/>
        <v>Alto</v>
      </c>
      <c r="I501" s="16">
        <v>59.55</v>
      </c>
      <c r="J501" s="15" t="str">
        <f t="shared" si="144"/>
        <v>Alto</v>
      </c>
      <c r="K501" s="16">
        <v>85.463333333333324</v>
      </c>
      <c r="L501" s="15" t="str">
        <f t="shared" si="152"/>
        <v>Inviable Sanitariamente</v>
      </c>
      <c r="M501" s="16">
        <v>63.519000000000005</v>
      </c>
      <c r="N501" s="15" t="str">
        <f t="shared" si="146"/>
        <v>Alto</v>
      </c>
      <c r="O501" s="16">
        <v>42.9</v>
      </c>
      <c r="P501" s="15" t="str">
        <f t="shared" si="153"/>
        <v>Alto</v>
      </c>
      <c r="Q501" s="6">
        <v>5.8</v>
      </c>
      <c r="R501" s="15" t="str">
        <f t="shared" si="147"/>
        <v>Bajo</v>
      </c>
      <c r="S501" s="16">
        <v>8.77</v>
      </c>
      <c r="T501" s="15" t="str">
        <f t="shared" si="148"/>
        <v>Bajo</v>
      </c>
      <c r="U501" s="16">
        <v>3.3533333333333335</v>
      </c>
      <c r="V501" s="6" t="str">
        <f t="shared" si="149"/>
        <v>Sin Riesgo</v>
      </c>
      <c r="W501" s="16" t="s">
        <v>26</v>
      </c>
      <c r="X501" s="6" t="s">
        <v>26</v>
      </c>
      <c r="Y501" s="16">
        <v>0</v>
      </c>
      <c r="Z501" s="20" t="s">
        <v>34</v>
      </c>
      <c r="AA501" s="70">
        <v>0</v>
      </c>
      <c r="AB501" s="20" t="s">
        <v>34</v>
      </c>
      <c r="AC501" s="98">
        <v>11825</v>
      </c>
      <c r="AD501" s="35">
        <v>0.25714285714285717</v>
      </c>
      <c r="AE501" s="20" t="s">
        <v>34</v>
      </c>
      <c r="AF501" s="99">
        <v>11849</v>
      </c>
      <c r="AG501" s="16" t="s">
        <v>26</v>
      </c>
      <c r="AH501" s="6" t="s">
        <v>26</v>
      </c>
      <c r="AI501" s="6">
        <v>11840</v>
      </c>
      <c r="AJ501" s="16">
        <v>0</v>
      </c>
      <c r="AK501" s="20" t="s">
        <v>34</v>
      </c>
      <c r="AL501" s="16" t="s">
        <v>1095</v>
      </c>
      <c r="AM501" s="6" t="s">
        <v>1095</v>
      </c>
      <c r="AN501" s="16">
        <v>17.7</v>
      </c>
      <c r="AO501" s="19" t="s">
        <v>28</v>
      </c>
    </row>
    <row r="502" spans="1:41" ht="14.1" customHeight="1" x14ac:dyDescent="0.2">
      <c r="A502" s="10">
        <v>23466</v>
      </c>
      <c r="B502" s="2" t="s">
        <v>210</v>
      </c>
      <c r="C502" s="6" t="s">
        <v>533</v>
      </c>
      <c r="D502" s="6">
        <v>6</v>
      </c>
      <c r="E502" s="16">
        <v>30.279583333333346</v>
      </c>
      <c r="F502" s="15" t="str">
        <f t="shared" si="151"/>
        <v>Medio</v>
      </c>
      <c r="G502" s="16">
        <v>40.928999999999995</v>
      </c>
      <c r="H502" s="15" t="str">
        <f t="shared" si="143"/>
        <v>Alto</v>
      </c>
      <c r="I502" s="16">
        <v>3.6995454545454547</v>
      </c>
      <c r="J502" s="15" t="str">
        <f t="shared" si="144"/>
        <v>Sin Riesgo</v>
      </c>
      <c r="K502" s="16">
        <v>3.2628571428571425</v>
      </c>
      <c r="L502" s="15" t="str">
        <f t="shared" si="152"/>
        <v>Sin Riesgo</v>
      </c>
      <c r="M502" s="16">
        <v>11.517200000000003</v>
      </c>
      <c r="N502" s="15" t="str">
        <f t="shared" si="146"/>
        <v>Bajo</v>
      </c>
      <c r="O502" s="16">
        <v>13.4</v>
      </c>
      <c r="P502" s="15" t="str">
        <f t="shared" si="153"/>
        <v>Bajo</v>
      </c>
      <c r="Q502" s="6">
        <v>2</v>
      </c>
      <c r="R502" s="15" t="str">
        <f t="shared" si="147"/>
        <v>Sin Riesgo</v>
      </c>
      <c r="S502" s="16">
        <v>8.33</v>
      </c>
      <c r="T502" s="15" t="str">
        <f t="shared" si="148"/>
        <v>Bajo</v>
      </c>
      <c r="U502" s="16">
        <v>9.3488888888888884</v>
      </c>
      <c r="V502" s="6" t="str">
        <f t="shared" si="149"/>
        <v>Bajo</v>
      </c>
      <c r="W502" s="16" t="s">
        <v>26</v>
      </c>
      <c r="X502" s="6" t="s">
        <v>26</v>
      </c>
      <c r="Y502" s="16">
        <v>0</v>
      </c>
      <c r="Z502" s="20" t="s">
        <v>34</v>
      </c>
      <c r="AA502" s="70">
        <v>5</v>
      </c>
      <c r="AB502" s="20" t="s">
        <v>34</v>
      </c>
      <c r="AC502" s="98">
        <v>61589</v>
      </c>
      <c r="AD502" s="35">
        <v>0</v>
      </c>
      <c r="AE502" s="20" t="s">
        <v>34</v>
      </c>
      <c r="AF502" s="99">
        <v>62792</v>
      </c>
      <c r="AG502" s="16" t="s">
        <v>26</v>
      </c>
      <c r="AH502" s="6" t="s">
        <v>26</v>
      </c>
      <c r="AI502" s="6">
        <v>63689</v>
      </c>
      <c r="AJ502" s="16">
        <v>0</v>
      </c>
      <c r="AK502" s="20" t="s">
        <v>34</v>
      </c>
      <c r="AL502" s="16" t="s">
        <v>1095</v>
      </c>
      <c r="AM502" s="6" t="s">
        <v>1095</v>
      </c>
      <c r="AN502" s="16">
        <v>9.1999999999999993</v>
      </c>
      <c r="AO502" s="18" t="s">
        <v>27</v>
      </c>
    </row>
    <row r="503" spans="1:41" ht="14.1" customHeight="1" x14ac:dyDescent="0.2">
      <c r="A503" s="10">
        <v>23001</v>
      </c>
      <c r="B503" s="2" t="s">
        <v>210</v>
      </c>
      <c r="C503" s="6" t="s">
        <v>534</v>
      </c>
      <c r="D503" s="6">
        <v>2</v>
      </c>
      <c r="E503" s="16">
        <v>0.92282352941176471</v>
      </c>
      <c r="F503" s="15" t="str">
        <f t="shared" si="151"/>
        <v>Sin Riesgo</v>
      </c>
      <c r="G503" s="16">
        <v>3.3178846153846164</v>
      </c>
      <c r="H503" s="15" t="str">
        <f t="shared" si="143"/>
        <v>Sin Riesgo</v>
      </c>
      <c r="I503" s="16">
        <v>1.0830645161290322</v>
      </c>
      <c r="J503" s="15" t="str">
        <f t="shared" si="144"/>
        <v>Sin Riesgo</v>
      </c>
      <c r="K503" s="16">
        <v>0</v>
      </c>
      <c r="L503" s="15" t="str">
        <f t="shared" si="152"/>
        <v>Sin Riesgo</v>
      </c>
      <c r="M503" s="16">
        <v>0.17951890034364257</v>
      </c>
      <c r="N503" s="15" t="str">
        <f t="shared" si="146"/>
        <v>Sin Riesgo</v>
      </c>
      <c r="O503" s="16">
        <v>3.8</v>
      </c>
      <c r="P503" s="15" t="str">
        <f t="shared" si="153"/>
        <v>Sin Riesgo</v>
      </c>
      <c r="Q503" s="6">
        <v>0</v>
      </c>
      <c r="R503" s="15" t="str">
        <f t="shared" si="147"/>
        <v>Sin Riesgo</v>
      </c>
      <c r="S503" s="16">
        <v>0.72</v>
      </c>
      <c r="T503" s="15" t="str">
        <f t="shared" si="148"/>
        <v>Sin Riesgo</v>
      </c>
      <c r="U503" s="16">
        <v>2.3513513513513509E-2</v>
      </c>
      <c r="V503" s="6" t="str">
        <f t="shared" si="149"/>
        <v>Sin Riesgo</v>
      </c>
      <c r="W503" s="16">
        <v>0</v>
      </c>
      <c r="X503" s="20" t="s">
        <v>34</v>
      </c>
      <c r="Y503" s="16">
        <v>0.2</v>
      </c>
      <c r="Z503" s="20" t="s">
        <v>34</v>
      </c>
      <c r="AA503" s="70">
        <v>0.3</v>
      </c>
      <c r="AB503" s="20" t="s">
        <v>34</v>
      </c>
      <c r="AC503" s="98">
        <v>388499</v>
      </c>
      <c r="AD503" s="16" t="s">
        <v>26</v>
      </c>
      <c r="AE503" s="6" t="s">
        <v>26</v>
      </c>
      <c r="AF503" s="99">
        <v>392262</v>
      </c>
      <c r="AG503" s="16" t="s">
        <v>26</v>
      </c>
      <c r="AH503" s="6" t="s">
        <v>26</v>
      </c>
      <c r="AI503" s="6">
        <v>395184</v>
      </c>
      <c r="AJ503" s="6" t="s">
        <v>26</v>
      </c>
      <c r="AK503" s="6" t="s">
        <v>26</v>
      </c>
      <c r="AL503" s="16">
        <v>0.1</v>
      </c>
      <c r="AM503" s="20" t="s">
        <v>1093</v>
      </c>
      <c r="AN503" s="16" t="s">
        <v>1095</v>
      </c>
      <c r="AO503" s="6" t="s">
        <v>1095</v>
      </c>
    </row>
    <row r="504" spans="1:41" ht="14.1" customHeight="1" x14ac:dyDescent="0.2">
      <c r="A504" s="10">
        <v>23500</v>
      </c>
      <c r="B504" s="2" t="s">
        <v>210</v>
      </c>
      <c r="C504" s="6" t="s">
        <v>535</v>
      </c>
      <c r="D504" s="6">
        <v>6</v>
      </c>
      <c r="E504" s="16">
        <v>80.504444444444459</v>
      </c>
      <c r="F504" s="15" t="str">
        <f t="shared" si="151"/>
        <v>Inviable Sanitariamente</v>
      </c>
      <c r="G504" s="16">
        <v>79.424999999999997</v>
      </c>
      <c r="H504" s="15" t="str">
        <f t="shared" si="143"/>
        <v>Alto</v>
      </c>
      <c r="I504" s="16">
        <v>61.720999999999989</v>
      </c>
      <c r="J504" s="15" t="str">
        <f t="shared" si="144"/>
        <v>Alto</v>
      </c>
      <c r="K504" s="16">
        <v>14.721666666666666</v>
      </c>
      <c r="L504" s="15" t="str">
        <f t="shared" si="152"/>
        <v>Medio</v>
      </c>
      <c r="M504" s="16">
        <v>21.304444444444446</v>
      </c>
      <c r="N504" s="15" t="str">
        <f t="shared" si="146"/>
        <v>Medio</v>
      </c>
      <c r="O504" s="16">
        <v>0</v>
      </c>
      <c r="P504" s="15" t="str">
        <f t="shared" si="153"/>
        <v>Sin Riesgo</v>
      </c>
      <c r="Q504" s="6">
        <v>8.6999999999999993</v>
      </c>
      <c r="R504" s="15" t="str">
        <f t="shared" si="147"/>
        <v>Bajo</v>
      </c>
      <c r="S504" s="16">
        <v>17.440000000000001</v>
      </c>
      <c r="T504" s="15" t="str">
        <f t="shared" si="148"/>
        <v>Medio</v>
      </c>
      <c r="U504" s="16">
        <v>31.920769230769228</v>
      </c>
      <c r="V504" s="6" t="str">
        <f t="shared" si="149"/>
        <v>Medio</v>
      </c>
      <c r="W504" s="16" t="s">
        <v>26</v>
      </c>
      <c r="X504" s="6" t="s">
        <v>26</v>
      </c>
      <c r="Y504" s="16">
        <v>24.2</v>
      </c>
      <c r="Z504" s="21" t="s">
        <v>28</v>
      </c>
      <c r="AA504" s="70">
        <v>18.5</v>
      </c>
      <c r="AB504" s="21" t="s">
        <v>28</v>
      </c>
      <c r="AC504" s="98">
        <v>6325</v>
      </c>
      <c r="AD504" s="35">
        <v>20.683333333333334</v>
      </c>
      <c r="AE504" s="21" t="s">
        <v>28</v>
      </c>
      <c r="AF504" s="99">
        <v>6396</v>
      </c>
      <c r="AG504" s="16" t="s">
        <v>26</v>
      </c>
      <c r="AH504" s="6" t="s">
        <v>26</v>
      </c>
      <c r="AI504" s="6">
        <v>6454</v>
      </c>
      <c r="AJ504" s="16">
        <v>15.3</v>
      </c>
      <c r="AK504" s="19" t="s">
        <v>28</v>
      </c>
      <c r="AL504" s="16" t="s">
        <v>1095</v>
      </c>
      <c r="AM504" s="6" t="s">
        <v>1095</v>
      </c>
      <c r="AN504" s="16">
        <v>9.1999999999999993</v>
      </c>
      <c r="AO504" s="18" t="s">
        <v>27</v>
      </c>
    </row>
    <row r="505" spans="1:41" ht="14.1" customHeight="1" x14ac:dyDescent="0.2">
      <c r="A505" s="10">
        <v>23555</v>
      </c>
      <c r="B505" s="2" t="s">
        <v>210</v>
      </c>
      <c r="C505" s="6" t="s">
        <v>536</v>
      </c>
      <c r="D505" s="6">
        <v>6</v>
      </c>
      <c r="E505" s="16">
        <v>32.241250000000008</v>
      </c>
      <c r="F505" s="15" t="str">
        <f t="shared" si="151"/>
        <v>Medio</v>
      </c>
      <c r="G505" s="16">
        <v>0</v>
      </c>
      <c r="H505" s="15" t="str">
        <f t="shared" si="143"/>
        <v>Sin Riesgo</v>
      </c>
      <c r="I505" s="16">
        <v>9.2661363636363649</v>
      </c>
      <c r="J505" s="15" t="str">
        <f t="shared" si="144"/>
        <v>Bajo</v>
      </c>
      <c r="K505" s="16">
        <v>10.782000000000004</v>
      </c>
      <c r="L505" s="15" t="str">
        <f t="shared" si="152"/>
        <v>Bajo</v>
      </c>
      <c r="M505" s="16">
        <v>3.6180000000000003</v>
      </c>
      <c r="N505" s="15" t="str">
        <f t="shared" si="146"/>
        <v>Sin Riesgo</v>
      </c>
      <c r="O505" s="16">
        <v>7.3</v>
      </c>
      <c r="P505" s="15" t="str">
        <f t="shared" si="153"/>
        <v>Bajo</v>
      </c>
      <c r="Q505" s="6">
        <v>0.8</v>
      </c>
      <c r="R505" s="15" t="str">
        <f t="shared" si="147"/>
        <v>Sin Riesgo</v>
      </c>
      <c r="S505" s="15" t="s">
        <v>26</v>
      </c>
      <c r="T505" s="6" t="s">
        <v>26</v>
      </c>
      <c r="U505" s="16">
        <v>2.4386666666666668</v>
      </c>
      <c r="V505" s="6" t="str">
        <f t="shared" si="149"/>
        <v>Sin Riesgo</v>
      </c>
      <c r="W505" s="16" t="s">
        <v>26</v>
      </c>
      <c r="X505" s="6" t="s">
        <v>26</v>
      </c>
      <c r="Y505" s="16">
        <v>14.8</v>
      </c>
      <c r="Z505" s="21" t="s">
        <v>28</v>
      </c>
      <c r="AA505" s="70">
        <v>3.7</v>
      </c>
      <c r="AB505" s="20" t="s">
        <v>34</v>
      </c>
      <c r="AC505" s="98">
        <v>41228</v>
      </c>
      <c r="AD505" s="35">
        <v>0</v>
      </c>
      <c r="AE505" s="20" t="s">
        <v>34</v>
      </c>
      <c r="AF505" s="99">
        <v>41219</v>
      </c>
      <c r="AG505" s="16" t="s">
        <v>26</v>
      </c>
      <c r="AH505" s="6" t="s">
        <v>26</v>
      </c>
      <c r="AI505" s="6">
        <v>41267</v>
      </c>
      <c r="AJ505" s="16">
        <v>1</v>
      </c>
      <c r="AK505" s="20" t="s">
        <v>34</v>
      </c>
      <c r="AL505" s="16" t="s">
        <v>1095</v>
      </c>
      <c r="AM505" s="6" t="s">
        <v>1095</v>
      </c>
      <c r="AN505" s="16">
        <v>7.6</v>
      </c>
      <c r="AO505" s="18" t="s">
        <v>27</v>
      </c>
    </row>
    <row r="506" spans="1:41" ht="14.1" customHeight="1" x14ac:dyDescent="0.2">
      <c r="A506" s="10">
        <v>23570</v>
      </c>
      <c r="B506" s="2" t="s">
        <v>210</v>
      </c>
      <c r="C506" s="6" t="s">
        <v>537</v>
      </c>
      <c r="D506" s="6">
        <v>6</v>
      </c>
      <c r="E506" s="16">
        <v>63.127500000000005</v>
      </c>
      <c r="F506" s="15" t="str">
        <f t="shared" si="151"/>
        <v>Alto</v>
      </c>
      <c r="G506" s="16">
        <v>18.600000000000001</v>
      </c>
      <c r="H506" s="15" t="str">
        <f t="shared" si="143"/>
        <v>Medio</v>
      </c>
      <c r="I506" s="16">
        <v>30.896000000000004</v>
      </c>
      <c r="J506" s="15" t="str">
        <f t="shared" si="144"/>
        <v>Medio</v>
      </c>
      <c r="K506" s="16">
        <v>16.855</v>
      </c>
      <c r="L506" s="15" t="str">
        <f t="shared" si="152"/>
        <v>Medio</v>
      </c>
      <c r="M506" s="16">
        <v>20.992999999999999</v>
      </c>
      <c r="N506" s="15" t="str">
        <f t="shared" si="146"/>
        <v>Medio</v>
      </c>
      <c r="O506" s="16">
        <v>2.4</v>
      </c>
      <c r="P506" s="15" t="str">
        <f t="shared" si="153"/>
        <v>Sin Riesgo</v>
      </c>
      <c r="Q506" s="6">
        <v>33.1</v>
      </c>
      <c r="R506" s="15" t="str">
        <f t="shared" si="147"/>
        <v>Medio</v>
      </c>
      <c r="S506" s="16">
        <v>24.7</v>
      </c>
      <c r="T506" s="15" t="str">
        <f t="shared" ref="T506:T537" si="154">IF(S506&lt;=5,"Sin Riesgo",IF(S506&lt;=14,"Bajo",IF(S506&lt;=35,"Medio",IF(S506&lt;=80,"Alto","Inviable Sanitariamente"))))</f>
        <v>Medio</v>
      </c>
      <c r="U506" s="16">
        <v>54.24</v>
      </c>
      <c r="V506" s="6" t="str">
        <f t="shared" si="149"/>
        <v>Alto</v>
      </c>
      <c r="W506" s="16" t="s">
        <v>26</v>
      </c>
      <c r="X506" s="6" t="s">
        <v>26</v>
      </c>
      <c r="Y506" s="16" t="s">
        <v>26</v>
      </c>
      <c r="Z506" s="6" t="s">
        <v>26</v>
      </c>
      <c r="AA506" s="70">
        <v>3.7</v>
      </c>
      <c r="AB506" s="20" t="s">
        <v>34</v>
      </c>
      <c r="AC506" s="98">
        <v>10167</v>
      </c>
      <c r="AD506" s="35">
        <v>3.1111111111111107</v>
      </c>
      <c r="AE506" s="20" t="s">
        <v>34</v>
      </c>
      <c r="AF506" s="99">
        <v>10265</v>
      </c>
      <c r="AG506" s="16" t="s">
        <v>26</v>
      </c>
      <c r="AH506" s="6" t="s">
        <v>26</v>
      </c>
      <c r="AI506" s="6">
        <v>10341</v>
      </c>
      <c r="AJ506" s="16">
        <v>1.2</v>
      </c>
      <c r="AK506" s="20" t="s">
        <v>34</v>
      </c>
      <c r="AL506" s="16" t="s">
        <v>1095</v>
      </c>
      <c r="AM506" s="6" t="s">
        <v>1095</v>
      </c>
      <c r="AN506" s="16">
        <v>1</v>
      </c>
      <c r="AO506" s="20" t="s">
        <v>1093</v>
      </c>
    </row>
    <row r="507" spans="1:41" ht="14.1" customHeight="1" x14ac:dyDescent="0.2">
      <c r="A507" s="10">
        <v>23574</v>
      </c>
      <c r="B507" s="2" t="s">
        <v>210</v>
      </c>
      <c r="C507" s="6" t="s">
        <v>538</v>
      </c>
      <c r="D507" s="6">
        <v>6</v>
      </c>
      <c r="E507" s="16">
        <v>86.818888888888907</v>
      </c>
      <c r="F507" s="15" t="str">
        <f t="shared" si="151"/>
        <v>Inviable Sanitariamente</v>
      </c>
      <c r="G507" s="16">
        <v>8.7200000000000006</v>
      </c>
      <c r="H507" s="15" t="str">
        <f t="shared" si="143"/>
        <v>Bajo</v>
      </c>
      <c r="I507" s="16">
        <v>30.2</v>
      </c>
      <c r="J507" s="15" t="str">
        <f t="shared" si="144"/>
        <v>Medio</v>
      </c>
      <c r="K507" s="16">
        <v>13.366666666666667</v>
      </c>
      <c r="L507" s="15" t="str">
        <f t="shared" si="152"/>
        <v>Bajo</v>
      </c>
      <c r="M507" s="16">
        <v>53.318000000000005</v>
      </c>
      <c r="N507" s="15" t="str">
        <f t="shared" si="146"/>
        <v>Alto</v>
      </c>
      <c r="O507" s="16">
        <v>48.8</v>
      </c>
      <c r="P507" s="15" t="str">
        <f t="shared" si="153"/>
        <v>Alto</v>
      </c>
      <c r="Q507" s="6">
        <v>24.8</v>
      </c>
      <c r="R507" s="15" t="str">
        <f t="shared" si="147"/>
        <v>Medio</v>
      </c>
      <c r="S507" s="16">
        <v>22.51</v>
      </c>
      <c r="T507" s="15" t="str">
        <f t="shared" si="154"/>
        <v>Medio</v>
      </c>
      <c r="U507" s="16">
        <v>38.658000000000001</v>
      </c>
      <c r="V507" s="6" t="str">
        <f t="shared" si="149"/>
        <v>Alto</v>
      </c>
      <c r="W507" s="16" t="s">
        <v>26</v>
      </c>
      <c r="X507" s="6" t="s">
        <v>26</v>
      </c>
      <c r="Y507" s="16" t="s">
        <v>26</v>
      </c>
      <c r="Z507" s="6" t="s">
        <v>26</v>
      </c>
      <c r="AA507" s="70">
        <v>36.799999999999997</v>
      </c>
      <c r="AB507" s="23" t="s">
        <v>31</v>
      </c>
      <c r="AC507" s="98">
        <v>4209</v>
      </c>
      <c r="AD507" s="35">
        <v>66.825000000000003</v>
      </c>
      <c r="AE507" s="23" t="s">
        <v>31</v>
      </c>
      <c r="AF507" s="99">
        <v>4250</v>
      </c>
      <c r="AG507" s="16" t="s">
        <v>26</v>
      </c>
      <c r="AH507" s="6" t="s">
        <v>26</v>
      </c>
      <c r="AI507" s="6">
        <v>4281</v>
      </c>
      <c r="AJ507" s="16">
        <v>5.7</v>
      </c>
      <c r="AK507" s="18" t="s">
        <v>27</v>
      </c>
      <c r="AL507" s="16" t="s">
        <v>1095</v>
      </c>
      <c r="AM507" s="6" t="s">
        <v>1095</v>
      </c>
      <c r="AN507" s="16">
        <v>56</v>
      </c>
      <c r="AO507" s="23" t="s">
        <v>31</v>
      </c>
    </row>
    <row r="508" spans="1:41" ht="14.1" customHeight="1" x14ac:dyDescent="0.2">
      <c r="A508" s="10">
        <v>23580</v>
      </c>
      <c r="B508" s="2" t="s">
        <v>210</v>
      </c>
      <c r="C508" s="6" t="s">
        <v>539</v>
      </c>
      <c r="D508" s="6">
        <v>6</v>
      </c>
      <c r="E508" s="16">
        <v>22.172222222222221</v>
      </c>
      <c r="F508" s="15" t="str">
        <f t="shared" si="151"/>
        <v>Medio</v>
      </c>
      <c r="G508" s="16">
        <v>4.3600000000000003</v>
      </c>
      <c r="H508" s="15" t="str">
        <f t="shared" si="143"/>
        <v>Sin Riesgo</v>
      </c>
      <c r="I508" s="16">
        <v>12.561499999999999</v>
      </c>
      <c r="J508" s="15" t="str">
        <f t="shared" si="144"/>
        <v>Bajo</v>
      </c>
      <c r="K508" s="16">
        <v>1.4533333333333334</v>
      </c>
      <c r="L508" s="15" t="str">
        <f t="shared" si="152"/>
        <v>Sin Riesgo</v>
      </c>
      <c r="M508" s="16">
        <v>9.9775000000000009</v>
      </c>
      <c r="N508" s="15" t="str">
        <f t="shared" si="146"/>
        <v>Bajo</v>
      </c>
      <c r="O508" s="16">
        <v>50</v>
      </c>
      <c r="P508" s="15" t="str">
        <f t="shared" si="153"/>
        <v>Alto</v>
      </c>
      <c r="Q508" s="6">
        <v>11.6</v>
      </c>
      <c r="R508" s="15" t="str">
        <f t="shared" si="147"/>
        <v>Bajo</v>
      </c>
      <c r="S508" s="16">
        <v>15.31</v>
      </c>
      <c r="T508" s="15" t="str">
        <f t="shared" si="154"/>
        <v>Medio</v>
      </c>
      <c r="U508" s="16">
        <v>27.228571428571428</v>
      </c>
      <c r="V508" s="6" t="str">
        <f t="shared" si="149"/>
        <v>Medio</v>
      </c>
      <c r="W508" s="16" t="s">
        <v>26</v>
      </c>
      <c r="X508" s="6" t="s">
        <v>26</v>
      </c>
      <c r="Y508" s="16">
        <v>31.9</v>
      </c>
      <c r="Z508" s="21" t="s">
        <v>28</v>
      </c>
      <c r="AA508" s="70">
        <v>33.299999999999997</v>
      </c>
      <c r="AB508" s="21" t="s">
        <v>28</v>
      </c>
      <c r="AC508" s="98">
        <v>13220</v>
      </c>
      <c r="AD508" s="35">
        <v>7.7999999999999989</v>
      </c>
      <c r="AE508" s="18" t="s">
        <v>27</v>
      </c>
      <c r="AF508" s="99">
        <v>13398</v>
      </c>
      <c r="AG508" s="16" t="s">
        <v>26</v>
      </c>
      <c r="AH508" s="6" t="s">
        <v>26</v>
      </c>
      <c r="AI508" s="6">
        <v>13550</v>
      </c>
      <c r="AJ508" s="16">
        <v>9</v>
      </c>
      <c r="AK508" s="18" t="s">
        <v>27</v>
      </c>
      <c r="AL508" s="16" t="s">
        <v>1095</v>
      </c>
      <c r="AM508" s="6" t="s">
        <v>1095</v>
      </c>
      <c r="AN508" s="16">
        <v>24.8</v>
      </c>
      <c r="AO508" s="19" t="s">
        <v>28</v>
      </c>
    </row>
    <row r="509" spans="1:41" ht="14.1" customHeight="1" x14ac:dyDescent="0.2">
      <c r="A509" s="10">
        <v>23586</v>
      </c>
      <c r="B509" s="2" t="s">
        <v>210</v>
      </c>
      <c r="C509" s="6" t="s">
        <v>540</v>
      </c>
      <c r="D509" s="6">
        <v>6</v>
      </c>
      <c r="E509" s="16">
        <v>76.766666666666666</v>
      </c>
      <c r="F509" s="15" t="str">
        <f t="shared" si="151"/>
        <v>Alto</v>
      </c>
      <c r="G509" s="16">
        <v>55.230000000000004</v>
      </c>
      <c r="H509" s="15" t="str">
        <f t="shared" si="143"/>
        <v>Alto</v>
      </c>
      <c r="I509" s="16">
        <v>57.806000000000004</v>
      </c>
      <c r="J509" s="15" t="str">
        <f t="shared" si="144"/>
        <v>Alto</v>
      </c>
      <c r="K509" s="16">
        <v>75.773333333333341</v>
      </c>
      <c r="L509" s="15" t="str">
        <f t="shared" si="152"/>
        <v>Alto</v>
      </c>
      <c r="M509" s="16">
        <v>53.047000000000004</v>
      </c>
      <c r="N509" s="15" t="str">
        <f t="shared" si="146"/>
        <v>Alto</v>
      </c>
      <c r="O509" s="16">
        <v>25.6</v>
      </c>
      <c r="P509" s="15" t="str">
        <f t="shared" si="153"/>
        <v>Medio</v>
      </c>
      <c r="Q509" s="6">
        <v>2.2000000000000002</v>
      </c>
      <c r="R509" s="15" t="str">
        <f t="shared" si="147"/>
        <v>Sin Riesgo</v>
      </c>
      <c r="S509" s="16">
        <v>0</v>
      </c>
      <c r="T509" s="15" t="str">
        <f t="shared" si="154"/>
        <v>Sin Riesgo</v>
      </c>
      <c r="U509" s="16">
        <v>3.6579999999999999</v>
      </c>
      <c r="V509" s="6" t="str">
        <f t="shared" si="149"/>
        <v>Sin Riesgo</v>
      </c>
      <c r="W509" s="16" t="s">
        <v>26</v>
      </c>
      <c r="X509" s="6" t="s">
        <v>26</v>
      </c>
      <c r="Y509" s="16">
        <v>0</v>
      </c>
      <c r="Z509" s="20" t="s">
        <v>34</v>
      </c>
      <c r="AA509" s="70">
        <v>0</v>
      </c>
      <c r="AB509" s="20" t="s">
        <v>34</v>
      </c>
      <c r="AC509" s="98">
        <v>7217</v>
      </c>
      <c r="AD509" s="35">
        <v>0</v>
      </c>
      <c r="AE509" s="20" t="s">
        <v>34</v>
      </c>
      <c r="AF509" s="99">
        <v>7184</v>
      </c>
      <c r="AG509" s="16" t="s">
        <v>26</v>
      </c>
      <c r="AH509" s="6" t="s">
        <v>26</v>
      </c>
      <c r="AI509" s="6">
        <v>7172</v>
      </c>
      <c r="AJ509" s="16">
        <v>0</v>
      </c>
      <c r="AK509" s="20" t="s">
        <v>34</v>
      </c>
      <c r="AL509" s="16" t="s">
        <v>1095</v>
      </c>
      <c r="AM509" s="6" t="s">
        <v>1095</v>
      </c>
      <c r="AN509" s="16">
        <v>19.7</v>
      </c>
      <c r="AO509" s="19" t="s">
        <v>28</v>
      </c>
    </row>
    <row r="510" spans="1:41" ht="14.1" customHeight="1" x14ac:dyDescent="0.2">
      <c r="A510" s="10">
        <v>23660</v>
      </c>
      <c r="B510" s="2" t="s">
        <v>210</v>
      </c>
      <c r="C510" s="6" t="s">
        <v>541</v>
      </c>
      <c r="D510" s="6">
        <v>6</v>
      </c>
      <c r="E510" s="16">
        <v>29.407083333333333</v>
      </c>
      <c r="F510" s="15" t="str">
        <f t="shared" si="151"/>
        <v>Medio</v>
      </c>
      <c r="G510" s="16">
        <v>0</v>
      </c>
      <c r="H510" s="15" t="str">
        <f t="shared" si="143"/>
        <v>Sin Riesgo</v>
      </c>
      <c r="I510" s="16">
        <v>2.2727272727272729</v>
      </c>
      <c r="J510" s="15" t="str">
        <f t="shared" si="144"/>
        <v>Sin Riesgo</v>
      </c>
      <c r="K510" s="16">
        <v>0</v>
      </c>
      <c r="L510" s="15" t="str">
        <f t="shared" si="152"/>
        <v>Sin Riesgo</v>
      </c>
      <c r="M510" s="16">
        <v>4.0109999999999992</v>
      </c>
      <c r="N510" s="15" t="str">
        <f t="shared" si="146"/>
        <v>Sin Riesgo</v>
      </c>
      <c r="O510" s="16">
        <v>14.9</v>
      </c>
      <c r="P510" s="15" t="str">
        <f t="shared" si="153"/>
        <v>Medio</v>
      </c>
      <c r="Q510" s="6">
        <v>5</v>
      </c>
      <c r="R510" s="15" t="str">
        <f t="shared" si="147"/>
        <v>Sin Riesgo</v>
      </c>
      <c r="S510" s="16">
        <v>13.02</v>
      </c>
      <c r="T510" s="15" t="str">
        <f t="shared" si="154"/>
        <v>Bajo</v>
      </c>
      <c r="U510" s="22">
        <v>6.4282857142857148</v>
      </c>
      <c r="V510" s="6" t="str">
        <f t="shared" si="149"/>
        <v>Bajo</v>
      </c>
      <c r="W510" s="16" t="s">
        <v>26</v>
      </c>
      <c r="X510" s="6" t="s">
        <v>26</v>
      </c>
      <c r="Y510" s="16">
        <v>5.5</v>
      </c>
      <c r="Z510" s="18" t="s">
        <v>27</v>
      </c>
      <c r="AA510" s="70">
        <v>1.7</v>
      </c>
      <c r="AB510" s="20" t="s">
        <v>34</v>
      </c>
      <c r="AC510" s="98">
        <v>53725</v>
      </c>
      <c r="AD510" s="35">
        <v>0</v>
      </c>
      <c r="AE510" s="20" t="s">
        <v>34</v>
      </c>
      <c r="AF510" s="99">
        <v>53832</v>
      </c>
      <c r="AG510" s="16" t="s">
        <v>26</v>
      </c>
      <c r="AH510" s="6" t="s">
        <v>26</v>
      </c>
      <c r="AI510" s="6">
        <v>53973</v>
      </c>
      <c r="AJ510" s="16">
        <v>5.0999999999999996</v>
      </c>
      <c r="AK510" s="18" t="s">
        <v>27</v>
      </c>
      <c r="AL510" s="16" t="s">
        <v>1095</v>
      </c>
      <c r="AM510" s="6" t="s">
        <v>1095</v>
      </c>
      <c r="AN510" s="16">
        <v>8.1999999999999993</v>
      </c>
      <c r="AO510" s="18" t="s">
        <v>27</v>
      </c>
    </row>
    <row r="511" spans="1:41" ht="14.1" customHeight="1" x14ac:dyDescent="0.2">
      <c r="A511" s="10">
        <v>23670</v>
      </c>
      <c r="B511" s="2" t="s">
        <v>210</v>
      </c>
      <c r="C511" s="6" t="s">
        <v>542</v>
      </c>
      <c r="D511" s="6">
        <v>6</v>
      </c>
      <c r="E511" s="15" t="s">
        <v>26</v>
      </c>
      <c r="F511" s="15" t="s">
        <v>26</v>
      </c>
      <c r="G511" s="15" t="s">
        <v>26</v>
      </c>
      <c r="H511" s="15" t="s">
        <v>26</v>
      </c>
      <c r="I511" s="15" t="s">
        <v>26</v>
      </c>
      <c r="J511" s="15" t="s">
        <v>26</v>
      </c>
      <c r="K511" s="16">
        <v>72.573333333333338</v>
      </c>
      <c r="L511" s="15" t="str">
        <f t="shared" si="152"/>
        <v>Alto</v>
      </c>
      <c r="M511" s="16">
        <v>75.867999999999995</v>
      </c>
      <c r="N511" s="15" t="str">
        <f t="shared" si="146"/>
        <v>Alto</v>
      </c>
      <c r="O511" s="16">
        <v>0.7</v>
      </c>
      <c r="P511" s="15" t="str">
        <f t="shared" si="153"/>
        <v>Sin Riesgo</v>
      </c>
      <c r="Q511" s="6">
        <v>14.5</v>
      </c>
      <c r="R511" s="15" t="str">
        <f t="shared" si="147"/>
        <v>Medio</v>
      </c>
      <c r="S511" s="16">
        <v>0</v>
      </c>
      <c r="T511" s="15" t="str">
        <f t="shared" si="154"/>
        <v>Sin Riesgo</v>
      </c>
      <c r="U511" s="16">
        <v>14.843333333333334</v>
      </c>
      <c r="V511" s="6" t="str">
        <f t="shared" si="149"/>
        <v>Medio</v>
      </c>
      <c r="W511" s="16" t="s">
        <v>26</v>
      </c>
      <c r="X511" s="6" t="s">
        <v>26</v>
      </c>
      <c r="Y511" s="16">
        <v>0</v>
      </c>
      <c r="Z511" s="20" t="s">
        <v>34</v>
      </c>
      <c r="AA511" s="70">
        <v>2.6</v>
      </c>
      <c r="AB511" s="20" t="s">
        <v>34</v>
      </c>
      <c r="AC511" s="98">
        <v>9750</v>
      </c>
      <c r="AD511" s="35">
        <v>0</v>
      </c>
      <c r="AE511" s="20" t="s">
        <v>34</v>
      </c>
      <c r="AF511" s="99">
        <v>9899</v>
      </c>
      <c r="AG511" s="16" t="s">
        <v>26</v>
      </c>
      <c r="AH511" s="6" t="s">
        <v>26</v>
      </c>
      <c r="AI511" s="6">
        <v>10026</v>
      </c>
      <c r="AJ511" s="16">
        <v>5.7</v>
      </c>
      <c r="AK511" s="18" t="s">
        <v>27</v>
      </c>
      <c r="AL511" s="16" t="s">
        <v>1095</v>
      </c>
      <c r="AM511" s="6" t="s">
        <v>1095</v>
      </c>
      <c r="AN511" s="16">
        <v>23.8</v>
      </c>
      <c r="AO511" s="19" t="s">
        <v>28</v>
      </c>
    </row>
    <row r="512" spans="1:41" ht="14.1" customHeight="1" x14ac:dyDescent="0.2">
      <c r="A512" s="10">
        <v>23672</v>
      </c>
      <c r="B512" s="2" t="s">
        <v>210</v>
      </c>
      <c r="C512" s="6" t="s">
        <v>543</v>
      </c>
      <c r="D512" s="6">
        <v>6</v>
      </c>
      <c r="E512" s="16">
        <v>38.45750000000001</v>
      </c>
      <c r="F512" s="15" t="str">
        <f>IF(E512&lt;=5,"Sin Riesgo",IF(E512&lt;=14,"Bajo",IF(E512&lt;=35,"Medio",IF(E512&lt;=80,"Alto","Inviable Sanitariamente"))))</f>
        <v>Alto</v>
      </c>
      <c r="G512" s="16">
        <v>0</v>
      </c>
      <c r="H512" s="15" t="str">
        <f>IF(G512&lt;=5,"Sin Riesgo",IF(G512&lt;=14,"Bajo",IF(G512&lt;=35,"Medio",IF(G512&lt;=80,"Alto","Inviable Sanitariamente"))))</f>
        <v>Sin Riesgo</v>
      </c>
      <c r="I512" s="16">
        <v>14.9495</v>
      </c>
      <c r="J512" s="15" t="str">
        <f>IF(I512&lt;=5,"Sin Riesgo",IF(I512&lt;=14,"Bajo",IF(I512&lt;=35,"Medio",IF(I512&lt;=80,"Alto","Inviable Sanitariamente"))))</f>
        <v>Medio</v>
      </c>
      <c r="K512" s="16">
        <v>45.344999999999999</v>
      </c>
      <c r="L512" s="15" t="str">
        <f t="shared" si="152"/>
        <v>Alto</v>
      </c>
      <c r="M512" s="16">
        <v>18.746000000000002</v>
      </c>
      <c r="N512" s="15" t="str">
        <f t="shared" si="146"/>
        <v>Medio</v>
      </c>
      <c r="O512" s="16">
        <v>75.400000000000006</v>
      </c>
      <c r="P512" s="15" t="str">
        <f t="shared" si="153"/>
        <v>Alto</v>
      </c>
      <c r="Q512" s="6">
        <v>0</v>
      </c>
      <c r="R512" s="15" t="str">
        <f t="shared" si="147"/>
        <v>Sin Riesgo</v>
      </c>
      <c r="S512" s="16">
        <v>6.45</v>
      </c>
      <c r="T512" s="15" t="str">
        <f t="shared" si="154"/>
        <v>Bajo</v>
      </c>
      <c r="U512" s="16">
        <v>6.0603333333333333</v>
      </c>
      <c r="V512" s="6" t="str">
        <f t="shared" si="149"/>
        <v>Bajo</v>
      </c>
      <c r="W512" s="16" t="s">
        <v>26</v>
      </c>
      <c r="X512" s="6" t="s">
        <v>26</v>
      </c>
      <c r="Y512" s="16">
        <v>0</v>
      </c>
      <c r="Z512" s="20" t="s">
        <v>34</v>
      </c>
      <c r="AA512" s="70">
        <v>1</v>
      </c>
      <c r="AB512" s="20" t="s">
        <v>34</v>
      </c>
      <c r="AC512" s="98">
        <v>15995</v>
      </c>
      <c r="AD512" s="35">
        <v>0</v>
      </c>
      <c r="AE512" s="20" t="s">
        <v>34</v>
      </c>
      <c r="AF512" s="99">
        <v>16044</v>
      </c>
      <c r="AG512" s="16" t="s">
        <v>26</v>
      </c>
      <c r="AH512" s="6" t="s">
        <v>26</v>
      </c>
      <c r="AI512" s="6">
        <v>16091</v>
      </c>
      <c r="AJ512" s="16">
        <v>3</v>
      </c>
      <c r="AK512" s="20" t="s">
        <v>34</v>
      </c>
      <c r="AL512" s="16" t="s">
        <v>1095</v>
      </c>
      <c r="AM512" s="6" t="s">
        <v>1095</v>
      </c>
      <c r="AN512" s="16">
        <v>2.4</v>
      </c>
      <c r="AO512" s="20" t="s">
        <v>1093</v>
      </c>
    </row>
    <row r="513" spans="1:41" ht="14.1" customHeight="1" x14ac:dyDescent="0.2">
      <c r="A513" s="10">
        <v>23675</v>
      </c>
      <c r="B513" s="2" t="s">
        <v>210</v>
      </c>
      <c r="C513" s="6" t="s">
        <v>544</v>
      </c>
      <c r="D513" s="6">
        <v>6</v>
      </c>
      <c r="E513" s="16">
        <v>89.662777777777762</v>
      </c>
      <c r="F513" s="15" t="str">
        <f>IF(E513&lt;=5,"Sin Riesgo",IF(E513&lt;=14,"Bajo",IF(E513&lt;=35,"Medio",IF(E513&lt;=80,"Alto","Inviable Sanitariamente"))))</f>
        <v>Inviable Sanitariamente</v>
      </c>
      <c r="G513" s="16">
        <v>68.86</v>
      </c>
      <c r="H513" s="15" t="str">
        <f>IF(G513&lt;=5,"Sin Riesgo",IF(G513&lt;=14,"Bajo",IF(G513&lt;=35,"Medio",IF(G513&lt;=80,"Alto","Inviable Sanitariamente"))))</f>
        <v>Alto</v>
      </c>
      <c r="I513" s="16">
        <v>46.510999999999996</v>
      </c>
      <c r="J513" s="15" t="str">
        <f>IF(I513&lt;=5,"Sin Riesgo",IF(I513&lt;=14,"Bajo",IF(I513&lt;=35,"Medio",IF(I513&lt;=80,"Alto","Inviable Sanitariamente"))))</f>
        <v>Alto</v>
      </c>
      <c r="K513" s="16">
        <v>73.736666666666665</v>
      </c>
      <c r="L513" s="15" t="str">
        <f t="shared" si="152"/>
        <v>Alto</v>
      </c>
      <c r="M513" s="16">
        <v>55.894999999999996</v>
      </c>
      <c r="N513" s="15" t="str">
        <f t="shared" si="146"/>
        <v>Alto</v>
      </c>
      <c r="O513" s="16">
        <v>13.9</v>
      </c>
      <c r="P513" s="15" t="str">
        <f t="shared" si="153"/>
        <v>Bajo</v>
      </c>
      <c r="Q513" s="6">
        <v>45.9</v>
      </c>
      <c r="R513" s="15" t="str">
        <f t="shared" si="147"/>
        <v>Alto</v>
      </c>
      <c r="S513" s="16">
        <v>48.09</v>
      </c>
      <c r="T513" s="15" t="str">
        <f t="shared" si="154"/>
        <v>Alto</v>
      </c>
      <c r="U513" s="16">
        <v>40.516666666666666</v>
      </c>
      <c r="V513" s="6" t="str">
        <f t="shared" si="149"/>
        <v>Alto</v>
      </c>
      <c r="W513" s="16" t="s">
        <v>26</v>
      </c>
      <c r="X513" s="6" t="s">
        <v>26</v>
      </c>
      <c r="Y513" s="16">
        <v>63.8</v>
      </c>
      <c r="Z513" s="23" t="s">
        <v>31</v>
      </c>
      <c r="AA513" s="70">
        <v>45.7</v>
      </c>
      <c r="AB513" s="23" t="s">
        <v>31</v>
      </c>
      <c r="AC513" s="98">
        <v>9091</v>
      </c>
      <c r="AD513" s="35">
        <v>19.575000000000003</v>
      </c>
      <c r="AE513" s="21" t="s">
        <v>28</v>
      </c>
      <c r="AF513" s="99">
        <v>9075</v>
      </c>
      <c r="AG513" s="16" t="s">
        <v>26</v>
      </c>
      <c r="AH513" s="6" t="s">
        <v>26</v>
      </c>
      <c r="AI513" s="6">
        <v>9076</v>
      </c>
      <c r="AJ513" s="16">
        <v>9</v>
      </c>
      <c r="AK513" s="18" t="s">
        <v>27</v>
      </c>
      <c r="AL513" s="16" t="s">
        <v>1095</v>
      </c>
      <c r="AM513" s="6" t="s">
        <v>1095</v>
      </c>
      <c r="AN513" s="16">
        <v>29</v>
      </c>
      <c r="AO513" s="19" t="s">
        <v>28</v>
      </c>
    </row>
    <row r="514" spans="1:41" ht="14.1" customHeight="1" x14ac:dyDescent="0.2">
      <c r="A514" s="10">
        <v>23678</v>
      </c>
      <c r="B514" s="2" t="s">
        <v>210</v>
      </c>
      <c r="C514" s="6" t="s">
        <v>125</v>
      </c>
      <c r="D514" s="6">
        <v>6</v>
      </c>
      <c r="E514" s="16">
        <v>4.9828571428571431</v>
      </c>
      <c r="F514" s="15" t="str">
        <f>IF(E514&lt;=5,"Sin Riesgo",IF(E514&lt;=14,"Bajo",IF(E514&lt;=35,"Medio",IF(E514&lt;=80,"Alto","Inviable Sanitariamente"))))</f>
        <v>Sin Riesgo</v>
      </c>
      <c r="G514" s="15" t="s">
        <v>26</v>
      </c>
      <c r="H514" s="15" t="s">
        <v>26</v>
      </c>
      <c r="I514" s="15" t="s">
        <v>26</v>
      </c>
      <c r="J514" s="15" t="s">
        <v>26</v>
      </c>
      <c r="K514" s="15" t="s">
        <v>26</v>
      </c>
      <c r="L514" s="15" t="s">
        <v>26</v>
      </c>
      <c r="M514" s="15" t="s">
        <v>26</v>
      </c>
      <c r="N514" s="15" t="s">
        <v>26</v>
      </c>
      <c r="O514" s="16">
        <v>74.099999999999994</v>
      </c>
      <c r="P514" s="15" t="str">
        <f t="shared" si="153"/>
        <v>Alto</v>
      </c>
      <c r="Q514" s="6">
        <v>0</v>
      </c>
      <c r="R514" s="15" t="str">
        <f t="shared" si="147"/>
        <v>Sin Riesgo</v>
      </c>
      <c r="S514" s="16">
        <v>4.0199999999999996</v>
      </c>
      <c r="T514" s="15" t="str">
        <f t="shared" si="154"/>
        <v>Sin Riesgo</v>
      </c>
      <c r="U514" s="16">
        <v>3.0483333333333333</v>
      </c>
      <c r="V514" s="6" t="str">
        <f t="shared" si="149"/>
        <v>Sin Riesgo</v>
      </c>
      <c r="W514" s="16" t="s">
        <v>26</v>
      </c>
      <c r="X514" s="6" t="s">
        <v>26</v>
      </c>
      <c r="Y514" s="16">
        <v>0</v>
      </c>
      <c r="Z514" s="20" t="s">
        <v>34</v>
      </c>
      <c r="AA514" s="70">
        <v>2.2999999999999998</v>
      </c>
      <c r="AB514" s="20" t="s">
        <v>34</v>
      </c>
      <c r="AC514" s="98">
        <v>4629</v>
      </c>
      <c r="AD514" s="35">
        <v>1.0222222222222221</v>
      </c>
      <c r="AE514" s="20" t="s">
        <v>34</v>
      </c>
      <c r="AF514" s="99">
        <v>4671</v>
      </c>
      <c r="AG514" s="16" t="s">
        <v>26</v>
      </c>
      <c r="AH514" s="6" t="s">
        <v>26</v>
      </c>
      <c r="AI514" s="6">
        <v>4704</v>
      </c>
      <c r="AJ514" s="16">
        <v>0</v>
      </c>
      <c r="AK514" s="20" t="s">
        <v>34</v>
      </c>
      <c r="AL514" s="16" t="s">
        <v>1095</v>
      </c>
      <c r="AM514" s="6" t="s">
        <v>1095</v>
      </c>
      <c r="AN514" s="16">
        <v>0.7</v>
      </c>
      <c r="AO514" s="20" t="s">
        <v>1093</v>
      </c>
    </row>
    <row r="515" spans="1:41" ht="14.1" customHeight="1" x14ac:dyDescent="0.2">
      <c r="A515" s="10">
        <v>23682</v>
      </c>
      <c r="B515" s="2" t="s">
        <v>210</v>
      </c>
      <c r="C515" s="6" t="s">
        <v>545</v>
      </c>
      <c r="D515" s="6">
        <v>6</v>
      </c>
      <c r="E515" s="15" t="s">
        <v>26</v>
      </c>
      <c r="F515" s="15" t="s">
        <v>26</v>
      </c>
      <c r="G515" s="15" t="s">
        <v>26</v>
      </c>
      <c r="H515" s="15" t="s">
        <v>26</v>
      </c>
      <c r="I515" s="15" t="s">
        <v>26</v>
      </c>
      <c r="J515" s="15" t="s">
        <v>26</v>
      </c>
      <c r="K515" s="16">
        <v>50.383333333333333</v>
      </c>
      <c r="L515" s="15" t="str">
        <f t="shared" ref="L515:L546" si="155">IF(K515&lt;=5,"Sin Riesgo",IF(K515&lt;=14,"Bajo",IF(K515&lt;=35,"Medio",IF(K515&lt;=80,"Alto","Inviable Sanitariamente"))))</f>
        <v>Alto</v>
      </c>
      <c r="M515" s="16">
        <v>52.589999999999996</v>
      </c>
      <c r="N515" s="15" t="str">
        <f t="shared" ref="N515:N546" si="156">IF(M515&lt;=5,"Sin Riesgo",IF(M515&lt;=14,"Bajo",IF(M515&lt;=35,"Medio",IF(M515&lt;=80,"Alto","Inviable Sanitariamente"))))</f>
        <v>Alto</v>
      </c>
      <c r="O515" s="16">
        <v>0</v>
      </c>
      <c r="P515" s="15" t="str">
        <f t="shared" si="153"/>
        <v>Sin Riesgo</v>
      </c>
      <c r="Q515" s="15" t="s">
        <v>26</v>
      </c>
      <c r="R515" s="15" t="s">
        <v>26</v>
      </c>
      <c r="S515" s="16">
        <v>65.08</v>
      </c>
      <c r="T515" s="15" t="str">
        <f t="shared" si="154"/>
        <v>Alto</v>
      </c>
      <c r="U515" s="16">
        <v>18.399999999999999</v>
      </c>
      <c r="V515" s="6" t="str">
        <f t="shared" si="149"/>
        <v>Medio</v>
      </c>
      <c r="W515" s="16" t="s">
        <v>26</v>
      </c>
      <c r="X515" s="6" t="s">
        <v>26</v>
      </c>
      <c r="Y515" s="16" t="s">
        <v>26</v>
      </c>
      <c r="Z515" s="6" t="s">
        <v>26</v>
      </c>
      <c r="AA515" s="70">
        <v>18.3</v>
      </c>
      <c r="AB515" s="21" t="s">
        <v>28</v>
      </c>
      <c r="AC515" s="98">
        <v>5160</v>
      </c>
      <c r="AD515" s="35">
        <v>9.1</v>
      </c>
      <c r="AE515" s="18" t="s">
        <v>27</v>
      </c>
      <c r="AF515" s="99">
        <v>5206</v>
      </c>
      <c r="AG515" s="16" t="s">
        <v>26</v>
      </c>
      <c r="AH515" s="6" t="s">
        <v>26</v>
      </c>
      <c r="AI515" s="6">
        <v>5242</v>
      </c>
      <c r="AJ515" s="16">
        <v>15.4</v>
      </c>
      <c r="AK515" s="19" t="s">
        <v>28</v>
      </c>
      <c r="AL515" s="16" t="s">
        <v>1095</v>
      </c>
      <c r="AM515" s="6" t="s">
        <v>1095</v>
      </c>
      <c r="AN515" s="16">
        <v>37.200000000000003</v>
      </c>
      <c r="AO515" s="23" t="s">
        <v>31</v>
      </c>
    </row>
    <row r="516" spans="1:41" ht="14.1" customHeight="1" x14ac:dyDescent="0.2">
      <c r="A516" s="10">
        <v>23686</v>
      </c>
      <c r="B516" s="2" t="s">
        <v>210</v>
      </c>
      <c r="C516" s="6" t="s">
        <v>546</v>
      </c>
      <c r="D516" s="6">
        <v>6</v>
      </c>
      <c r="E516" s="16">
        <v>79.285416666666663</v>
      </c>
      <c r="F516" s="15" t="str">
        <f>IF(E516&lt;=5,"Sin Riesgo",IF(E516&lt;=14,"Bajo",IF(E516&lt;=35,"Medio",IF(E516&lt;=80,"Alto","Inviable Sanitariamente"))))</f>
        <v>Alto</v>
      </c>
      <c r="G516" s="16">
        <v>17.440000000000001</v>
      </c>
      <c r="H516" s="15" t="str">
        <f>IF(G516&lt;=5,"Sin Riesgo",IF(G516&lt;=14,"Bajo",IF(G516&lt;=35,"Medio",IF(G516&lt;=80,"Alto","Inviable Sanitariamente"))))</f>
        <v>Medio</v>
      </c>
      <c r="I516" s="16">
        <v>25.405000000000001</v>
      </c>
      <c r="J516" s="15" t="str">
        <f>IF(I516&lt;=5,"Sin Riesgo",IF(I516&lt;=14,"Bajo",IF(I516&lt;=35,"Medio",IF(I516&lt;=80,"Alto","Inviable Sanitariamente"))))</f>
        <v>Medio</v>
      </c>
      <c r="K516" s="16">
        <v>23.542500000000004</v>
      </c>
      <c r="L516" s="15" t="str">
        <f t="shared" si="155"/>
        <v>Medio</v>
      </c>
      <c r="M516" s="16">
        <v>42.8645</v>
      </c>
      <c r="N516" s="15" t="str">
        <f t="shared" si="156"/>
        <v>Alto</v>
      </c>
      <c r="O516" s="16">
        <v>75.599999999999994</v>
      </c>
      <c r="P516" s="15" t="str">
        <f t="shared" si="153"/>
        <v>Alto</v>
      </c>
      <c r="Q516" s="6">
        <v>29.2</v>
      </c>
      <c r="R516" s="15" t="str">
        <f t="shared" ref="R516:R547" si="157">IF(Q516&lt;=5,"Sin Riesgo",IF(Q516&lt;=14,"Bajo",IF(Q516&lt;=35,"Medio",IF(Q516&lt;=80,"Alto","Inviable Sanitariamente"))))</f>
        <v>Medio</v>
      </c>
      <c r="S516" s="16">
        <v>25.88</v>
      </c>
      <c r="T516" s="15" t="str">
        <f t="shared" si="154"/>
        <v>Medio</v>
      </c>
      <c r="U516" s="16">
        <v>52.318888888888893</v>
      </c>
      <c r="V516" s="6" t="str">
        <f t="shared" si="149"/>
        <v>Alto</v>
      </c>
      <c r="W516" s="16" t="s">
        <v>26</v>
      </c>
      <c r="X516" s="6" t="s">
        <v>26</v>
      </c>
      <c r="Y516" s="16">
        <v>18.2</v>
      </c>
      <c r="Z516" s="21" t="s">
        <v>28</v>
      </c>
      <c r="AA516" s="70">
        <v>57.2</v>
      </c>
      <c r="AB516" s="23" t="s">
        <v>31</v>
      </c>
      <c r="AC516" s="98">
        <v>9105</v>
      </c>
      <c r="AD516" s="35">
        <v>24.2</v>
      </c>
      <c r="AE516" s="21" t="s">
        <v>28</v>
      </c>
      <c r="AF516" s="99">
        <v>9203</v>
      </c>
      <c r="AG516" s="16" t="s">
        <v>26</v>
      </c>
      <c r="AH516" s="6" t="s">
        <v>26</v>
      </c>
      <c r="AI516" s="6">
        <v>9278</v>
      </c>
      <c r="AJ516" s="16">
        <v>25.3</v>
      </c>
      <c r="AK516" s="19" t="s">
        <v>28</v>
      </c>
      <c r="AL516" s="16" t="s">
        <v>1095</v>
      </c>
      <c r="AM516" s="6" t="s">
        <v>1095</v>
      </c>
      <c r="AN516" s="16">
        <v>34.4</v>
      </c>
      <c r="AO516" s="19" t="s">
        <v>28</v>
      </c>
    </row>
    <row r="517" spans="1:41" ht="14.1" customHeight="1" x14ac:dyDescent="0.2">
      <c r="A517" s="10">
        <v>23807</v>
      </c>
      <c r="B517" s="2" t="s">
        <v>210</v>
      </c>
      <c r="C517" s="6" t="s">
        <v>547</v>
      </c>
      <c r="D517" s="6">
        <v>6</v>
      </c>
      <c r="E517" s="16">
        <v>14.6425</v>
      </c>
      <c r="F517" s="15" t="str">
        <f>IF(E517&lt;=5,"Sin Riesgo",IF(E517&lt;=14,"Bajo",IF(E517&lt;=35,"Medio",IF(E517&lt;=80,"Alto","Inviable Sanitariamente"))))</f>
        <v>Medio</v>
      </c>
      <c r="G517" s="16">
        <v>7.5</v>
      </c>
      <c r="H517" s="15" t="str">
        <f>IF(G517&lt;=5,"Sin Riesgo",IF(G517&lt;=14,"Bajo",IF(G517&lt;=35,"Medio",IF(G517&lt;=80,"Alto","Inviable Sanitariamente"))))</f>
        <v>Bajo</v>
      </c>
      <c r="I517" s="16">
        <v>11.367045454545455</v>
      </c>
      <c r="J517" s="15" t="str">
        <f>IF(I517&lt;=5,"Sin Riesgo",IF(I517&lt;=14,"Bajo",IF(I517&lt;=35,"Medio",IF(I517&lt;=80,"Alto","Inviable Sanitariamente"))))</f>
        <v>Bajo</v>
      </c>
      <c r="K517" s="16">
        <v>4.9409999999999998</v>
      </c>
      <c r="L517" s="15" t="str">
        <f t="shared" si="155"/>
        <v>Sin Riesgo</v>
      </c>
      <c r="M517" s="16">
        <v>8.2150000000000034</v>
      </c>
      <c r="N517" s="15" t="str">
        <f t="shared" si="156"/>
        <v>Bajo</v>
      </c>
      <c r="O517" s="16">
        <v>68.3</v>
      </c>
      <c r="P517" s="15" t="str">
        <f t="shared" si="153"/>
        <v>Alto</v>
      </c>
      <c r="Q517" s="6">
        <v>10.5</v>
      </c>
      <c r="R517" s="15" t="str">
        <f t="shared" si="157"/>
        <v>Bajo</v>
      </c>
      <c r="S517" s="16">
        <v>15.34</v>
      </c>
      <c r="T517" s="15" t="str">
        <f t="shared" si="154"/>
        <v>Medio</v>
      </c>
      <c r="U517" s="22">
        <v>10.320909090909092</v>
      </c>
      <c r="V517" s="6" t="str">
        <f t="shared" si="149"/>
        <v>Bajo</v>
      </c>
      <c r="W517" s="16" t="s">
        <v>26</v>
      </c>
      <c r="X517" s="6" t="s">
        <v>26</v>
      </c>
      <c r="Y517" s="16">
        <v>12.1</v>
      </c>
      <c r="Z517" s="18" t="s">
        <v>27</v>
      </c>
      <c r="AA517" s="70">
        <v>14.5</v>
      </c>
      <c r="AB517" s="21" t="s">
        <v>28</v>
      </c>
      <c r="AC517" s="98">
        <v>42254</v>
      </c>
      <c r="AD517" s="35">
        <v>7.4000000000000012</v>
      </c>
      <c r="AE517" s="18" t="s">
        <v>27</v>
      </c>
      <c r="AF517" s="99">
        <v>42987</v>
      </c>
      <c r="AG517" s="16" t="s">
        <v>26</v>
      </c>
      <c r="AH517" s="6" t="s">
        <v>26</v>
      </c>
      <c r="AI517" s="6">
        <v>43553</v>
      </c>
      <c r="AJ517" s="16">
        <v>20.399999999999999</v>
      </c>
      <c r="AK517" s="19" t="s">
        <v>28</v>
      </c>
      <c r="AL517" s="16" t="s">
        <v>1095</v>
      </c>
      <c r="AM517" s="6" t="s">
        <v>1095</v>
      </c>
      <c r="AN517" s="16">
        <v>23.1</v>
      </c>
      <c r="AO517" s="19" t="s">
        <v>28</v>
      </c>
    </row>
    <row r="518" spans="1:41" ht="14.1" customHeight="1" x14ac:dyDescent="0.2">
      <c r="A518" s="10">
        <v>23815</v>
      </c>
      <c r="B518" s="2" t="s">
        <v>210</v>
      </c>
      <c r="C518" s="6" t="s">
        <v>548</v>
      </c>
      <c r="D518" s="6">
        <v>6</v>
      </c>
      <c r="E518" s="15" t="s">
        <v>26</v>
      </c>
      <c r="F518" s="15" t="s">
        <v>26</v>
      </c>
      <c r="G518" s="15" t="s">
        <v>26</v>
      </c>
      <c r="H518" s="15" t="s">
        <v>26</v>
      </c>
      <c r="I518" s="15" t="s">
        <v>26</v>
      </c>
      <c r="J518" s="15" t="s">
        <v>26</v>
      </c>
      <c r="K518" s="16">
        <v>68.603333333333339</v>
      </c>
      <c r="L518" s="15" t="str">
        <f t="shared" si="155"/>
        <v>Alto</v>
      </c>
      <c r="M518" s="16">
        <v>58.957999999999991</v>
      </c>
      <c r="N518" s="15" t="str">
        <f t="shared" si="156"/>
        <v>Alto</v>
      </c>
      <c r="O518" s="16">
        <v>8.6999999999999993</v>
      </c>
      <c r="P518" s="15" t="str">
        <f t="shared" si="153"/>
        <v>Bajo</v>
      </c>
      <c r="Q518" s="6">
        <v>17.399999999999999</v>
      </c>
      <c r="R518" s="15" t="str">
        <f t="shared" si="157"/>
        <v>Medio</v>
      </c>
      <c r="S518" s="16">
        <v>8.82</v>
      </c>
      <c r="T518" s="15" t="str">
        <f t="shared" si="154"/>
        <v>Bajo</v>
      </c>
      <c r="U518" s="16">
        <v>0</v>
      </c>
      <c r="V518" s="6" t="str">
        <f t="shared" si="149"/>
        <v>Sin Riesgo</v>
      </c>
      <c r="W518" s="16" t="s">
        <v>26</v>
      </c>
      <c r="X518" s="6" t="s">
        <v>26</v>
      </c>
      <c r="Y518" s="16" t="s">
        <v>26</v>
      </c>
      <c r="Z518" s="6" t="s">
        <v>26</v>
      </c>
      <c r="AA518" s="70">
        <v>0</v>
      </c>
      <c r="AB518" s="20" t="s">
        <v>34</v>
      </c>
      <c r="AC518" s="98">
        <v>7576</v>
      </c>
      <c r="AD518" s="35">
        <v>4.5999999999999996</v>
      </c>
      <c r="AE518" s="20" t="s">
        <v>34</v>
      </c>
      <c r="AF518" s="99">
        <v>7703</v>
      </c>
      <c r="AG518" s="16" t="s">
        <v>26</v>
      </c>
      <c r="AH518" s="6" t="s">
        <v>26</v>
      </c>
      <c r="AI518" s="6">
        <v>7837</v>
      </c>
      <c r="AJ518" s="16">
        <v>4.5</v>
      </c>
      <c r="AK518" s="20" t="s">
        <v>34</v>
      </c>
      <c r="AL518" s="16" t="s">
        <v>1095</v>
      </c>
      <c r="AM518" s="6" t="s">
        <v>1095</v>
      </c>
      <c r="AN518" s="16">
        <v>37.700000000000003</v>
      </c>
      <c r="AO518" s="23" t="s">
        <v>31</v>
      </c>
    </row>
    <row r="519" spans="1:41" ht="14.1" customHeight="1" x14ac:dyDescent="0.2">
      <c r="A519" s="10">
        <v>23855</v>
      </c>
      <c r="B519" s="2" t="s">
        <v>210</v>
      </c>
      <c r="C519" s="6" t="s">
        <v>549</v>
      </c>
      <c r="D519" s="6">
        <v>6</v>
      </c>
      <c r="E519" s="16">
        <v>30.572941176470589</v>
      </c>
      <c r="F519" s="15" t="str">
        <f t="shared" ref="F519:F538" si="158">IF(E519&lt;=5,"Sin Riesgo",IF(E519&lt;=14,"Bajo",IF(E519&lt;=35,"Medio",IF(E519&lt;=80,"Alto","Inviable Sanitariamente"))))</f>
        <v>Medio</v>
      </c>
      <c r="G519" s="16">
        <v>8.7200000000000006</v>
      </c>
      <c r="H519" s="15" t="str">
        <f t="shared" ref="H519:H531" si="159">IF(G519&lt;=5,"Sin Riesgo",IF(G519&lt;=14,"Bajo",IF(G519&lt;=35,"Medio",IF(G519&lt;=80,"Alto","Inviable Sanitariamente"))))</f>
        <v>Bajo</v>
      </c>
      <c r="I519" s="16">
        <v>7.2131249999999998</v>
      </c>
      <c r="J519" s="15" t="str">
        <f t="shared" ref="J519:J550" si="160">IF(I519&lt;=5,"Sin Riesgo",IF(I519&lt;=14,"Bajo",IF(I519&lt;=35,"Medio",IF(I519&lt;=80,"Alto","Inviable Sanitariamente"))))</f>
        <v>Bajo</v>
      </c>
      <c r="K519" s="16">
        <v>25.77</v>
      </c>
      <c r="L519" s="15" t="str">
        <f t="shared" si="155"/>
        <v>Medio</v>
      </c>
      <c r="M519" s="16">
        <v>50.390000000000015</v>
      </c>
      <c r="N519" s="15" t="str">
        <f t="shared" si="156"/>
        <v>Alto</v>
      </c>
      <c r="O519" s="15" t="s">
        <v>26</v>
      </c>
      <c r="P519" s="15" t="s">
        <v>26</v>
      </c>
      <c r="Q519" s="6">
        <v>15.8</v>
      </c>
      <c r="R519" s="15" t="str">
        <f t="shared" si="157"/>
        <v>Medio</v>
      </c>
      <c r="S519" s="16">
        <v>8.74</v>
      </c>
      <c r="T519" s="15" t="str">
        <f t="shared" si="154"/>
        <v>Bajo</v>
      </c>
      <c r="U519" s="16">
        <v>12.364166666666668</v>
      </c>
      <c r="V519" s="6" t="str">
        <f t="shared" si="149"/>
        <v>Bajo</v>
      </c>
      <c r="W519" s="16" t="s">
        <v>26</v>
      </c>
      <c r="X519" s="6" t="s">
        <v>26</v>
      </c>
      <c r="Y519" s="16">
        <v>22.8</v>
      </c>
      <c r="Z519" s="21" t="s">
        <v>28</v>
      </c>
      <c r="AA519" s="70">
        <v>17</v>
      </c>
      <c r="AB519" s="21" t="s">
        <v>28</v>
      </c>
      <c r="AC519" s="98">
        <v>16434</v>
      </c>
      <c r="AD519" s="35">
        <v>18.100000000000001</v>
      </c>
      <c r="AE519" s="21" t="s">
        <v>28</v>
      </c>
      <c r="AF519" s="99">
        <v>16605</v>
      </c>
      <c r="AG519" s="16" t="s">
        <v>26</v>
      </c>
      <c r="AH519" s="6" t="s">
        <v>26</v>
      </c>
      <c r="AI519" s="6">
        <v>16737</v>
      </c>
      <c r="AJ519" s="16">
        <v>17</v>
      </c>
      <c r="AK519" s="19" t="s">
        <v>28</v>
      </c>
      <c r="AL519" s="16" t="s">
        <v>1095</v>
      </c>
      <c r="AM519" s="6" t="s">
        <v>1095</v>
      </c>
      <c r="AN519" s="16">
        <v>50.6</v>
      </c>
      <c r="AO519" s="23" t="s">
        <v>31</v>
      </c>
    </row>
    <row r="520" spans="1:41" ht="14.1" customHeight="1" x14ac:dyDescent="0.2">
      <c r="A520" s="10">
        <v>25001</v>
      </c>
      <c r="B520" s="2" t="s">
        <v>550</v>
      </c>
      <c r="C520" s="6" t="s">
        <v>551</v>
      </c>
      <c r="D520" s="6">
        <v>6</v>
      </c>
      <c r="E520" s="16">
        <v>32.075000000000003</v>
      </c>
      <c r="F520" s="15" t="str">
        <f t="shared" si="158"/>
        <v>Medio</v>
      </c>
      <c r="G520" s="16">
        <v>6.1990000000000007</v>
      </c>
      <c r="H520" s="15" t="str">
        <f t="shared" si="159"/>
        <v>Bajo</v>
      </c>
      <c r="I520" s="16">
        <v>1.4144444444444444</v>
      </c>
      <c r="J520" s="15" t="str">
        <f t="shared" si="160"/>
        <v>Sin Riesgo</v>
      </c>
      <c r="K520" s="16">
        <v>1.773157894736842</v>
      </c>
      <c r="L520" s="15" t="str">
        <f t="shared" si="155"/>
        <v>Sin Riesgo</v>
      </c>
      <c r="M520" s="16">
        <v>3.4882352941176471</v>
      </c>
      <c r="N520" s="15" t="str">
        <f t="shared" si="156"/>
        <v>Sin Riesgo</v>
      </c>
      <c r="O520" s="16">
        <v>63.1</v>
      </c>
      <c r="P520" s="15" t="str">
        <f t="shared" ref="P520:P551" si="161">IF(O520&lt;=5,"Sin Riesgo",IF(O520&lt;=14,"Bajo",IF(O520&lt;=35,"Medio",IF(O520&lt;=80,"Alto","Inviable Sanitariamente"))))</f>
        <v>Alto</v>
      </c>
      <c r="Q520" s="6">
        <v>0</v>
      </c>
      <c r="R520" s="15" t="str">
        <f t="shared" si="157"/>
        <v>Sin Riesgo</v>
      </c>
      <c r="S520" s="16">
        <v>4.6100000000000003</v>
      </c>
      <c r="T520" s="15" t="str">
        <f t="shared" si="154"/>
        <v>Sin Riesgo</v>
      </c>
      <c r="U520" s="16">
        <v>0.86736842105263157</v>
      </c>
      <c r="V520" s="6" t="str">
        <f t="shared" si="149"/>
        <v>Sin Riesgo</v>
      </c>
      <c r="W520" s="16">
        <v>2</v>
      </c>
      <c r="X520" s="20" t="s">
        <v>34</v>
      </c>
      <c r="Y520" s="16">
        <v>0</v>
      </c>
      <c r="Z520" s="20" t="s">
        <v>34</v>
      </c>
      <c r="AA520" s="70">
        <v>0</v>
      </c>
      <c r="AB520" s="20" t="s">
        <v>34</v>
      </c>
      <c r="AC520" s="98">
        <v>9113</v>
      </c>
      <c r="AD520" s="35">
        <v>0</v>
      </c>
      <c r="AE520" s="20" t="s">
        <v>34</v>
      </c>
      <c r="AF520" s="99">
        <v>9358</v>
      </c>
      <c r="AG520" s="16">
        <v>0</v>
      </c>
      <c r="AH520" s="20" t="s">
        <v>34</v>
      </c>
      <c r="AI520" s="6">
        <v>9710</v>
      </c>
      <c r="AJ520" s="16">
        <v>1.6</v>
      </c>
      <c r="AK520" s="20" t="s">
        <v>34</v>
      </c>
      <c r="AL520" s="16">
        <v>0.2</v>
      </c>
      <c r="AM520" s="20" t="s">
        <v>1093</v>
      </c>
      <c r="AN520" s="16">
        <v>1.7</v>
      </c>
      <c r="AO520" s="20" t="s">
        <v>1093</v>
      </c>
    </row>
    <row r="521" spans="1:41" ht="14.1" customHeight="1" x14ac:dyDescent="0.2">
      <c r="A521" s="10">
        <v>25019</v>
      </c>
      <c r="B521" s="2" t="s">
        <v>550</v>
      </c>
      <c r="C521" s="6" t="s">
        <v>552</v>
      </c>
      <c r="D521" s="6">
        <v>6</v>
      </c>
      <c r="E521" s="16">
        <v>71.760000000000005</v>
      </c>
      <c r="F521" s="15" t="str">
        <f t="shared" si="158"/>
        <v>Alto</v>
      </c>
      <c r="G521" s="16">
        <v>59.419999999999995</v>
      </c>
      <c r="H521" s="15" t="str">
        <f t="shared" si="159"/>
        <v>Alto</v>
      </c>
      <c r="I521" s="16">
        <v>10.596666666666666</v>
      </c>
      <c r="J521" s="15" t="str">
        <f t="shared" si="160"/>
        <v>Bajo</v>
      </c>
      <c r="K521" s="16">
        <v>7.2004761904761896</v>
      </c>
      <c r="L521" s="15" t="str">
        <f t="shared" si="155"/>
        <v>Bajo</v>
      </c>
      <c r="M521" s="16">
        <v>6.8112000000000013</v>
      </c>
      <c r="N521" s="15" t="str">
        <f t="shared" si="156"/>
        <v>Bajo</v>
      </c>
      <c r="O521" s="16">
        <v>5.9842857142857158</v>
      </c>
      <c r="P521" s="15" t="str">
        <f t="shared" si="161"/>
        <v>Bajo</v>
      </c>
      <c r="Q521" s="6">
        <v>7.6</v>
      </c>
      <c r="R521" s="15" t="str">
        <f t="shared" si="157"/>
        <v>Bajo</v>
      </c>
      <c r="S521" s="16">
        <v>8.86</v>
      </c>
      <c r="T521" s="15" t="str">
        <f t="shared" si="154"/>
        <v>Bajo</v>
      </c>
      <c r="U521" s="16">
        <v>7.5233333333333334</v>
      </c>
      <c r="V521" s="6" t="str">
        <f t="shared" si="149"/>
        <v>Bajo</v>
      </c>
      <c r="W521" s="16">
        <v>9.6</v>
      </c>
      <c r="X521" s="18" t="s">
        <v>27</v>
      </c>
      <c r="Y521" s="16">
        <v>8.1</v>
      </c>
      <c r="Z521" s="18" t="s">
        <v>27</v>
      </c>
      <c r="AA521" s="70">
        <v>2.2999999999999998</v>
      </c>
      <c r="AB521" s="20" t="s">
        <v>34</v>
      </c>
      <c r="AC521" s="98">
        <v>1715</v>
      </c>
      <c r="AD521" s="35">
        <v>7.6583333333333341</v>
      </c>
      <c r="AE521" s="18" t="s">
        <v>27</v>
      </c>
      <c r="AF521" s="99">
        <v>1783</v>
      </c>
      <c r="AG521" s="16">
        <v>13.9</v>
      </c>
      <c r="AH521" s="18" t="s">
        <v>27</v>
      </c>
      <c r="AI521" s="6">
        <v>1864</v>
      </c>
      <c r="AJ521" s="16">
        <v>11.6</v>
      </c>
      <c r="AK521" s="18" t="s">
        <v>27</v>
      </c>
      <c r="AL521" s="16">
        <v>10.1</v>
      </c>
      <c r="AM521" s="18" t="s">
        <v>27</v>
      </c>
      <c r="AN521" s="16">
        <v>3.5</v>
      </c>
      <c r="AO521" s="20" t="s">
        <v>1093</v>
      </c>
    </row>
    <row r="522" spans="1:41" ht="14.1" customHeight="1" x14ac:dyDescent="0.2">
      <c r="A522" s="10">
        <v>25035</v>
      </c>
      <c r="B522" s="2" t="s">
        <v>550</v>
      </c>
      <c r="C522" s="6" t="s">
        <v>553</v>
      </c>
      <c r="D522" s="6">
        <v>6</v>
      </c>
      <c r="E522" s="16">
        <v>34.880000000000003</v>
      </c>
      <c r="F522" s="15" t="str">
        <f t="shared" si="158"/>
        <v>Medio</v>
      </c>
      <c r="G522" s="16">
        <v>24.64</v>
      </c>
      <c r="H522" s="15" t="str">
        <f t="shared" si="159"/>
        <v>Medio</v>
      </c>
      <c r="I522" s="16">
        <v>22.43</v>
      </c>
      <c r="J522" s="15" t="str">
        <f t="shared" si="160"/>
        <v>Medio</v>
      </c>
      <c r="K522" s="16">
        <v>17.232692307692307</v>
      </c>
      <c r="L522" s="15" t="str">
        <f t="shared" si="155"/>
        <v>Medio</v>
      </c>
      <c r="M522" s="16">
        <v>10.409268292682928</v>
      </c>
      <c r="N522" s="15" t="str">
        <f t="shared" si="156"/>
        <v>Bajo</v>
      </c>
      <c r="O522" s="16">
        <v>1.9600000000000002</v>
      </c>
      <c r="P522" s="15" t="str">
        <f t="shared" si="161"/>
        <v>Sin Riesgo</v>
      </c>
      <c r="Q522" s="6">
        <v>15.6</v>
      </c>
      <c r="R522" s="15" t="str">
        <f t="shared" si="157"/>
        <v>Medio</v>
      </c>
      <c r="S522" s="16">
        <v>17.11</v>
      </c>
      <c r="T522" s="15" t="str">
        <f t="shared" si="154"/>
        <v>Medio</v>
      </c>
      <c r="U522" s="16">
        <v>4.9433333333333334</v>
      </c>
      <c r="V522" s="6" t="str">
        <f t="shared" ref="V522:V553" si="162">IF(U522&lt;=5,"Sin Riesgo",IF(U522&lt;=14,"Bajo",IF(U522&lt;=35,"Medio",IF(U522&lt;=80,"Alto","Inviable Sanitariamente"))))</f>
        <v>Sin Riesgo</v>
      </c>
      <c r="W522" s="16">
        <v>10.8</v>
      </c>
      <c r="X522" s="18" t="s">
        <v>27</v>
      </c>
      <c r="Y522" s="16">
        <v>25.3</v>
      </c>
      <c r="Z522" s="21" t="s">
        <v>28</v>
      </c>
      <c r="AA522" s="70">
        <v>19.795909090909092</v>
      </c>
      <c r="AB522" s="21" t="s">
        <v>28</v>
      </c>
      <c r="AC522" s="98">
        <v>5801</v>
      </c>
      <c r="AD522" s="35">
        <v>3.0629629629629624</v>
      </c>
      <c r="AE522" s="20" t="s">
        <v>34</v>
      </c>
      <c r="AF522" s="99">
        <v>6288</v>
      </c>
      <c r="AG522" s="16">
        <v>6.4</v>
      </c>
      <c r="AH522" s="18" t="s">
        <v>27</v>
      </c>
      <c r="AI522" s="6">
        <v>6760</v>
      </c>
      <c r="AJ522" s="16">
        <v>13.4</v>
      </c>
      <c r="AK522" s="18" t="s">
        <v>27</v>
      </c>
      <c r="AL522" s="16">
        <v>17.3</v>
      </c>
      <c r="AM522" s="19" t="s">
        <v>28</v>
      </c>
      <c r="AN522" s="16">
        <v>14.1</v>
      </c>
      <c r="AO522" s="19" t="s">
        <v>28</v>
      </c>
    </row>
    <row r="523" spans="1:41" ht="14.1" customHeight="1" x14ac:dyDescent="0.2">
      <c r="A523" s="10">
        <v>25040</v>
      </c>
      <c r="B523" s="2" t="s">
        <v>550</v>
      </c>
      <c r="C523" s="6" t="s">
        <v>554</v>
      </c>
      <c r="D523" s="6">
        <v>6</v>
      </c>
      <c r="E523" s="16">
        <v>5.8133333333333335</v>
      </c>
      <c r="F523" s="15" t="str">
        <f t="shared" si="158"/>
        <v>Bajo</v>
      </c>
      <c r="G523" s="16">
        <v>6.12</v>
      </c>
      <c r="H523" s="15" t="str">
        <f t="shared" si="159"/>
        <v>Bajo</v>
      </c>
      <c r="I523" s="16">
        <v>11.211379310344826</v>
      </c>
      <c r="J523" s="15" t="str">
        <f t="shared" si="160"/>
        <v>Bajo</v>
      </c>
      <c r="K523" s="16">
        <v>8.8825925925925908</v>
      </c>
      <c r="L523" s="15" t="str">
        <f t="shared" si="155"/>
        <v>Bajo</v>
      </c>
      <c r="M523" s="16">
        <v>6.6022857142857143</v>
      </c>
      <c r="N523" s="15" t="str">
        <f t="shared" si="156"/>
        <v>Bajo</v>
      </c>
      <c r="O523" s="16">
        <v>9.1609999999999996</v>
      </c>
      <c r="P523" s="15" t="str">
        <f t="shared" si="161"/>
        <v>Bajo</v>
      </c>
      <c r="Q523" s="6">
        <v>6.2</v>
      </c>
      <c r="R523" s="15" t="str">
        <f t="shared" si="157"/>
        <v>Bajo</v>
      </c>
      <c r="S523" s="16">
        <v>12.65</v>
      </c>
      <c r="T523" s="15" t="str">
        <f t="shared" si="154"/>
        <v>Bajo</v>
      </c>
      <c r="U523" s="16">
        <v>12.489090909090908</v>
      </c>
      <c r="V523" s="6" t="str">
        <f t="shared" si="162"/>
        <v>Bajo</v>
      </c>
      <c r="W523" s="16">
        <v>11</v>
      </c>
      <c r="X523" s="18" t="s">
        <v>27</v>
      </c>
      <c r="Y523" s="16">
        <v>6.7</v>
      </c>
      <c r="Z523" s="18" t="s">
        <v>27</v>
      </c>
      <c r="AA523" s="70">
        <v>18.757894736842104</v>
      </c>
      <c r="AB523" s="21" t="s">
        <v>28</v>
      </c>
      <c r="AC523" s="98">
        <v>4327</v>
      </c>
      <c r="AD523" s="35">
        <v>5.4599999999999991</v>
      </c>
      <c r="AE523" s="18" t="s">
        <v>27</v>
      </c>
      <c r="AF523" s="99">
        <v>4382</v>
      </c>
      <c r="AG523" s="16">
        <v>22.823529411764707</v>
      </c>
      <c r="AH523" s="19" t="s">
        <v>28</v>
      </c>
      <c r="AI523" s="6">
        <v>4493</v>
      </c>
      <c r="AJ523" s="16">
        <v>11.1</v>
      </c>
      <c r="AK523" s="18" t="s">
        <v>27</v>
      </c>
      <c r="AL523" s="16">
        <v>15.698984565393989</v>
      </c>
      <c r="AM523" s="19" t="s">
        <v>28</v>
      </c>
      <c r="AN523" s="16">
        <v>15.354262416604893</v>
      </c>
      <c r="AO523" s="19" t="s">
        <v>28</v>
      </c>
    </row>
    <row r="524" spans="1:41" ht="14.1" customHeight="1" x14ac:dyDescent="0.2">
      <c r="A524" s="10">
        <v>25599</v>
      </c>
      <c r="B524" s="2" t="s">
        <v>550</v>
      </c>
      <c r="C524" s="6" t="s">
        <v>555</v>
      </c>
      <c r="D524" s="6">
        <v>6</v>
      </c>
      <c r="E524" s="16">
        <v>0</v>
      </c>
      <c r="F524" s="15" t="str">
        <f t="shared" si="158"/>
        <v>Sin Riesgo</v>
      </c>
      <c r="G524" s="16">
        <v>7.8120000000000003</v>
      </c>
      <c r="H524" s="15" t="str">
        <f t="shared" si="159"/>
        <v>Bajo</v>
      </c>
      <c r="I524" s="16">
        <v>7.548095238095236</v>
      </c>
      <c r="J524" s="15" t="str">
        <f t="shared" si="160"/>
        <v>Bajo</v>
      </c>
      <c r="K524" s="16">
        <v>12.232307692307691</v>
      </c>
      <c r="L524" s="15" t="str">
        <f t="shared" si="155"/>
        <v>Bajo</v>
      </c>
      <c r="M524" s="16">
        <v>3.7841666666666662</v>
      </c>
      <c r="N524" s="15" t="str">
        <f t="shared" si="156"/>
        <v>Sin Riesgo</v>
      </c>
      <c r="O524" s="16">
        <v>7.3815789473684212</v>
      </c>
      <c r="P524" s="15" t="str">
        <f t="shared" si="161"/>
        <v>Bajo</v>
      </c>
      <c r="Q524" s="6">
        <v>16.100000000000001</v>
      </c>
      <c r="R524" s="15" t="str">
        <f t="shared" si="157"/>
        <v>Medio</v>
      </c>
      <c r="S524" s="16">
        <v>10.88</v>
      </c>
      <c r="T524" s="15" t="str">
        <f t="shared" si="154"/>
        <v>Bajo</v>
      </c>
      <c r="U524" s="16">
        <v>27.705384615384617</v>
      </c>
      <c r="V524" s="6" t="str">
        <f t="shared" si="162"/>
        <v>Medio</v>
      </c>
      <c r="W524" s="16">
        <v>10.4</v>
      </c>
      <c r="X524" s="18" t="s">
        <v>27</v>
      </c>
      <c r="Y524" s="16">
        <v>14.1</v>
      </c>
      <c r="Z524" s="21" t="s">
        <v>28</v>
      </c>
      <c r="AA524" s="70">
        <v>22.1</v>
      </c>
      <c r="AB524" s="21" t="s">
        <v>28</v>
      </c>
      <c r="AC524" s="98">
        <v>3539</v>
      </c>
      <c r="AD524" s="35">
        <v>7.2153846153846155</v>
      </c>
      <c r="AE524" s="18" t="s">
        <v>27</v>
      </c>
      <c r="AF524" s="99">
        <v>3667</v>
      </c>
      <c r="AG524" s="16">
        <v>16.2</v>
      </c>
      <c r="AH524" s="19" t="s">
        <v>28</v>
      </c>
      <c r="AI524" s="6">
        <v>3827</v>
      </c>
      <c r="AJ524" s="16">
        <v>15.2</v>
      </c>
      <c r="AK524" s="19" t="s">
        <v>28</v>
      </c>
      <c r="AL524" s="16">
        <v>12</v>
      </c>
      <c r="AM524" s="18" t="s">
        <v>27</v>
      </c>
      <c r="AN524" s="16">
        <v>21.5</v>
      </c>
      <c r="AO524" s="19" t="s">
        <v>28</v>
      </c>
    </row>
    <row r="525" spans="1:41" ht="14.1" customHeight="1" x14ac:dyDescent="0.2">
      <c r="A525" s="10">
        <v>25053</v>
      </c>
      <c r="B525" s="2" t="s">
        <v>550</v>
      </c>
      <c r="C525" s="6" t="s">
        <v>556</v>
      </c>
      <c r="D525" s="6">
        <v>6</v>
      </c>
      <c r="E525" s="16">
        <v>26.263333333333335</v>
      </c>
      <c r="F525" s="15" t="str">
        <f t="shared" si="158"/>
        <v>Medio</v>
      </c>
      <c r="G525" s="16">
        <v>14.657777777777779</v>
      </c>
      <c r="H525" s="15" t="str">
        <f t="shared" si="159"/>
        <v>Medio</v>
      </c>
      <c r="I525" s="16">
        <v>26.255217391304353</v>
      </c>
      <c r="J525" s="15" t="str">
        <f t="shared" si="160"/>
        <v>Medio</v>
      </c>
      <c r="K525" s="16">
        <v>30.956666666666667</v>
      </c>
      <c r="L525" s="15" t="str">
        <f t="shared" si="155"/>
        <v>Medio</v>
      </c>
      <c r="M525" s="16">
        <v>25.890833333333333</v>
      </c>
      <c r="N525" s="15" t="str">
        <f t="shared" si="156"/>
        <v>Medio</v>
      </c>
      <c r="O525" s="16">
        <v>5.9870000000000001</v>
      </c>
      <c r="P525" s="15" t="str">
        <f t="shared" si="161"/>
        <v>Bajo</v>
      </c>
      <c r="Q525" s="6">
        <v>17.600000000000001</v>
      </c>
      <c r="R525" s="15" t="str">
        <f t="shared" si="157"/>
        <v>Medio</v>
      </c>
      <c r="S525" s="16">
        <v>19.149999999999999</v>
      </c>
      <c r="T525" s="15" t="str">
        <f t="shared" si="154"/>
        <v>Medio</v>
      </c>
      <c r="U525" s="16">
        <v>20.196923076923074</v>
      </c>
      <c r="V525" s="6" t="str">
        <f t="shared" si="162"/>
        <v>Medio</v>
      </c>
      <c r="W525" s="16">
        <v>17.899999999999999</v>
      </c>
      <c r="X525" s="21" t="s">
        <v>28</v>
      </c>
      <c r="Y525" s="16">
        <v>26.5</v>
      </c>
      <c r="Z525" s="21" t="s">
        <v>28</v>
      </c>
      <c r="AA525" s="70">
        <v>26.2</v>
      </c>
      <c r="AB525" s="21" t="s">
        <v>28</v>
      </c>
      <c r="AC525" s="98">
        <v>4326</v>
      </c>
      <c r="AD525" s="35">
        <v>27.691666666666666</v>
      </c>
      <c r="AE525" s="21" t="s">
        <v>28</v>
      </c>
      <c r="AF525" s="99">
        <v>4526</v>
      </c>
      <c r="AG525" s="16">
        <v>19.600000000000001</v>
      </c>
      <c r="AH525" s="19" t="s">
        <v>28</v>
      </c>
      <c r="AI525" s="6">
        <v>4752</v>
      </c>
      <c r="AJ525" s="16">
        <v>11.3</v>
      </c>
      <c r="AK525" s="18" t="s">
        <v>27</v>
      </c>
      <c r="AL525" s="16">
        <v>6.5</v>
      </c>
      <c r="AM525" s="18" t="s">
        <v>27</v>
      </c>
      <c r="AN525" s="16">
        <v>4</v>
      </c>
      <c r="AO525" s="20" t="s">
        <v>1093</v>
      </c>
    </row>
    <row r="526" spans="1:41" ht="14.1" customHeight="1" x14ac:dyDescent="0.2">
      <c r="A526" s="10">
        <v>25086</v>
      </c>
      <c r="B526" s="2" t="s">
        <v>550</v>
      </c>
      <c r="C526" s="6" t="s">
        <v>557</v>
      </c>
      <c r="D526" s="6">
        <v>6</v>
      </c>
      <c r="E526" s="16">
        <v>65.88</v>
      </c>
      <c r="F526" s="15" t="str">
        <f t="shared" si="158"/>
        <v>Alto</v>
      </c>
      <c r="G526" s="16">
        <v>21.425000000000001</v>
      </c>
      <c r="H526" s="15" t="str">
        <f t="shared" si="159"/>
        <v>Medio</v>
      </c>
      <c r="I526" s="16">
        <v>46.475000000000001</v>
      </c>
      <c r="J526" s="15" t="str">
        <f t="shared" si="160"/>
        <v>Alto</v>
      </c>
      <c r="K526" s="16">
        <v>26.2075</v>
      </c>
      <c r="L526" s="15" t="str">
        <f t="shared" si="155"/>
        <v>Medio</v>
      </c>
      <c r="M526" s="16">
        <v>66.34</v>
      </c>
      <c r="N526" s="15" t="str">
        <f t="shared" si="156"/>
        <v>Alto</v>
      </c>
      <c r="O526" s="16">
        <v>6.7010000000000005</v>
      </c>
      <c r="P526" s="15" t="str">
        <f t="shared" si="161"/>
        <v>Bajo</v>
      </c>
      <c r="Q526" s="6">
        <v>13.4</v>
      </c>
      <c r="R526" s="15" t="str">
        <f t="shared" si="157"/>
        <v>Bajo</v>
      </c>
      <c r="S526" s="16">
        <v>21.38</v>
      </c>
      <c r="T526" s="15" t="str">
        <f t="shared" si="154"/>
        <v>Medio</v>
      </c>
      <c r="U526" s="16">
        <v>34.488749999999996</v>
      </c>
      <c r="V526" s="6" t="str">
        <f t="shared" si="162"/>
        <v>Medio</v>
      </c>
      <c r="W526" s="16">
        <v>26.4</v>
      </c>
      <c r="X526" s="21" t="s">
        <v>28</v>
      </c>
      <c r="Y526" s="16">
        <v>22.9</v>
      </c>
      <c r="Z526" s="21" t="s">
        <v>28</v>
      </c>
      <c r="AA526" s="70">
        <v>17.899999999999999</v>
      </c>
      <c r="AB526" s="21" t="s">
        <v>28</v>
      </c>
      <c r="AC526" s="98">
        <v>362</v>
      </c>
      <c r="AD526" s="35">
        <v>16.37142857142857</v>
      </c>
      <c r="AE526" s="21" t="s">
        <v>28</v>
      </c>
      <c r="AF526" s="99">
        <v>380</v>
      </c>
      <c r="AG526" s="16">
        <v>4.0999999999999996</v>
      </c>
      <c r="AH526" s="20" t="s">
        <v>34</v>
      </c>
      <c r="AI526" s="6">
        <v>399</v>
      </c>
      <c r="AJ526" s="16">
        <v>7.1</v>
      </c>
      <c r="AK526" s="18" t="s">
        <v>27</v>
      </c>
      <c r="AL526" s="16">
        <v>7.3</v>
      </c>
      <c r="AM526" s="18" t="s">
        <v>27</v>
      </c>
      <c r="AN526" s="16">
        <v>4.9000000000000004</v>
      </c>
      <c r="AO526" s="20" t="s">
        <v>1093</v>
      </c>
    </row>
    <row r="527" spans="1:41" ht="14.1" customHeight="1" x14ac:dyDescent="0.2">
      <c r="A527" s="10">
        <v>25095</v>
      </c>
      <c r="B527" s="2" t="s">
        <v>550</v>
      </c>
      <c r="C527" s="6" t="s">
        <v>558</v>
      </c>
      <c r="D527" s="6">
        <v>6</v>
      </c>
      <c r="E527" s="16">
        <v>65.88</v>
      </c>
      <c r="F527" s="15" t="str">
        <f t="shared" si="158"/>
        <v>Alto</v>
      </c>
      <c r="G527" s="16">
        <v>80</v>
      </c>
      <c r="H527" s="15" t="str">
        <f t="shared" si="159"/>
        <v>Alto</v>
      </c>
      <c r="I527" s="16">
        <v>64.8125</v>
      </c>
      <c r="J527" s="15" t="str">
        <f t="shared" si="160"/>
        <v>Alto</v>
      </c>
      <c r="K527" s="16">
        <v>30.425714285714289</v>
      </c>
      <c r="L527" s="15" t="str">
        <f t="shared" si="155"/>
        <v>Medio</v>
      </c>
      <c r="M527" s="16">
        <v>32.833333333333336</v>
      </c>
      <c r="N527" s="15" t="str">
        <f t="shared" si="156"/>
        <v>Medio</v>
      </c>
      <c r="O527" s="16">
        <v>11.396000000000001</v>
      </c>
      <c r="P527" s="15" t="str">
        <f t="shared" si="161"/>
        <v>Bajo</v>
      </c>
      <c r="Q527" s="6">
        <v>4.2</v>
      </c>
      <c r="R527" s="15" t="str">
        <f t="shared" si="157"/>
        <v>Sin Riesgo</v>
      </c>
      <c r="S527" s="16">
        <v>11.17</v>
      </c>
      <c r="T527" s="15" t="str">
        <f t="shared" si="154"/>
        <v>Bajo</v>
      </c>
      <c r="U527" s="16">
        <v>5.5249999999999995</v>
      </c>
      <c r="V527" s="6" t="str">
        <f t="shared" si="162"/>
        <v>Bajo</v>
      </c>
      <c r="W527" s="16">
        <v>28.4</v>
      </c>
      <c r="X527" s="21" t="s">
        <v>28</v>
      </c>
      <c r="Y527" s="16">
        <v>3.7</v>
      </c>
      <c r="Z527" s="20" t="s">
        <v>34</v>
      </c>
      <c r="AA527" s="70">
        <v>5.2</v>
      </c>
      <c r="AB527" s="18" t="s">
        <v>27</v>
      </c>
      <c r="AC527" s="98">
        <v>451</v>
      </c>
      <c r="AD527" s="35">
        <v>2.0249999999999999</v>
      </c>
      <c r="AE527" s="20" t="s">
        <v>34</v>
      </c>
      <c r="AF527" s="99">
        <v>460</v>
      </c>
      <c r="AG527" s="16">
        <v>3.4</v>
      </c>
      <c r="AH527" s="20" t="s">
        <v>34</v>
      </c>
      <c r="AI527" s="6">
        <v>474</v>
      </c>
      <c r="AJ527" s="16">
        <v>5.9</v>
      </c>
      <c r="AK527" s="18" t="s">
        <v>27</v>
      </c>
      <c r="AL527" s="16">
        <v>12</v>
      </c>
      <c r="AM527" s="18" t="s">
        <v>27</v>
      </c>
      <c r="AN527" s="16">
        <v>6.7</v>
      </c>
      <c r="AO527" s="18" t="s">
        <v>27</v>
      </c>
    </row>
    <row r="528" spans="1:41" ht="14.1" customHeight="1" x14ac:dyDescent="0.2">
      <c r="A528" s="10">
        <v>25099</v>
      </c>
      <c r="B528" s="2" t="s">
        <v>550</v>
      </c>
      <c r="C528" s="6" t="s">
        <v>559</v>
      </c>
      <c r="D528" s="6">
        <v>6</v>
      </c>
      <c r="E528" s="16">
        <v>8.82</v>
      </c>
      <c r="F528" s="15" t="str">
        <f t="shared" si="158"/>
        <v>Bajo</v>
      </c>
      <c r="G528" s="16">
        <v>6.9037499999999996</v>
      </c>
      <c r="H528" s="15" t="str">
        <f t="shared" si="159"/>
        <v>Bajo</v>
      </c>
      <c r="I528" s="16">
        <v>15.595294117647056</v>
      </c>
      <c r="J528" s="15" t="str">
        <f t="shared" si="160"/>
        <v>Medio</v>
      </c>
      <c r="K528" s="16">
        <v>7.745454545454546</v>
      </c>
      <c r="L528" s="15" t="str">
        <f t="shared" si="155"/>
        <v>Bajo</v>
      </c>
      <c r="M528" s="16">
        <v>13.977272727272727</v>
      </c>
      <c r="N528" s="15" t="str">
        <f t="shared" si="156"/>
        <v>Bajo</v>
      </c>
      <c r="O528" s="16">
        <v>17.158000000000001</v>
      </c>
      <c r="P528" s="15" t="str">
        <f t="shared" si="161"/>
        <v>Medio</v>
      </c>
      <c r="Q528" s="6">
        <v>15.9</v>
      </c>
      <c r="R528" s="15" t="str">
        <f t="shared" si="157"/>
        <v>Medio</v>
      </c>
      <c r="S528" s="16">
        <v>5.39</v>
      </c>
      <c r="T528" s="15" t="str">
        <f t="shared" si="154"/>
        <v>Bajo</v>
      </c>
      <c r="U528" s="16">
        <v>16.689999999999998</v>
      </c>
      <c r="V528" s="6" t="str">
        <f t="shared" si="162"/>
        <v>Medio</v>
      </c>
      <c r="W528" s="16">
        <v>17.7</v>
      </c>
      <c r="X528" s="21" t="s">
        <v>28</v>
      </c>
      <c r="Y528" s="16">
        <v>2</v>
      </c>
      <c r="Z528" s="20" t="s">
        <v>34</v>
      </c>
      <c r="AA528" s="70">
        <v>9.9</v>
      </c>
      <c r="AB528" s="18" t="s">
        <v>27</v>
      </c>
      <c r="AC528" s="98">
        <v>7680</v>
      </c>
      <c r="AD528" s="35">
        <v>0</v>
      </c>
      <c r="AE528" s="20" t="s">
        <v>34</v>
      </c>
      <c r="AF528" s="99">
        <v>8356</v>
      </c>
      <c r="AG528" s="16">
        <v>2.2999999999999998</v>
      </c>
      <c r="AH528" s="20" t="s">
        <v>34</v>
      </c>
      <c r="AI528" s="6">
        <v>9019</v>
      </c>
      <c r="AJ528" s="16">
        <v>0</v>
      </c>
      <c r="AK528" s="20" t="s">
        <v>34</v>
      </c>
      <c r="AL528" s="16">
        <v>11.5</v>
      </c>
      <c r="AM528" s="18" t="s">
        <v>27</v>
      </c>
      <c r="AN528" s="16">
        <v>0.8</v>
      </c>
      <c r="AO528" s="20" t="s">
        <v>1093</v>
      </c>
    </row>
    <row r="529" spans="1:41" ht="14.1" customHeight="1" x14ac:dyDescent="0.2">
      <c r="A529" s="10">
        <v>25120</v>
      </c>
      <c r="B529" s="2" t="s">
        <v>550</v>
      </c>
      <c r="C529" s="6" t="s">
        <v>560</v>
      </c>
      <c r="D529" s="6">
        <v>6</v>
      </c>
      <c r="E529" s="16">
        <v>19.41</v>
      </c>
      <c r="F529" s="15" t="str">
        <f t="shared" si="158"/>
        <v>Medio</v>
      </c>
      <c r="G529" s="16">
        <v>21.12</v>
      </c>
      <c r="H529" s="15" t="str">
        <f t="shared" si="159"/>
        <v>Medio</v>
      </c>
      <c r="I529" s="16">
        <v>27.959999999999994</v>
      </c>
      <c r="J529" s="15" t="str">
        <f t="shared" si="160"/>
        <v>Medio</v>
      </c>
      <c r="K529" s="16">
        <v>23.314545454545453</v>
      </c>
      <c r="L529" s="15" t="str">
        <f t="shared" si="155"/>
        <v>Medio</v>
      </c>
      <c r="M529" s="16">
        <v>19.649999999999999</v>
      </c>
      <c r="N529" s="15" t="str">
        <f t="shared" si="156"/>
        <v>Medio</v>
      </c>
      <c r="O529" s="16">
        <v>5.5850000000000009</v>
      </c>
      <c r="P529" s="15" t="str">
        <f t="shared" si="161"/>
        <v>Bajo</v>
      </c>
      <c r="Q529" s="6">
        <v>44</v>
      </c>
      <c r="R529" s="15" t="str">
        <f t="shared" si="157"/>
        <v>Alto</v>
      </c>
      <c r="S529" s="16">
        <v>18.32</v>
      </c>
      <c r="T529" s="15" t="str">
        <f t="shared" si="154"/>
        <v>Medio</v>
      </c>
      <c r="U529" s="16">
        <v>11.339090909090912</v>
      </c>
      <c r="V529" s="6" t="str">
        <f t="shared" si="162"/>
        <v>Bajo</v>
      </c>
      <c r="W529" s="16">
        <v>5.0999999999999996</v>
      </c>
      <c r="X529" s="18" t="s">
        <v>27</v>
      </c>
      <c r="Y529" s="16">
        <v>20.8</v>
      </c>
      <c r="Z529" s="21" t="s">
        <v>28</v>
      </c>
      <c r="AA529" s="70">
        <v>19.7</v>
      </c>
      <c r="AB529" s="21" t="s">
        <v>28</v>
      </c>
      <c r="AC529" s="98">
        <v>1114</v>
      </c>
      <c r="AD529" s="35">
        <v>7.5923076923076929</v>
      </c>
      <c r="AE529" s="18" t="s">
        <v>27</v>
      </c>
      <c r="AF529" s="99">
        <v>1146</v>
      </c>
      <c r="AG529" s="16">
        <v>8</v>
      </c>
      <c r="AH529" s="18" t="s">
        <v>27</v>
      </c>
      <c r="AI529" s="6">
        <v>1188</v>
      </c>
      <c r="AJ529" s="16">
        <v>4.2</v>
      </c>
      <c r="AK529" s="20" t="s">
        <v>34</v>
      </c>
      <c r="AL529" s="16">
        <v>7.7</v>
      </c>
      <c r="AM529" s="18" t="s">
        <v>27</v>
      </c>
      <c r="AN529" s="16">
        <v>6.6</v>
      </c>
      <c r="AO529" s="18" t="s">
        <v>27</v>
      </c>
    </row>
    <row r="530" spans="1:41" ht="14.1" customHeight="1" x14ac:dyDescent="0.2">
      <c r="A530" s="10">
        <v>25123</v>
      </c>
      <c r="B530" s="2" t="s">
        <v>550</v>
      </c>
      <c r="C530" s="6" t="s">
        <v>561</v>
      </c>
      <c r="D530" s="6">
        <v>6</v>
      </c>
      <c r="E530" s="16">
        <v>23.526666666666667</v>
      </c>
      <c r="F530" s="15" t="str">
        <f t="shared" si="158"/>
        <v>Medio</v>
      </c>
      <c r="G530" s="16">
        <v>0</v>
      </c>
      <c r="H530" s="15" t="str">
        <f t="shared" si="159"/>
        <v>Sin Riesgo</v>
      </c>
      <c r="I530" s="16">
        <v>2.5626666666666664</v>
      </c>
      <c r="J530" s="15" t="str">
        <f t="shared" si="160"/>
        <v>Sin Riesgo</v>
      </c>
      <c r="K530" s="16">
        <v>4.6124137931034479</v>
      </c>
      <c r="L530" s="15" t="str">
        <f t="shared" si="155"/>
        <v>Sin Riesgo</v>
      </c>
      <c r="M530" s="16">
        <v>18.056451612903224</v>
      </c>
      <c r="N530" s="15" t="str">
        <f t="shared" si="156"/>
        <v>Medio</v>
      </c>
      <c r="O530" s="16">
        <v>26.22</v>
      </c>
      <c r="P530" s="15" t="str">
        <f t="shared" si="161"/>
        <v>Medio</v>
      </c>
      <c r="Q530" s="6">
        <v>11.9</v>
      </c>
      <c r="R530" s="15" t="str">
        <f t="shared" si="157"/>
        <v>Bajo</v>
      </c>
      <c r="S530" s="16">
        <v>20.75</v>
      </c>
      <c r="T530" s="15" t="str">
        <f t="shared" si="154"/>
        <v>Medio</v>
      </c>
      <c r="U530" s="16">
        <v>11.806000000000001</v>
      </c>
      <c r="V530" s="6" t="str">
        <f t="shared" si="162"/>
        <v>Bajo</v>
      </c>
      <c r="W530" s="16">
        <v>8.1999999999999993</v>
      </c>
      <c r="X530" s="18" t="s">
        <v>27</v>
      </c>
      <c r="Y530" s="16">
        <v>13.916666666666666</v>
      </c>
      <c r="Z530" s="18" t="s">
        <v>27</v>
      </c>
      <c r="AA530" s="70">
        <v>13.61</v>
      </c>
      <c r="AB530" s="18" t="s">
        <v>27</v>
      </c>
      <c r="AC530" s="98">
        <v>3511</v>
      </c>
      <c r="AD530" s="35">
        <v>4.6321661817663928</v>
      </c>
      <c r="AE530" s="20" t="s">
        <v>34</v>
      </c>
      <c r="AF530" s="99">
        <v>3656</v>
      </c>
      <c r="AG530" s="16">
        <v>2.9</v>
      </c>
      <c r="AH530" s="20" t="s">
        <v>34</v>
      </c>
      <c r="AI530" s="6">
        <v>3829</v>
      </c>
      <c r="AJ530" s="16">
        <v>3.3</v>
      </c>
      <c r="AK530" s="20" t="s">
        <v>34</v>
      </c>
      <c r="AL530" s="16">
        <v>3.1</v>
      </c>
      <c r="AM530" s="20" t="s">
        <v>1093</v>
      </c>
      <c r="AN530" s="16">
        <v>3.3</v>
      </c>
      <c r="AO530" s="20" t="s">
        <v>1093</v>
      </c>
    </row>
    <row r="531" spans="1:41" ht="14.1" customHeight="1" x14ac:dyDescent="0.2">
      <c r="A531" s="10">
        <v>25126</v>
      </c>
      <c r="B531" s="2" t="s">
        <v>550</v>
      </c>
      <c r="C531" s="6" t="s">
        <v>562</v>
      </c>
      <c r="D531" s="6">
        <v>3</v>
      </c>
      <c r="E531" s="16">
        <v>0</v>
      </c>
      <c r="F531" s="15" t="str">
        <f t="shared" si="158"/>
        <v>Sin Riesgo</v>
      </c>
      <c r="G531" s="16">
        <v>3.6366666666666667</v>
      </c>
      <c r="H531" s="15" t="str">
        <f t="shared" si="159"/>
        <v>Sin Riesgo</v>
      </c>
      <c r="I531" s="16">
        <v>1.0155813953488371</v>
      </c>
      <c r="J531" s="15" t="str">
        <f t="shared" si="160"/>
        <v>Sin Riesgo</v>
      </c>
      <c r="K531" s="16">
        <v>0.99634146341463414</v>
      </c>
      <c r="L531" s="15" t="str">
        <f t="shared" si="155"/>
        <v>Sin Riesgo</v>
      </c>
      <c r="M531" s="16">
        <v>0.04</v>
      </c>
      <c r="N531" s="15" t="str">
        <f t="shared" si="156"/>
        <v>Sin Riesgo</v>
      </c>
      <c r="O531" s="16">
        <v>8.0817647058823514</v>
      </c>
      <c r="P531" s="15" t="str">
        <f t="shared" si="161"/>
        <v>Bajo</v>
      </c>
      <c r="Q531" s="6">
        <v>0</v>
      </c>
      <c r="R531" s="15" t="str">
        <f t="shared" si="157"/>
        <v>Sin Riesgo</v>
      </c>
      <c r="S531" s="16">
        <v>2.34</v>
      </c>
      <c r="T531" s="15" t="str">
        <f t="shared" si="154"/>
        <v>Sin Riesgo</v>
      </c>
      <c r="U531" s="16">
        <v>8.3499999999999991E-2</v>
      </c>
      <c r="V531" s="6" t="str">
        <f t="shared" si="162"/>
        <v>Sin Riesgo</v>
      </c>
      <c r="W531" s="16">
        <v>0</v>
      </c>
      <c r="X531" s="20" t="s">
        <v>34</v>
      </c>
      <c r="Y531" s="16">
        <v>0</v>
      </c>
      <c r="Z531" s="20" t="s">
        <v>34</v>
      </c>
      <c r="AA531" s="70">
        <v>0.2</v>
      </c>
      <c r="AB531" s="20" t="s">
        <v>34</v>
      </c>
      <c r="AC531" s="98">
        <v>54111</v>
      </c>
      <c r="AD531" s="35">
        <v>0</v>
      </c>
      <c r="AE531" s="20" t="s">
        <v>34</v>
      </c>
      <c r="AF531" s="99">
        <v>59228</v>
      </c>
      <c r="AG531" s="16">
        <v>0</v>
      </c>
      <c r="AH531" s="20" t="s">
        <v>34</v>
      </c>
      <c r="AI531" s="6">
        <v>64093</v>
      </c>
      <c r="AJ531" s="16">
        <v>0</v>
      </c>
      <c r="AK531" s="20" t="s">
        <v>34</v>
      </c>
      <c r="AL531" s="16">
        <v>1.6</v>
      </c>
      <c r="AM531" s="20" t="s">
        <v>1093</v>
      </c>
      <c r="AN531" s="16">
        <v>0.6</v>
      </c>
      <c r="AO531" s="20" t="s">
        <v>1093</v>
      </c>
    </row>
    <row r="532" spans="1:41" ht="14.1" customHeight="1" x14ac:dyDescent="0.2">
      <c r="A532" s="10">
        <v>25148</v>
      </c>
      <c r="B532" s="2" t="s">
        <v>550</v>
      </c>
      <c r="C532" s="6" t="s">
        <v>563</v>
      </c>
      <c r="D532" s="6">
        <v>6</v>
      </c>
      <c r="E532" s="16">
        <v>65.88</v>
      </c>
      <c r="F532" s="15" t="str">
        <f t="shared" si="158"/>
        <v>Alto</v>
      </c>
      <c r="G532" s="15" t="s">
        <v>26</v>
      </c>
      <c r="H532" s="15" t="s">
        <v>26</v>
      </c>
      <c r="I532" s="16">
        <v>4.1658333333333326</v>
      </c>
      <c r="J532" s="15" t="str">
        <f t="shared" si="160"/>
        <v>Sin Riesgo</v>
      </c>
      <c r="K532" s="16">
        <v>0.23199999999999998</v>
      </c>
      <c r="L532" s="15" t="str">
        <f t="shared" si="155"/>
        <v>Sin Riesgo</v>
      </c>
      <c r="M532" s="16">
        <v>11.108888888888888</v>
      </c>
      <c r="N532" s="15" t="str">
        <f t="shared" si="156"/>
        <v>Bajo</v>
      </c>
      <c r="O532" s="16">
        <v>1.4526666666666666</v>
      </c>
      <c r="P532" s="15" t="str">
        <f t="shared" si="161"/>
        <v>Sin Riesgo</v>
      </c>
      <c r="Q532" s="6">
        <v>6.3</v>
      </c>
      <c r="R532" s="15" t="str">
        <f t="shared" si="157"/>
        <v>Bajo</v>
      </c>
      <c r="S532" s="16">
        <v>9.3000000000000007</v>
      </c>
      <c r="T532" s="15" t="str">
        <f t="shared" si="154"/>
        <v>Bajo</v>
      </c>
      <c r="U532" s="16">
        <v>18.017000000000003</v>
      </c>
      <c r="V532" s="6" t="str">
        <f t="shared" si="162"/>
        <v>Medio</v>
      </c>
      <c r="W532" s="16">
        <v>8.6999999999999993</v>
      </c>
      <c r="X532" s="18" t="s">
        <v>27</v>
      </c>
      <c r="Y532" s="16">
        <v>17.7</v>
      </c>
      <c r="Z532" s="21" t="s">
        <v>28</v>
      </c>
      <c r="AA532" s="70">
        <v>12.6</v>
      </c>
      <c r="AB532" s="18" t="s">
        <v>27</v>
      </c>
      <c r="AC532" s="98">
        <v>3083</v>
      </c>
      <c r="AD532" s="35">
        <v>12.4</v>
      </c>
      <c r="AE532" s="18" t="s">
        <v>27</v>
      </c>
      <c r="AF532" s="99">
        <v>3176</v>
      </c>
      <c r="AG532" s="16">
        <v>7.6</v>
      </c>
      <c r="AH532" s="18" t="s">
        <v>27</v>
      </c>
      <c r="AI532" s="6">
        <v>3289</v>
      </c>
      <c r="AJ532" s="16">
        <v>10.1</v>
      </c>
      <c r="AK532" s="18" t="s">
        <v>27</v>
      </c>
      <c r="AL532" s="16">
        <v>6.5</v>
      </c>
      <c r="AM532" s="18" t="s">
        <v>27</v>
      </c>
      <c r="AN532" s="16">
        <v>4.7</v>
      </c>
      <c r="AO532" s="20" t="s">
        <v>1093</v>
      </c>
    </row>
    <row r="533" spans="1:41" ht="14.1" customHeight="1" x14ac:dyDescent="0.2">
      <c r="A533" s="10">
        <v>25151</v>
      </c>
      <c r="B533" s="2" t="s">
        <v>550</v>
      </c>
      <c r="C533" s="6" t="s">
        <v>564</v>
      </c>
      <c r="D533" s="6">
        <v>6</v>
      </c>
      <c r="E533" s="16">
        <v>9.51</v>
      </c>
      <c r="F533" s="15" t="str">
        <f t="shared" si="158"/>
        <v>Bajo</v>
      </c>
      <c r="G533" s="16">
        <v>14.598000000000003</v>
      </c>
      <c r="H533" s="15" t="str">
        <f t="shared" ref="H533:H543" si="163">IF(G533&lt;=5,"Sin Riesgo",IF(G533&lt;=14,"Bajo",IF(G533&lt;=35,"Medio",IF(G533&lt;=80,"Alto","Inviable Sanitariamente"))))</f>
        <v>Medio</v>
      </c>
      <c r="I533" s="16">
        <v>2.9199999999999995</v>
      </c>
      <c r="J533" s="15" t="str">
        <f t="shared" si="160"/>
        <v>Sin Riesgo</v>
      </c>
      <c r="K533" s="16">
        <v>4.6992307692307689</v>
      </c>
      <c r="L533" s="15" t="str">
        <f t="shared" si="155"/>
        <v>Sin Riesgo</v>
      </c>
      <c r="M533" s="16">
        <v>1.3658333333333335</v>
      </c>
      <c r="N533" s="15" t="str">
        <f t="shared" si="156"/>
        <v>Sin Riesgo</v>
      </c>
      <c r="O533" s="16">
        <v>11.543000000000003</v>
      </c>
      <c r="P533" s="15" t="str">
        <f t="shared" si="161"/>
        <v>Bajo</v>
      </c>
      <c r="Q533" s="6">
        <v>11.1</v>
      </c>
      <c r="R533" s="15" t="str">
        <f t="shared" si="157"/>
        <v>Bajo</v>
      </c>
      <c r="S533" s="16">
        <v>10.42</v>
      </c>
      <c r="T533" s="15" t="str">
        <f t="shared" si="154"/>
        <v>Bajo</v>
      </c>
      <c r="U533" s="16">
        <v>2.2450000000000001</v>
      </c>
      <c r="V533" s="6" t="str">
        <f t="shared" si="162"/>
        <v>Sin Riesgo</v>
      </c>
      <c r="W533" s="16">
        <v>0.2</v>
      </c>
      <c r="X533" s="20" t="s">
        <v>34</v>
      </c>
      <c r="Y533" s="16">
        <v>3.2</v>
      </c>
      <c r="Z533" s="20" t="s">
        <v>34</v>
      </c>
      <c r="AA533" s="70">
        <v>3.3</v>
      </c>
      <c r="AB533" s="20" t="s">
        <v>34</v>
      </c>
      <c r="AC533" s="98">
        <v>7552</v>
      </c>
      <c r="AD533" s="35">
        <v>8.3500000000000014</v>
      </c>
      <c r="AE533" s="18" t="s">
        <v>27</v>
      </c>
      <c r="AF533" s="99">
        <v>7927</v>
      </c>
      <c r="AG533" s="16">
        <v>18</v>
      </c>
      <c r="AH533" s="19" t="s">
        <v>28</v>
      </c>
      <c r="AI533" s="6">
        <v>8343</v>
      </c>
      <c r="AJ533" s="16">
        <v>3.7</v>
      </c>
      <c r="AK533" s="20" t="s">
        <v>34</v>
      </c>
      <c r="AL533" s="16">
        <v>13</v>
      </c>
      <c r="AM533" s="18" t="s">
        <v>27</v>
      </c>
      <c r="AN533" s="16">
        <v>3.8</v>
      </c>
      <c r="AO533" s="20" t="s">
        <v>1093</v>
      </c>
    </row>
    <row r="534" spans="1:41" ht="14.1" customHeight="1" x14ac:dyDescent="0.2">
      <c r="A534" s="10">
        <v>25154</v>
      </c>
      <c r="B534" s="2" t="s">
        <v>550</v>
      </c>
      <c r="C534" s="6" t="s">
        <v>565</v>
      </c>
      <c r="D534" s="6">
        <v>6</v>
      </c>
      <c r="E534" s="16">
        <v>14.626666666666665</v>
      </c>
      <c r="F534" s="15" t="str">
        <f t="shared" si="158"/>
        <v>Medio</v>
      </c>
      <c r="G534" s="16">
        <v>7.04</v>
      </c>
      <c r="H534" s="15" t="str">
        <f t="shared" si="163"/>
        <v>Bajo</v>
      </c>
      <c r="I534" s="16">
        <v>2.9233333333333333</v>
      </c>
      <c r="J534" s="15" t="str">
        <f t="shared" si="160"/>
        <v>Sin Riesgo</v>
      </c>
      <c r="K534" s="16">
        <v>2.911111111111111</v>
      </c>
      <c r="L534" s="15" t="str">
        <f t="shared" si="155"/>
        <v>Sin Riesgo</v>
      </c>
      <c r="M534" s="16">
        <v>2.6722222222222225</v>
      </c>
      <c r="N534" s="15" t="str">
        <f t="shared" si="156"/>
        <v>Sin Riesgo</v>
      </c>
      <c r="O534" s="16">
        <v>0.21</v>
      </c>
      <c r="P534" s="15" t="str">
        <f t="shared" si="161"/>
        <v>Sin Riesgo</v>
      </c>
      <c r="Q534" s="6">
        <v>0</v>
      </c>
      <c r="R534" s="15" t="str">
        <f t="shared" si="157"/>
        <v>Sin Riesgo</v>
      </c>
      <c r="S534" s="16">
        <v>8.84</v>
      </c>
      <c r="T534" s="15" t="str">
        <f t="shared" si="154"/>
        <v>Bajo</v>
      </c>
      <c r="U534" s="16">
        <v>1.2183333333333335</v>
      </c>
      <c r="V534" s="6" t="str">
        <f t="shared" si="162"/>
        <v>Sin Riesgo</v>
      </c>
      <c r="W534" s="16">
        <v>11.2</v>
      </c>
      <c r="X534" s="18" t="s">
        <v>27</v>
      </c>
      <c r="Y534" s="16">
        <v>0.6</v>
      </c>
      <c r="Z534" s="20" t="s">
        <v>34</v>
      </c>
      <c r="AA534" s="70">
        <v>8.6</v>
      </c>
      <c r="AB534" s="18" t="s">
        <v>27</v>
      </c>
      <c r="AC534" s="98">
        <v>2093</v>
      </c>
      <c r="AD534" s="35">
        <v>0</v>
      </c>
      <c r="AE534" s="20" t="s">
        <v>34</v>
      </c>
      <c r="AF534" s="99">
        <v>2234</v>
      </c>
      <c r="AG534" s="16">
        <v>5.7</v>
      </c>
      <c r="AH534" s="18" t="s">
        <v>27</v>
      </c>
      <c r="AI534" s="6">
        <v>2376</v>
      </c>
      <c r="AJ534" s="16">
        <v>5.2</v>
      </c>
      <c r="AK534" s="18" t="s">
        <v>27</v>
      </c>
      <c r="AL534" s="16">
        <v>4.0999999999999996</v>
      </c>
      <c r="AM534" s="20" t="s">
        <v>1093</v>
      </c>
      <c r="AN534" s="16">
        <v>1.5</v>
      </c>
      <c r="AO534" s="20" t="s">
        <v>1093</v>
      </c>
    </row>
    <row r="535" spans="1:41" ht="14.1" customHeight="1" x14ac:dyDescent="0.2">
      <c r="A535" s="10">
        <v>25168</v>
      </c>
      <c r="B535" s="2" t="s">
        <v>550</v>
      </c>
      <c r="C535" s="6" t="s">
        <v>566</v>
      </c>
      <c r="D535" s="6">
        <v>6</v>
      </c>
      <c r="E535" s="16">
        <v>73.41</v>
      </c>
      <c r="F535" s="15" t="str">
        <f t="shared" si="158"/>
        <v>Alto</v>
      </c>
      <c r="G535" s="16">
        <v>10</v>
      </c>
      <c r="H535" s="15" t="str">
        <f t="shared" si="163"/>
        <v>Bajo</v>
      </c>
      <c r="I535" s="16">
        <v>19.700000000000003</v>
      </c>
      <c r="J535" s="15" t="str">
        <f t="shared" si="160"/>
        <v>Medio</v>
      </c>
      <c r="K535" s="16">
        <v>10.778</v>
      </c>
      <c r="L535" s="15" t="str">
        <f t="shared" si="155"/>
        <v>Bajo</v>
      </c>
      <c r="M535" s="16">
        <v>22.988</v>
      </c>
      <c r="N535" s="15" t="str">
        <f t="shared" si="156"/>
        <v>Medio</v>
      </c>
      <c r="O535" s="16">
        <v>5.5544444444444458</v>
      </c>
      <c r="P535" s="15" t="str">
        <f t="shared" si="161"/>
        <v>Bajo</v>
      </c>
      <c r="Q535" s="6">
        <v>16</v>
      </c>
      <c r="R535" s="15" t="str">
        <f t="shared" si="157"/>
        <v>Medio</v>
      </c>
      <c r="S535" s="16">
        <v>29.79</v>
      </c>
      <c r="T535" s="15" t="str">
        <f t="shared" si="154"/>
        <v>Medio</v>
      </c>
      <c r="U535" s="16">
        <v>14.54875</v>
      </c>
      <c r="V535" s="6" t="str">
        <f t="shared" si="162"/>
        <v>Medio</v>
      </c>
      <c r="W535" s="16">
        <v>25.4</v>
      </c>
      <c r="X535" s="21" t="s">
        <v>28</v>
      </c>
      <c r="Y535" s="16">
        <v>15.2</v>
      </c>
      <c r="Z535" s="21" t="s">
        <v>28</v>
      </c>
      <c r="AA535" s="70">
        <v>15.8</v>
      </c>
      <c r="AB535" s="21" t="s">
        <v>28</v>
      </c>
      <c r="AC535" s="98">
        <v>952</v>
      </c>
      <c r="AD535" s="35">
        <v>16.45</v>
      </c>
      <c r="AE535" s="21" t="s">
        <v>28</v>
      </c>
      <c r="AF535" s="99">
        <v>982</v>
      </c>
      <c r="AG535" s="16">
        <v>21.7</v>
      </c>
      <c r="AH535" s="19" t="s">
        <v>28</v>
      </c>
      <c r="AI535" s="6">
        <v>1022</v>
      </c>
      <c r="AJ535" s="16">
        <v>11.9</v>
      </c>
      <c r="AK535" s="18" t="s">
        <v>27</v>
      </c>
      <c r="AL535" s="16">
        <v>13.3</v>
      </c>
      <c r="AM535" s="18" t="s">
        <v>27</v>
      </c>
      <c r="AN535" s="16">
        <v>10.7</v>
      </c>
      <c r="AO535" s="18" t="s">
        <v>27</v>
      </c>
    </row>
    <row r="536" spans="1:41" ht="14.1" customHeight="1" x14ac:dyDescent="0.2">
      <c r="A536" s="10">
        <v>25175</v>
      </c>
      <c r="B536" s="2" t="s">
        <v>550</v>
      </c>
      <c r="C536" s="6" t="s">
        <v>567</v>
      </c>
      <c r="D536" s="6">
        <v>2</v>
      </c>
      <c r="E536" s="16">
        <v>9.7100000000000009</v>
      </c>
      <c r="F536" s="15" t="str">
        <f t="shared" si="158"/>
        <v>Bajo</v>
      </c>
      <c r="G536" s="16">
        <v>4.2738095238095237</v>
      </c>
      <c r="H536" s="15" t="str">
        <f t="shared" si="163"/>
        <v>Sin Riesgo</v>
      </c>
      <c r="I536" s="16">
        <v>2.395757575757576</v>
      </c>
      <c r="J536" s="15" t="str">
        <f t="shared" si="160"/>
        <v>Sin Riesgo</v>
      </c>
      <c r="K536" s="16">
        <v>0.48400000000000004</v>
      </c>
      <c r="L536" s="15" t="str">
        <f t="shared" si="155"/>
        <v>Sin Riesgo</v>
      </c>
      <c r="M536" s="16">
        <v>1.4423076923076923</v>
      </c>
      <c r="N536" s="15" t="str">
        <f t="shared" si="156"/>
        <v>Sin Riesgo</v>
      </c>
      <c r="O536" s="16">
        <v>18.002999999999997</v>
      </c>
      <c r="P536" s="15" t="str">
        <f t="shared" si="161"/>
        <v>Medio</v>
      </c>
      <c r="Q536" s="6">
        <v>0</v>
      </c>
      <c r="R536" s="15" t="str">
        <f t="shared" si="157"/>
        <v>Sin Riesgo</v>
      </c>
      <c r="S536" s="16">
        <v>0</v>
      </c>
      <c r="T536" s="15" t="str">
        <f t="shared" si="154"/>
        <v>Sin Riesgo</v>
      </c>
      <c r="U536" s="16">
        <v>0</v>
      </c>
      <c r="V536" s="6" t="str">
        <f t="shared" si="162"/>
        <v>Sin Riesgo</v>
      </c>
      <c r="W536" s="16">
        <v>0</v>
      </c>
      <c r="X536" s="20" t="s">
        <v>34</v>
      </c>
      <c r="Y536" s="16">
        <v>0</v>
      </c>
      <c r="Z536" s="20" t="s">
        <v>34</v>
      </c>
      <c r="AA536" s="70">
        <v>0.1</v>
      </c>
      <c r="AB536" s="20" t="s">
        <v>34</v>
      </c>
      <c r="AC536" s="98">
        <v>105509</v>
      </c>
      <c r="AD536" s="35">
        <v>0.19459051072831673</v>
      </c>
      <c r="AE536" s="20" t="s">
        <v>34</v>
      </c>
      <c r="AF536" s="99">
        <v>115066</v>
      </c>
      <c r="AG536" s="16">
        <v>0</v>
      </c>
      <c r="AH536" s="20" t="s">
        <v>34</v>
      </c>
      <c r="AI536" s="6">
        <v>124309</v>
      </c>
      <c r="AJ536" s="16">
        <v>4.7</v>
      </c>
      <c r="AK536" s="20" t="s">
        <v>34</v>
      </c>
      <c r="AL536" s="16">
        <v>1.6</v>
      </c>
      <c r="AM536" s="20" t="s">
        <v>1093</v>
      </c>
      <c r="AN536" s="16">
        <v>0.4</v>
      </c>
      <c r="AO536" s="20" t="s">
        <v>1093</v>
      </c>
    </row>
    <row r="537" spans="1:41" ht="14.1" customHeight="1" x14ac:dyDescent="0.2">
      <c r="A537" s="10">
        <v>25178</v>
      </c>
      <c r="B537" s="2" t="s">
        <v>550</v>
      </c>
      <c r="C537" s="6" t="s">
        <v>568</v>
      </c>
      <c r="D537" s="6">
        <v>6</v>
      </c>
      <c r="E537" s="16">
        <v>0.38666666666666666</v>
      </c>
      <c r="F537" s="15" t="str">
        <f t="shared" si="158"/>
        <v>Sin Riesgo</v>
      </c>
      <c r="G537" s="16">
        <v>4.1033333333333335</v>
      </c>
      <c r="H537" s="15" t="str">
        <f t="shared" si="163"/>
        <v>Sin Riesgo</v>
      </c>
      <c r="I537" s="16">
        <v>0</v>
      </c>
      <c r="J537" s="15" t="str">
        <f t="shared" si="160"/>
        <v>Sin Riesgo</v>
      </c>
      <c r="K537" s="16">
        <v>1.1191666666666666</v>
      </c>
      <c r="L537" s="15" t="str">
        <f t="shared" si="155"/>
        <v>Sin Riesgo</v>
      </c>
      <c r="M537" s="16">
        <v>8.7200000000000006</v>
      </c>
      <c r="N537" s="15" t="str">
        <f t="shared" si="156"/>
        <v>Bajo</v>
      </c>
      <c r="O537" s="16">
        <v>0</v>
      </c>
      <c r="P537" s="15" t="str">
        <f t="shared" si="161"/>
        <v>Sin Riesgo</v>
      </c>
      <c r="Q537" s="6">
        <v>10</v>
      </c>
      <c r="R537" s="15" t="str">
        <f t="shared" si="157"/>
        <v>Bajo</v>
      </c>
      <c r="S537" s="16">
        <v>12.09</v>
      </c>
      <c r="T537" s="15" t="str">
        <f t="shared" si="154"/>
        <v>Bajo</v>
      </c>
      <c r="U537" s="16">
        <v>3.4508333333333332</v>
      </c>
      <c r="V537" s="6" t="str">
        <f t="shared" si="162"/>
        <v>Sin Riesgo</v>
      </c>
      <c r="W537" s="16">
        <v>0.5</v>
      </c>
      <c r="X537" s="20" t="s">
        <v>34</v>
      </c>
      <c r="Y537" s="16">
        <v>3.5</v>
      </c>
      <c r="Z537" s="20" t="s">
        <v>34</v>
      </c>
      <c r="AA537" s="70">
        <v>7.8176470588235301</v>
      </c>
      <c r="AB537" s="18" t="s">
        <v>27</v>
      </c>
      <c r="AC537" s="98">
        <v>2697</v>
      </c>
      <c r="AD537" s="35">
        <v>22.042543859649122</v>
      </c>
      <c r="AE537" s="21" t="s">
        <v>28</v>
      </c>
      <c r="AF537" s="99">
        <v>2824</v>
      </c>
      <c r="AG537" s="16">
        <v>4.3</v>
      </c>
      <c r="AH537" s="20" t="s">
        <v>34</v>
      </c>
      <c r="AI537" s="6">
        <v>2966</v>
      </c>
      <c r="AJ537" s="16">
        <v>0.6</v>
      </c>
      <c r="AK537" s="20" t="s">
        <v>34</v>
      </c>
      <c r="AL537" s="16">
        <v>0.3</v>
      </c>
      <c r="AM537" s="20" t="s">
        <v>1093</v>
      </c>
      <c r="AN537" s="16">
        <v>3</v>
      </c>
      <c r="AO537" s="20" t="s">
        <v>1093</v>
      </c>
    </row>
    <row r="538" spans="1:41" ht="14.1" customHeight="1" x14ac:dyDescent="0.2">
      <c r="A538" s="10">
        <v>25181</v>
      </c>
      <c r="B538" s="2" t="s">
        <v>550</v>
      </c>
      <c r="C538" s="6" t="s">
        <v>569</v>
      </c>
      <c r="D538" s="6">
        <v>6</v>
      </c>
      <c r="E538" s="16">
        <v>9.7050000000000001</v>
      </c>
      <c r="F538" s="15" t="str">
        <f t="shared" si="158"/>
        <v>Bajo</v>
      </c>
      <c r="G538" s="16">
        <v>0</v>
      </c>
      <c r="H538" s="15" t="str">
        <f t="shared" si="163"/>
        <v>Sin Riesgo</v>
      </c>
      <c r="I538" s="16">
        <v>0.14333333333333334</v>
      </c>
      <c r="J538" s="15" t="str">
        <f t="shared" si="160"/>
        <v>Sin Riesgo</v>
      </c>
      <c r="K538" s="16">
        <v>5.6763636363636358</v>
      </c>
      <c r="L538" s="15" t="str">
        <f t="shared" si="155"/>
        <v>Bajo</v>
      </c>
      <c r="M538" s="16">
        <v>12.578333333333333</v>
      </c>
      <c r="N538" s="15" t="str">
        <f t="shared" si="156"/>
        <v>Bajo</v>
      </c>
      <c r="O538" s="16">
        <v>13.072999999999999</v>
      </c>
      <c r="P538" s="15" t="str">
        <f t="shared" si="161"/>
        <v>Bajo</v>
      </c>
      <c r="Q538" s="6">
        <v>8.6</v>
      </c>
      <c r="R538" s="15" t="str">
        <f t="shared" si="157"/>
        <v>Bajo</v>
      </c>
      <c r="S538" s="16">
        <v>4.93</v>
      </c>
      <c r="T538" s="15" t="str">
        <f t="shared" ref="T538:T569" si="164">IF(S538&lt;=5,"Sin Riesgo",IF(S538&lt;=14,"Bajo",IF(S538&lt;=35,"Medio",IF(S538&lt;=80,"Alto","Inviable Sanitariamente"))))</f>
        <v>Sin Riesgo</v>
      </c>
      <c r="U538" s="16">
        <v>4.1399999999999997</v>
      </c>
      <c r="V538" s="6" t="str">
        <f t="shared" si="162"/>
        <v>Sin Riesgo</v>
      </c>
      <c r="W538" s="16">
        <v>7</v>
      </c>
      <c r="X538" s="18" t="s">
        <v>27</v>
      </c>
      <c r="Y538" s="16">
        <v>5.6</v>
      </c>
      <c r="Z538" s="18" t="s">
        <v>27</v>
      </c>
      <c r="AA538" s="70">
        <v>2.5</v>
      </c>
      <c r="AB538" s="20" t="s">
        <v>34</v>
      </c>
      <c r="AC538" s="98">
        <v>4160</v>
      </c>
      <c r="AD538" s="35">
        <v>8.8083333333333336</v>
      </c>
      <c r="AE538" s="18" t="s">
        <v>27</v>
      </c>
      <c r="AF538" s="99">
        <v>4358</v>
      </c>
      <c r="AG538" s="16">
        <v>0</v>
      </c>
      <c r="AH538" s="20" t="s">
        <v>34</v>
      </c>
      <c r="AI538" s="6">
        <v>4577</v>
      </c>
      <c r="AJ538" s="16">
        <v>4.5</v>
      </c>
      <c r="AK538" s="20" t="s">
        <v>34</v>
      </c>
      <c r="AL538" s="16">
        <v>5.5</v>
      </c>
      <c r="AM538" s="18" t="s">
        <v>27</v>
      </c>
      <c r="AN538" s="16">
        <v>3</v>
      </c>
      <c r="AO538" s="20" t="s">
        <v>1093</v>
      </c>
    </row>
    <row r="539" spans="1:41" ht="14.1" customHeight="1" x14ac:dyDescent="0.2">
      <c r="A539" s="10">
        <v>25183</v>
      </c>
      <c r="B539" s="2" t="s">
        <v>550</v>
      </c>
      <c r="C539" s="6" t="s">
        <v>570</v>
      </c>
      <c r="D539" s="6">
        <v>6</v>
      </c>
      <c r="E539" s="15" t="s">
        <v>26</v>
      </c>
      <c r="F539" s="15" t="s">
        <v>26</v>
      </c>
      <c r="G539" s="16">
        <v>4.8271428571428574</v>
      </c>
      <c r="H539" s="15" t="str">
        <f t="shared" si="163"/>
        <v>Sin Riesgo</v>
      </c>
      <c r="I539" s="16">
        <v>5.5555555555555554</v>
      </c>
      <c r="J539" s="15" t="str">
        <f t="shared" si="160"/>
        <v>Bajo</v>
      </c>
      <c r="K539" s="16">
        <v>1.3958333333333333</v>
      </c>
      <c r="L539" s="15" t="str">
        <f t="shared" si="155"/>
        <v>Sin Riesgo</v>
      </c>
      <c r="M539" s="16">
        <v>5.77</v>
      </c>
      <c r="N539" s="15" t="str">
        <f t="shared" si="156"/>
        <v>Bajo</v>
      </c>
      <c r="O539" s="16">
        <v>13.022857142857145</v>
      </c>
      <c r="P539" s="15" t="str">
        <f t="shared" si="161"/>
        <v>Bajo</v>
      </c>
      <c r="Q539" s="6">
        <v>0.4</v>
      </c>
      <c r="R539" s="15" t="str">
        <f t="shared" si="157"/>
        <v>Sin Riesgo</v>
      </c>
      <c r="S539" s="16">
        <v>0</v>
      </c>
      <c r="T539" s="15" t="str">
        <f t="shared" si="164"/>
        <v>Sin Riesgo</v>
      </c>
      <c r="U539" s="16">
        <v>3.105</v>
      </c>
      <c r="V539" s="6" t="str">
        <f t="shared" si="162"/>
        <v>Sin Riesgo</v>
      </c>
      <c r="W539" s="16">
        <v>1.3</v>
      </c>
      <c r="X539" s="20" t="s">
        <v>34</v>
      </c>
      <c r="Y539" s="16">
        <v>2.1</v>
      </c>
      <c r="Z539" s="20" t="s">
        <v>34</v>
      </c>
      <c r="AA539" s="70">
        <v>3.5</v>
      </c>
      <c r="AB539" s="20" t="s">
        <v>34</v>
      </c>
      <c r="AC539" s="98">
        <v>10554</v>
      </c>
      <c r="AD539" s="35">
        <v>1.0476190476190477</v>
      </c>
      <c r="AE539" s="20" t="s">
        <v>34</v>
      </c>
      <c r="AF539" s="99">
        <v>11431</v>
      </c>
      <c r="AG539" s="16">
        <v>0</v>
      </c>
      <c r="AH539" s="20" t="s">
        <v>34</v>
      </c>
      <c r="AI539" s="6">
        <v>12281</v>
      </c>
      <c r="AJ539" s="16">
        <v>0</v>
      </c>
      <c r="AK539" s="20" t="s">
        <v>34</v>
      </c>
      <c r="AL539" s="16">
        <v>6.5</v>
      </c>
      <c r="AM539" s="18" t="s">
        <v>27</v>
      </c>
      <c r="AN539" s="16">
        <v>1.7</v>
      </c>
      <c r="AO539" s="20" t="s">
        <v>1093</v>
      </c>
    </row>
    <row r="540" spans="1:41" ht="14.1" customHeight="1" x14ac:dyDescent="0.2">
      <c r="A540" s="10">
        <v>25200</v>
      </c>
      <c r="B540" s="2" t="s">
        <v>550</v>
      </c>
      <c r="C540" s="6" t="s">
        <v>571</v>
      </c>
      <c r="D540" s="6">
        <v>6</v>
      </c>
      <c r="E540" s="16">
        <v>10.504000000000001</v>
      </c>
      <c r="F540" s="15" t="str">
        <f>IF(E540&lt;=5,"Sin Riesgo",IF(E540&lt;=14,"Bajo",IF(E540&lt;=35,"Medio",IF(E540&lt;=80,"Alto","Inviable Sanitariamente"))))</f>
        <v>Bajo</v>
      </c>
      <c r="G540" s="16">
        <v>0.52749999999999997</v>
      </c>
      <c r="H540" s="15" t="str">
        <f t="shared" si="163"/>
        <v>Sin Riesgo</v>
      </c>
      <c r="I540" s="16">
        <v>1.0900000000000001</v>
      </c>
      <c r="J540" s="15" t="str">
        <f t="shared" si="160"/>
        <v>Sin Riesgo</v>
      </c>
      <c r="K540" s="16">
        <v>0.40749999999999997</v>
      </c>
      <c r="L540" s="15" t="str">
        <f t="shared" si="155"/>
        <v>Sin Riesgo</v>
      </c>
      <c r="M540" s="16">
        <v>3.1383333333333336</v>
      </c>
      <c r="N540" s="15" t="str">
        <f t="shared" si="156"/>
        <v>Sin Riesgo</v>
      </c>
      <c r="O540" s="16">
        <v>3.5190000000000006</v>
      </c>
      <c r="P540" s="15" t="str">
        <f t="shared" si="161"/>
        <v>Sin Riesgo</v>
      </c>
      <c r="Q540" s="6">
        <v>4.3</v>
      </c>
      <c r="R540" s="15" t="str">
        <f t="shared" si="157"/>
        <v>Sin Riesgo</v>
      </c>
      <c r="S540" s="16">
        <v>1.68</v>
      </c>
      <c r="T540" s="15" t="str">
        <f t="shared" si="164"/>
        <v>Sin Riesgo</v>
      </c>
      <c r="U540" s="16">
        <v>4.9572727272727271</v>
      </c>
      <c r="V540" s="6" t="str">
        <f t="shared" si="162"/>
        <v>Sin Riesgo</v>
      </c>
      <c r="W540" s="16">
        <v>8</v>
      </c>
      <c r="X540" s="18" t="s">
        <v>27</v>
      </c>
      <c r="Y540" s="16">
        <v>1.1000000000000001</v>
      </c>
      <c r="Z540" s="20" t="s">
        <v>34</v>
      </c>
      <c r="AA540" s="70">
        <v>17.4375</v>
      </c>
      <c r="AB540" s="21" t="s">
        <v>28</v>
      </c>
      <c r="AC540" s="98">
        <v>7653</v>
      </c>
      <c r="AD540" s="35">
        <v>0.33636363636363636</v>
      </c>
      <c r="AE540" s="20" t="s">
        <v>34</v>
      </c>
      <c r="AF540" s="99">
        <v>8300</v>
      </c>
      <c r="AG540" s="16">
        <v>2.5</v>
      </c>
      <c r="AH540" s="20" t="s">
        <v>34</v>
      </c>
      <c r="AI540" s="6">
        <v>8928</v>
      </c>
      <c r="AJ540" s="16">
        <v>5.9</v>
      </c>
      <c r="AK540" s="18" t="s">
        <v>27</v>
      </c>
      <c r="AL540" s="16">
        <v>6.8</v>
      </c>
      <c r="AM540" s="18" t="s">
        <v>27</v>
      </c>
      <c r="AN540" s="16">
        <v>5.8</v>
      </c>
      <c r="AO540" s="18" t="s">
        <v>27</v>
      </c>
    </row>
    <row r="541" spans="1:41" ht="14.1" customHeight="1" x14ac:dyDescent="0.2">
      <c r="A541" s="10">
        <v>25214</v>
      </c>
      <c r="B541" s="2" t="s">
        <v>550</v>
      </c>
      <c r="C541" s="6" t="s">
        <v>572</v>
      </c>
      <c r="D541" s="6">
        <v>2</v>
      </c>
      <c r="E541" s="16">
        <v>11.693333333333333</v>
      </c>
      <c r="F541" s="15" t="str">
        <f>IF(E541&lt;=5,"Sin Riesgo",IF(E541&lt;=14,"Bajo",IF(E541&lt;=35,"Medio",IF(E541&lt;=80,"Alto","Inviable Sanitariamente"))))</f>
        <v>Bajo</v>
      </c>
      <c r="G541" s="16">
        <v>4.5492307692307694</v>
      </c>
      <c r="H541" s="15" t="str">
        <f t="shared" si="163"/>
        <v>Sin Riesgo</v>
      </c>
      <c r="I541" s="16">
        <v>3.5977419354838709</v>
      </c>
      <c r="J541" s="15" t="str">
        <f t="shared" si="160"/>
        <v>Sin Riesgo</v>
      </c>
      <c r="K541" s="16">
        <v>2.8965384615384613</v>
      </c>
      <c r="L541" s="15" t="str">
        <f t="shared" si="155"/>
        <v>Sin Riesgo</v>
      </c>
      <c r="M541" s="16">
        <v>1.2271428571428573</v>
      </c>
      <c r="N541" s="15" t="str">
        <f t="shared" si="156"/>
        <v>Sin Riesgo</v>
      </c>
      <c r="O541" s="16">
        <v>13.593333333333334</v>
      </c>
      <c r="P541" s="15" t="str">
        <f t="shared" si="161"/>
        <v>Bajo</v>
      </c>
      <c r="Q541" s="6">
        <v>5</v>
      </c>
      <c r="R541" s="15" t="str">
        <f t="shared" si="157"/>
        <v>Sin Riesgo</v>
      </c>
      <c r="S541" s="16">
        <v>8.09</v>
      </c>
      <c r="T541" s="15" t="str">
        <f t="shared" si="164"/>
        <v>Bajo</v>
      </c>
      <c r="U541" s="16">
        <v>6.97</v>
      </c>
      <c r="V541" s="6" t="str">
        <f t="shared" si="162"/>
        <v>Bajo</v>
      </c>
      <c r="W541" s="16">
        <v>3.1111111111111112</v>
      </c>
      <c r="X541" s="20" t="s">
        <v>34</v>
      </c>
      <c r="Y541" s="16">
        <v>11.7</v>
      </c>
      <c r="Z541" s="18" t="s">
        <v>27</v>
      </c>
      <c r="AA541" s="70">
        <v>7.9684210526315793</v>
      </c>
      <c r="AB541" s="18" t="s">
        <v>27</v>
      </c>
      <c r="AC541" s="98">
        <v>20462</v>
      </c>
      <c r="AD541" s="35">
        <v>0.76141687941132319</v>
      </c>
      <c r="AE541" s="20" t="s">
        <v>34</v>
      </c>
      <c r="AF541" s="99">
        <v>22496</v>
      </c>
      <c r="AG541" s="16" t="s">
        <v>26</v>
      </c>
      <c r="AH541" s="6" t="s">
        <v>26</v>
      </c>
      <c r="AI541" s="6">
        <v>24413</v>
      </c>
      <c r="AJ541" s="91">
        <v>3.8</v>
      </c>
      <c r="AK541" s="92" t="s">
        <v>34</v>
      </c>
      <c r="AL541" s="91">
        <v>2.3049715909090911</v>
      </c>
      <c r="AM541" s="92" t="s">
        <v>1093</v>
      </c>
      <c r="AN541" s="91">
        <v>0.42821484662969966</v>
      </c>
      <c r="AO541" s="92" t="s">
        <v>1093</v>
      </c>
    </row>
    <row r="542" spans="1:41" ht="14.1" customHeight="1" x14ac:dyDescent="0.2">
      <c r="A542" s="10">
        <v>25224</v>
      </c>
      <c r="B542" s="2" t="s">
        <v>550</v>
      </c>
      <c r="C542" s="6" t="s">
        <v>573</v>
      </c>
      <c r="D542" s="6">
        <v>6</v>
      </c>
      <c r="E542" s="16">
        <v>0</v>
      </c>
      <c r="F542" s="15" t="str">
        <f>IF(E542&lt;=5,"Sin Riesgo",IF(E542&lt;=14,"Bajo",IF(E542&lt;=35,"Medio",IF(E542&lt;=80,"Alto","Inviable Sanitariamente"))))</f>
        <v>Sin Riesgo</v>
      </c>
      <c r="G542" s="16">
        <v>12.806666666666667</v>
      </c>
      <c r="H542" s="15" t="str">
        <f t="shared" si="163"/>
        <v>Bajo</v>
      </c>
      <c r="I542" s="16">
        <v>9.831666666666667</v>
      </c>
      <c r="J542" s="15" t="str">
        <f t="shared" si="160"/>
        <v>Bajo</v>
      </c>
      <c r="K542" s="16">
        <v>3.0100000000000002</v>
      </c>
      <c r="L542" s="15" t="str">
        <f t="shared" si="155"/>
        <v>Sin Riesgo</v>
      </c>
      <c r="M542" s="16">
        <v>3.34375</v>
      </c>
      <c r="N542" s="15" t="str">
        <f t="shared" si="156"/>
        <v>Sin Riesgo</v>
      </c>
      <c r="O542" s="16">
        <v>0.34</v>
      </c>
      <c r="P542" s="15" t="str">
        <f t="shared" si="161"/>
        <v>Sin Riesgo</v>
      </c>
      <c r="Q542" s="6">
        <v>0</v>
      </c>
      <c r="R542" s="15" t="str">
        <f t="shared" si="157"/>
        <v>Sin Riesgo</v>
      </c>
      <c r="S542" s="16">
        <v>6.02</v>
      </c>
      <c r="T542" s="15" t="str">
        <f t="shared" si="164"/>
        <v>Bajo</v>
      </c>
      <c r="U542" s="16">
        <v>1.6726666666666667</v>
      </c>
      <c r="V542" s="6" t="str">
        <f t="shared" si="162"/>
        <v>Sin Riesgo</v>
      </c>
      <c r="W542" s="16">
        <v>1.5</v>
      </c>
      <c r="X542" s="20" t="s">
        <v>34</v>
      </c>
      <c r="Y542" s="16">
        <v>8.3000000000000007</v>
      </c>
      <c r="Z542" s="18" t="s">
        <v>27</v>
      </c>
      <c r="AA542" s="70">
        <v>1.4</v>
      </c>
      <c r="AB542" s="20" t="s">
        <v>34</v>
      </c>
      <c r="AC542" s="98">
        <v>1131</v>
      </c>
      <c r="AD542" s="35">
        <v>2.8045454545454542</v>
      </c>
      <c r="AE542" s="20" t="s">
        <v>34</v>
      </c>
      <c r="AF542" s="99">
        <v>1189</v>
      </c>
      <c r="AG542" s="16">
        <v>10.8</v>
      </c>
      <c r="AH542" s="18" t="s">
        <v>27</v>
      </c>
      <c r="AI542" s="6">
        <v>1253</v>
      </c>
      <c r="AJ542" s="16">
        <v>4.3</v>
      </c>
      <c r="AK542" s="20" t="s">
        <v>34</v>
      </c>
      <c r="AL542" s="16">
        <v>9.8000000000000007</v>
      </c>
      <c r="AM542" s="18" t="s">
        <v>27</v>
      </c>
      <c r="AN542" s="16">
        <v>10.6</v>
      </c>
      <c r="AO542" s="18" t="s">
        <v>27</v>
      </c>
    </row>
    <row r="543" spans="1:41" ht="14.1" customHeight="1" x14ac:dyDescent="0.2">
      <c r="A543" s="10">
        <v>25245</v>
      </c>
      <c r="B543" s="2" t="s">
        <v>550</v>
      </c>
      <c r="C543" s="6" t="s">
        <v>574</v>
      </c>
      <c r="D543" s="6">
        <v>6</v>
      </c>
      <c r="E543" s="16">
        <v>45.77</v>
      </c>
      <c r="F543" s="15" t="str">
        <f>IF(E543&lt;=5,"Sin Riesgo",IF(E543&lt;=14,"Bajo",IF(E543&lt;=35,"Medio",IF(E543&lt;=80,"Alto","Inviable Sanitariamente"))))</f>
        <v>Alto</v>
      </c>
      <c r="G543" s="16">
        <v>0</v>
      </c>
      <c r="H543" s="15" t="str">
        <f t="shared" si="163"/>
        <v>Sin Riesgo</v>
      </c>
      <c r="I543" s="16">
        <v>2.9384000000000001</v>
      </c>
      <c r="J543" s="15" t="str">
        <f t="shared" si="160"/>
        <v>Sin Riesgo</v>
      </c>
      <c r="K543" s="16">
        <v>1.2296153846153846</v>
      </c>
      <c r="L543" s="15" t="str">
        <f t="shared" si="155"/>
        <v>Sin Riesgo</v>
      </c>
      <c r="M543" s="16">
        <v>2.641923076923077</v>
      </c>
      <c r="N543" s="15" t="str">
        <f t="shared" si="156"/>
        <v>Sin Riesgo</v>
      </c>
      <c r="O543" s="16">
        <v>0</v>
      </c>
      <c r="P543" s="15" t="str">
        <f t="shared" si="161"/>
        <v>Sin Riesgo</v>
      </c>
      <c r="Q543" s="6">
        <v>1.8</v>
      </c>
      <c r="R543" s="15" t="str">
        <f t="shared" si="157"/>
        <v>Sin Riesgo</v>
      </c>
      <c r="S543" s="16">
        <v>4.1900000000000004</v>
      </c>
      <c r="T543" s="15" t="str">
        <f t="shared" si="164"/>
        <v>Sin Riesgo</v>
      </c>
      <c r="U543" s="16">
        <v>0</v>
      </c>
      <c r="V543" s="6" t="str">
        <f t="shared" si="162"/>
        <v>Sin Riesgo</v>
      </c>
      <c r="W543" s="16">
        <v>1.4846153846153847</v>
      </c>
      <c r="X543" s="20" t="s">
        <v>34</v>
      </c>
      <c r="Y543" s="16">
        <v>4.1714285714285717</v>
      </c>
      <c r="Z543" s="20" t="s">
        <v>34</v>
      </c>
      <c r="AA543" s="70">
        <v>2.6958333333333333</v>
      </c>
      <c r="AB543" s="20" t="s">
        <v>34</v>
      </c>
      <c r="AC543" s="98">
        <v>10251</v>
      </c>
      <c r="AD543" s="35">
        <v>7.1037328094302552</v>
      </c>
      <c r="AE543" s="18" t="s">
        <v>27</v>
      </c>
      <c r="AF543" s="99">
        <v>10916</v>
      </c>
      <c r="AG543" s="16">
        <v>1.1000000000000001</v>
      </c>
      <c r="AH543" s="20" t="s">
        <v>34</v>
      </c>
      <c r="AI543" s="6">
        <v>11602</v>
      </c>
      <c r="AJ543" s="16">
        <v>0.7</v>
      </c>
      <c r="AK543" s="20" t="s">
        <v>34</v>
      </c>
      <c r="AL543" s="16">
        <v>1.6</v>
      </c>
      <c r="AM543" s="20" t="s">
        <v>1093</v>
      </c>
      <c r="AN543" s="16">
        <v>6.8</v>
      </c>
      <c r="AO543" s="18" t="s">
        <v>27</v>
      </c>
    </row>
    <row r="544" spans="1:41" ht="14.1" customHeight="1" x14ac:dyDescent="0.2">
      <c r="A544" s="10">
        <v>25258</v>
      </c>
      <c r="B544" s="2" t="s">
        <v>550</v>
      </c>
      <c r="C544" s="6" t="s">
        <v>213</v>
      </c>
      <c r="D544" s="6">
        <v>6</v>
      </c>
      <c r="E544" s="15" t="s">
        <v>26</v>
      </c>
      <c r="F544" s="15" t="s">
        <v>26</v>
      </c>
      <c r="G544" s="15" t="s">
        <v>26</v>
      </c>
      <c r="H544" s="15" t="s">
        <v>26</v>
      </c>
      <c r="I544" s="16">
        <v>2.3250000000000002</v>
      </c>
      <c r="J544" s="15" t="str">
        <f t="shared" si="160"/>
        <v>Sin Riesgo</v>
      </c>
      <c r="K544" s="16">
        <v>2.9049999999999998</v>
      </c>
      <c r="L544" s="15" t="str">
        <f t="shared" si="155"/>
        <v>Sin Riesgo</v>
      </c>
      <c r="M544" s="16">
        <v>6.5939999999999994</v>
      </c>
      <c r="N544" s="15" t="str">
        <f t="shared" si="156"/>
        <v>Bajo</v>
      </c>
      <c r="O544" s="16">
        <v>2.9321428571428574</v>
      </c>
      <c r="P544" s="15" t="str">
        <f t="shared" si="161"/>
        <v>Sin Riesgo</v>
      </c>
      <c r="Q544" s="6">
        <v>2.8</v>
      </c>
      <c r="R544" s="15" t="str">
        <f t="shared" si="157"/>
        <v>Sin Riesgo</v>
      </c>
      <c r="S544" s="16">
        <v>5.59</v>
      </c>
      <c r="T544" s="15" t="str">
        <f t="shared" si="164"/>
        <v>Bajo</v>
      </c>
      <c r="U544" s="16">
        <v>1.8016666666666667</v>
      </c>
      <c r="V544" s="6" t="str">
        <f t="shared" si="162"/>
        <v>Sin Riesgo</v>
      </c>
      <c r="W544" s="16">
        <v>13.7</v>
      </c>
      <c r="X544" s="18" t="s">
        <v>27</v>
      </c>
      <c r="Y544" s="16">
        <v>22.2</v>
      </c>
      <c r="Z544" s="21" t="s">
        <v>28</v>
      </c>
      <c r="AA544" s="70">
        <v>8.3000000000000007</v>
      </c>
      <c r="AB544" s="18" t="s">
        <v>27</v>
      </c>
      <c r="AC544" s="98">
        <v>577</v>
      </c>
      <c r="AD544" s="35">
        <v>23.441666666666666</v>
      </c>
      <c r="AE544" s="21" t="s">
        <v>28</v>
      </c>
      <c r="AF544" s="99">
        <v>597</v>
      </c>
      <c r="AG544" s="16">
        <v>4.3</v>
      </c>
      <c r="AH544" s="20" t="s">
        <v>34</v>
      </c>
      <c r="AI544" s="6">
        <v>622</v>
      </c>
      <c r="AJ544" s="16">
        <v>21.9</v>
      </c>
      <c r="AK544" s="19" t="s">
        <v>28</v>
      </c>
      <c r="AL544" s="16">
        <v>14</v>
      </c>
      <c r="AM544" s="18" t="s">
        <v>27</v>
      </c>
      <c r="AN544" s="16">
        <v>12.5</v>
      </c>
      <c r="AO544" s="18" t="s">
        <v>27</v>
      </c>
    </row>
    <row r="545" spans="1:41" ht="14.1" customHeight="1" x14ac:dyDescent="0.2">
      <c r="A545" s="10">
        <v>25260</v>
      </c>
      <c r="B545" s="2" t="s">
        <v>550</v>
      </c>
      <c r="C545" s="6" t="s">
        <v>575</v>
      </c>
      <c r="D545" s="6">
        <v>6</v>
      </c>
      <c r="E545" s="16">
        <v>8.1366666666666667</v>
      </c>
      <c r="F545" s="15" t="str">
        <f>IF(E545&lt;=5,"Sin Riesgo",IF(E545&lt;=14,"Bajo",IF(E545&lt;=35,"Medio",IF(E545&lt;=80,"Alto","Inviable Sanitariamente"))))</f>
        <v>Bajo</v>
      </c>
      <c r="G545" s="16">
        <v>4.4238888888888894</v>
      </c>
      <c r="H545" s="15" t="str">
        <f t="shared" ref="H545:H576" si="165">IF(G545&lt;=5,"Sin Riesgo",IF(G545&lt;=14,"Bajo",IF(G545&lt;=35,"Medio",IF(G545&lt;=80,"Alto","Inviable Sanitariamente"))))</f>
        <v>Sin Riesgo</v>
      </c>
      <c r="I545" s="16">
        <v>1.6321875000000001</v>
      </c>
      <c r="J545" s="15" t="str">
        <f t="shared" si="160"/>
        <v>Sin Riesgo</v>
      </c>
      <c r="K545" s="16">
        <v>1.7589473684210528</v>
      </c>
      <c r="L545" s="15" t="str">
        <f t="shared" si="155"/>
        <v>Sin Riesgo</v>
      </c>
      <c r="M545" s="16">
        <v>1.6814285714285715</v>
      </c>
      <c r="N545" s="15" t="str">
        <f t="shared" si="156"/>
        <v>Sin Riesgo</v>
      </c>
      <c r="O545" s="16">
        <v>1.3958333333333333</v>
      </c>
      <c r="P545" s="15" t="str">
        <f t="shared" si="161"/>
        <v>Sin Riesgo</v>
      </c>
      <c r="Q545" s="6">
        <v>1</v>
      </c>
      <c r="R545" s="15" t="str">
        <f t="shared" si="157"/>
        <v>Sin Riesgo</v>
      </c>
      <c r="S545" s="16">
        <v>0</v>
      </c>
      <c r="T545" s="15" t="str">
        <f t="shared" si="164"/>
        <v>Sin Riesgo</v>
      </c>
      <c r="U545" s="16">
        <v>2.0210526315789474</v>
      </c>
      <c r="V545" s="6" t="str">
        <f t="shared" si="162"/>
        <v>Sin Riesgo</v>
      </c>
      <c r="W545" s="16">
        <v>5.9</v>
      </c>
      <c r="X545" s="18" t="s">
        <v>27</v>
      </c>
      <c r="Y545" s="16">
        <v>5.5</v>
      </c>
      <c r="Z545" s="18" t="s">
        <v>27</v>
      </c>
      <c r="AA545" s="70">
        <v>2.2000000000000002</v>
      </c>
      <c r="AB545" s="20" t="s">
        <v>34</v>
      </c>
      <c r="AC545" s="98">
        <v>18958</v>
      </c>
      <c r="AD545" s="35">
        <v>2.0840000000000001</v>
      </c>
      <c r="AE545" s="20" t="s">
        <v>34</v>
      </c>
      <c r="AF545" s="99">
        <v>20701</v>
      </c>
      <c r="AG545" s="16">
        <v>0.9</v>
      </c>
      <c r="AH545" s="20" t="s">
        <v>34</v>
      </c>
      <c r="AI545" s="6">
        <v>22485</v>
      </c>
      <c r="AJ545" s="16">
        <v>1.6</v>
      </c>
      <c r="AK545" s="20" t="s">
        <v>34</v>
      </c>
      <c r="AL545" s="16">
        <v>1.4</v>
      </c>
      <c r="AM545" s="20" t="s">
        <v>1093</v>
      </c>
      <c r="AN545" s="16">
        <v>0</v>
      </c>
      <c r="AO545" s="20" t="s">
        <v>1093</v>
      </c>
    </row>
    <row r="546" spans="1:41" ht="14.1" customHeight="1" x14ac:dyDescent="0.2">
      <c r="A546" s="10">
        <v>25269</v>
      </c>
      <c r="B546" s="2" t="s">
        <v>550</v>
      </c>
      <c r="C546" s="6" t="s">
        <v>576</v>
      </c>
      <c r="D546" s="6">
        <v>3</v>
      </c>
      <c r="E546" s="16">
        <v>5.2818750000000003</v>
      </c>
      <c r="F546" s="15" t="str">
        <f>IF(E546&lt;=5,"Sin Riesgo",IF(E546&lt;=14,"Bajo",IF(E546&lt;=35,"Medio",IF(E546&lt;=80,"Alto","Inviable Sanitariamente"))))</f>
        <v>Bajo</v>
      </c>
      <c r="G546" s="16">
        <v>1.1770769230769231</v>
      </c>
      <c r="H546" s="15" t="str">
        <f t="shared" si="165"/>
        <v>Sin Riesgo</v>
      </c>
      <c r="I546" s="16">
        <v>1.6477922077922078</v>
      </c>
      <c r="J546" s="15" t="str">
        <f t="shared" si="160"/>
        <v>Sin Riesgo</v>
      </c>
      <c r="K546" s="16">
        <v>3.0059259259259257</v>
      </c>
      <c r="L546" s="15" t="str">
        <f t="shared" si="155"/>
        <v>Sin Riesgo</v>
      </c>
      <c r="M546" s="16">
        <v>0.81155555555555547</v>
      </c>
      <c r="N546" s="15" t="str">
        <f t="shared" si="156"/>
        <v>Sin Riesgo</v>
      </c>
      <c r="O546" s="16">
        <v>1.6047619047619048</v>
      </c>
      <c r="P546" s="15" t="str">
        <f t="shared" si="161"/>
        <v>Sin Riesgo</v>
      </c>
      <c r="Q546" s="6">
        <v>1.6</v>
      </c>
      <c r="R546" s="15" t="str">
        <f t="shared" si="157"/>
        <v>Sin Riesgo</v>
      </c>
      <c r="S546" s="16">
        <v>0</v>
      </c>
      <c r="T546" s="15" t="str">
        <f t="shared" si="164"/>
        <v>Sin Riesgo</v>
      </c>
      <c r="U546" s="16">
        <v>1.28</v>
      </c>
      <c r="V546" s="6" t="str">
        <f t="shared" si="162"/>
        <v>Sin Riesgo</v>
      </c>
      <c r="W546" s="16">
        <v>2.496296296296296</v>
      </c>
      <c r="X546" s="20" t="s">
        <v>34</v>
      </c>
      <c r="Y546" s="16">
        <v>1.3171052631578948</v>
      </c>
      <c r="Z546" s="20" t="s">
        <v>34</v>
      </c>
      <c r="AA546" s="70">
        <v>0.80588235294117638</v>
      </c>
      <c r="AB546" s="20" t="s">
        <v>34</v>
      </c>
      <c r="AC546" s="98">
        <v>125348</v>
      </c>
      <c r="AD546" s="35">
        <v>0.15338155181434859</v>
      </c>
      <c r="AE546" s="20" t="s">
        <v>34</v>
      </c>
      <c r="AF546" s="99">
        <v>135306</v>
      </c>
      <c r="AG546" s="16">
        <v>0.99834587329848945</v>
      </c>
      <c r="AH546" s="20" t="s">
        <v>34</v>
      </c>
      <c r="AI546" s="6">
        <v>145080</v>
      </c>
      <c r="AJ546" s="16">
        <v>1.7</v>
      </c>
      <c r="AK546" s="20" t="s">
        <v>34</v>
      </c>
      <c r="AL546" s="16">
        <v>4.4627263977600844</v>
      </c>
      <c r="AM546" s="20" t="s">
        <v>1093</v>
      </c>
      <c r="AN546" s="16">
        <v>2.2407028258887878</v>
      </c>
      <c r="AO546" s="20" t="s">
        <v>1093</v>
      </c>
    </row>
    <row r="547" spans="1:41" ht="14.1" customHeight="1" x14ac:dyDescent="0.2">
      <c r="A547" s="10">
        <v>25279</v>
      </c>
      <c r="B547" s="2" t="s">
        <v>550</v>
      </c>
      <c r="C547" s="6" t="s">
        <v>577</v>
      </c>
      <c r="D547" s="6">
        <v>6</v>
      </c>
      <c r="E547" s="16">
        <v>29.75</v>
      </c>
      <c r="F547" s="15" t="str">
        <f>IF(E547&lt;=5,"Sin Riesgo",IF(E547&lt;=14,"Bajo",IF(E547&lt;=35,"Medio",IF(E547&lt;=80,"Alto","Inviable Sanitariamente"))))</f>
        <v>Medio</v>
      </c>
      <c r="G547" s="16">
        <v>45.865000000000002</v>
      </c>
      <c r="H547" s="15" t="str">
        <f t="shared" si="165"/>
        <v>Alto</v>
      </c>
      <c r="I547" s="16">
        <v>26.038333333333327</v>
      </c>
      <c r="J547" s="15" t="str">
        <f t="shared" si="160"/>
        <v>Medio</v>
      </c>
      <c r="K547" s="16">
        <v>37.405238095238083</v>
      </c>
      <c r="L547" s="15" t="str">
        <f t="shared" ref="L547:L578" si="166">IF(K547&lt;=5,"Sin Riesgo",IF(K547&lt;=14,"Bajo",IF(K547&lt;=35,"Medio",IF(K547&lt;=80,"Alto","Inviable Sanitariamente"))))</f>
        <v>Alto</v>
      </c>
      <c r="M547" s="16">
        <v>27.609500000000004</v>
      </c>
      <c r="N547" s="15" t="str">
        <f t="shared" ref="N547:N578" si="167">IF(M547&lt;=5,"Sin Riesgo",IF(M547&lt;=14,"Bajo",IF(M547&lt;=35,"Medio",IF(M547&lt;=80,"Alto","Inviable Sanitariamente"))))</f>
        <v>Medio</v>
      </c>
      <c r="O547" s="16">
        <v>1.7002898550724637</v>
      </c>
      <c r="P547" s="15" t="str">
        <f t="shared" si="161"/>
        <v>Sin Riesgo</v>
      </c>
      <c r="Q547" s="6">
        <v>16.7</v>
      </c>
      <c r="R547" s="15" t="str">
        <f t="shared" si="157"/>
        <v>Medio</v>
      </c>
      <c r="S547" s="16">
        <v>12.47</v>
      </c>
      <c r="T547" s="15" t="str">
        <f t="shared" si="164"/>
        <v>Bajo</v>
      </c>
      <c r="U547" s="16">
        <v>13.488181818181816</v>
      </c>
      <c r="V547" s="6" t="str">
        <f t="shared" si="162"/>
        <v>Bajo</v>
      </c>
      <c r="W547" s="16">
        <v>15</v>
      </c>
      <c r="X547" s="21" t="s">
        <v>28</v>
      </c>
      <c r="Y547" s="16">
        <v>11.3</v>
      </c>
      <c r="Z547" s="18" t="s">
        <v>27</v>
      </c>
      <c r="AA547" s="70">
        <v>12.3</v>
      </c>
      <c r="AB547" s="18" t="s">
        <v>27</v>
      </c>
      <c r="AC547" s="98">
        <v>5203</v>
      </c>
      <c r="AD547" s="35">
        <v>0</v>
      </c>
      <c r="AE547" s="20" t="s">
        <v>34</v>
      </c>
      <c r="AF547" s="99">
        <v>5555</v>
      </c>
      <c r="AG547" s="16">
        <v>0</v>
      </c>
      <c r="AH547" s="20" t="s">
        <v>34</v>
      </c>
      <c r="AI547" s="6">
        <v>5904</v>
      </c>
      <c r="AJ547" s="16">
        <v>0.3</v>
      </c>
      <c r="AK547" s="20" t="s">
        <v>34</v>
      </c>
      <c r="AL547" s="16">
        <v>7.9</v>
      </c>
      <c r="AM547" s="18" t="s">
        <v>27</v>
      </c>
      <c r="AN547" s="16">
        <v>3</v>
      </c>
      <c r="AO547" s="20" t="s">
        <v>1093</v>
      </c>
    </row>
    <row r="548" spans="1:41" ht="14.1" customHeight="1" x14ac:dyDescent="0.2">
      <c r="A548" s="10">
        <v>25281</v>
      </c>
      <c r="B548" s="2" t="s">
        <v>550</v>
      </c>
      <c r="C548" s="6" t="s">
        <v>578</v>
      </c>
      <c r="D548" s="6">
        <v>6</v>
      </c>
      <c r="E548" s="15" t="s">
        <v>26</v>
      </c>
      <c r="F548" s="15" t="s">
        <v>26</v>
      </c>
      <c r="G548" s="16">
        <v>0.70333333333333325</v>
      </c>
      <c r="H548" s="15" t="str">
        <f t="shared" si="165"/>
        <v>Sin Riesgo</v>
      </c>
      <c r="I548" s="16">
        <v>5.9971428571428564</v>
      </c>
      <c r="J548" s="15" t="str">
        <f t="shared" si="160"/>
        <v>Bajo</v>
      </c>
      <c r="K548" s="16">
        <v>11.795</v>
      </c>
      <c r="L548" s="15" t="str">
        <f t="shared" si="166"/>
        <v>Bajo</v>
      </c>
      <c r="M548" s="16">
        <v>15.379999999999997</v>
      </c>
      <c r="N548" s="15" t="str">
        <f t="shared" si="167"/>
        <v>Medio</v>
      </c>
      <c r="O548" s="16">
        <v>9.3646153846153855</v>
      </c>
      <c r="P548" s="15" t="str">
        <f t="shared" si="161"/>
        <v>Bajo</v>
      </c>
      <c r="Q548" s="6">
        <v>12.3</v>
      </c>
      <c r="R548" s="15" t="str">
        <f t="shared" ref="R548:R579" si="168">IF(Q548&lt;=5,"Sin Riesgo",IF(Q548&lt;=14,"Bajo",IF(Q548&lt;=35,"Medio",IF(Q548&lt;=80,"Alto","Inviable Sanitariamente"))))</f>
        <v>Bajo</v>
      </c>
      <c r="S548" s="16">
        <v>3.63</v>
      </c>
      <c r="T548" s="15" t="str">
        <f t="shared" si="164"/>
        <v>Sin Riesgo</v>
      </c>
      <c r="U548" s="16">
        <v>9.2108333333333334</v>
      </c>
      <c r="V548" s="6" t="str">
        <f t="shared" si="162"/>
        <v>Bajo</v>
      </c>
      <c r="W548" s="16">
        <v>0.7</v>
      </c>
      <c r="X548" s="20" t="s">
        <v>34</v>
      </c>
      <c r="Y548" s="16">
        <v>3</v>
      </c>
      <c r="Z548" s="20" t="s">
        <v>34</v>
      </c>
      <c r="AA548" s="70">
        <v>1.3</v>
      </c>
      <c r="AB548" s="20" t="s">
        <v>34</v>
      </c>
      <c r="AC548" s="98">
        <v>1367</v>
      </c>
      <c r="AD548" s="35">
        <v>3.6</v>
      </c>
      <c r="AE548" s="20" t="s">
        <v>34</v>
      </c>
      <c r="AF548" s="99">
        <v>1428</v>
      </c>
      <c r="AG548" s="16">
        <v>0</v>
      </c>
      <c r="AH548" s="20" t="s">
        <v>34</v>
      </c>
      <c r="AI548" s="6">
        <v>1496</v>
      </c>
      <c r="AJ548" s="16">
        <v>5.2</v>
      </c>
      <c r="AK548" s="18" t="s">
        <v>27</v>
      </c>
      <c r="AL548" s="16">
        <v>7.3</v>
      </c>
      <c r="AM548" s="18" t="s">
        <v>27</v>
      </c>
      <c r="AN548" s="16">
        <v>6.7</v>
      </c>
      <c r="AO548" s="18" t="s">
        <v>27</v>
      </c>
    </row>
    <row r="549" spans="1:41" ht="14.1" customHeight="1" x14ac:dyDescent="0.2">
      <c r="A549" s="10">
        <v>25286</v>
      </c>
      <c r="B549" s="2" t="s">
        <v>550</v>
      </c>
      <c r="C549" s="6" t="s">
        <v>579</v>
      </c>
      <c r="D549" s="6">
        <v>3</v>
      </c>
      <c r="E549" s="16">
        <v>0.4151612903225807</v>
      </c>
      <c r="F549" s="15" t="str">
        <f t="shared" ref="F549:F564" si="169">IF(E549&lt;=5,"Sin Riesgo",IF(E549&lt;=14,"Bajo",IF(E549&lt;=35,"Medio",IF(E549&lt;=80,"Alto","Inviable Sanitariamente"))))</f>
        <v>Sin Riesgo</v>
      </c>
      <c r="G549" s="16">
        <v>1.0201785714285714</v>
      </c>
      <c r="H549" s="15" t="str">
        <f t="shared" si="165"/>
        <v>Sin Riesgo</v>
      </c>
      <c r="I549" s="16">
        <v>3.5246666666666671</v>
      </c>
      <c r="J549" s="15" t="str">
        <f t="shared" si="160"/>
        <v>Sin Riesgo</v>
      </c>
      <c r="K549" s="16">
        <v>1.0865217391304349</v>
      </c>
      <c r="L549" s="15" t="str">
        <f t="shared" si="166"/>
        <v>Sin Riesgo</v>
      </c>
      <c r="M549" s="16">
        <v>1.5419696969696972</v>
      </c>
      <c r="N549" s="15" t="str">
        <f t="shared" si="167"/>
        <v>Sin Riesgo</v>
      </c>
      <c r="O549" s="16">
        <v>5.9659999999999993</v>
      </c>
      <c r="P549" s="15" t="str">
        <f t="shared" si="161"/>
        <v>Bajo</v>
      </c>
      <c r="Q549" s="6">
        <v>3.4</v>
      </c>
      <c r="R549" s="15" t="str">
        <f t="shared" si="168"/>
        <v>Sin Riesgo</v>
      </c>
      <c r="S549" s="16">
        <v>0.71</v>
      </c>
      <c r="T549" s="15" t="str">
        <f t="shared" si="164"/>
        <v>Sin Riesgo</v>
      </c>
      <c r="U549" s="16">
        <v>1.51</v>
      </c>
      <c r="V549" s="6" t="str">
        <f t="shared" si="162"/>
        <v>Sin Riesgo</v>
      </c>
      <c r="W549" s="16">
        <v>0.5</v>
      </c>
      <c r="X549" s="20" t="s">
        <v>34</v>
      </c>
      <c r="Y549" s="16">
        <v>3.6</v>
      </c>
      <c r="Z549" s="20" t="s">
        <v>34</v>
      </c>
      <c r="AA549" s="70">
        <v>2.6959183673469385</v>
      </c>
      <c r="AB549" s="20" t="s">
        <v>34</v>
      </c>
      <c r="AC549" s="98">
        <v>90671</v>
      </c>
      <c r="AD549" s="35">
        <v>0</v>
      </c>
      <c r="AE549" s="20" t="s">
        <v>34</v>
      </c>
      <c r="AF549" s="99">
        <v>97203</v>
      </c>
      <c r="AG549" s="16">
        <v>2.2000000000000002</v>
      </c>
      <c r="AH549" s="20" t="s">
        <v>34</v>
      </c>
      <c r="AI549" s="6">
        <v>103270</v>
      </c>
      <c r="AJ549" s="16">
        <v>0.5</v>
      </c>
      <c r="AK549" s="20" t="s">
        <v>34</v>
      </c>
      <c r="AL549" s="16">
        <v>0.6</v>
      </c>
      <c r="AM549" s="20" t="s">
        <v>1093</v>
      </c>
      <c r="AN549" s="16">
        <v>0.8</v>
      </c>
      <c r="AO549" s="20" t="s">
        <v>1093</v>
      </c>
    </row>
    <row r="550" spans="1:41" ht="14.1" customHeight="1" x14ac:dyDescent="0.2">
      <c r="A550" s="10">
        <v>25288</v>
      </c>
      <c r="B550" s="2" t="s">
        <v>550</v>
      </c>
      <c r="C550" s="6" t="s">
        <v>580</v>
      </c>
      <c r="D550" s="6">
        <v>6</v>
      </c>
      <c r="E550" s="16">
        <v>17.440000000000001</v>
      </c>
      <c r="F550" s="15" t="str">
        <f t="shared" si="169"/>
        <v>Medio</v>
      </c>
      <c r="G550" s="16">
        <v>0</v>
      </c>
      <c r="H550" s="15" t="str">
        <f t="shared" si="165"/>
        <v>Sin Riesgo</v>
      </c>
      <c r="I550" s="16">
        <v>20.428333333333331</v>
      </c>
      <c r="J550" s="15" t="str">
        <f t="shared" si="160"/>
        <v>Medio</v>
      </c>
      <c r="K550" s="16">
        <v>4.996666666666667</v>
      </c>
      <c r="L550" s="15" t="str">
        <f t="shared" si="166"/>
        <v>Sin Riesgo</v>
      </c>
      <c r="M550" s="16">
        <v>2.3210000000000002</v>
      </c>
      <c r="N550" s="15" t="str">
        <f t="shared" si="167"/>
        <v>Sin Riesgo</v>
      </c>
      <c r="O550" s="16">
        <v>1.9218750000000002</v>
      </c>
      <c r="P550" s="15" t="str">
        <f t="shared" si="161"/>
        <v>Sin Riesgo</v>
      </c>
      <c r="Q550" s="6">
        <v>6.3</v>
      </c>
      <c r="R550" s="15" t="str">
        <f t="shared" si="168"/>
        <v>Bajo</v>
      </c>
      <c r="S550" s="16">
        <v>9.2100000000000009</v>
      </c>
      <c r="T550" s="15" t="str">
        <f t="shared" si="164"/>
        <v>Bajo</v>
      </c>
      <c r="U550" s="16">
        <v>0</v>
      </c>
      <c r="V550" s="6" t="str">
        <f t="shared" si="162"/>
        <v>Sin Riesgo</v>
      </c>
      <c r="W550" s="16">
        <v>3.3</v>
      </c>
      <c r="X550" s="20" t="s">
        <v>34</v>
      </c>
      <c r="Y550" s="16">
        <v>8.1</v>
      </c>
      <c r="Z550" s="18" t="s">
        <v>27</v>
      </c>
      <c r="AA550" s="70">
        <v>13</v>
      </c>
      <c r="AB550" s="18" t="s">
        <v>27</v>
      </c>
      <c r="AC550" s="98">
        <v>168</v>
      </c>
      <c r="AD550" s="35">
        <v>7.9333333333333327</v>
      </c>
      <c r="AE550" s="18" t="s">
        <v>27</v>
      </c>
      <c r="AF550" s="99">
        <v>172</v>
      </c>
      <c r="AG550" s="16">
        <v>2.2000000000000002</v>
      </c>
      <c r="AH550" s="20" t="s">
        <v>34</v>
      </c>
      <c r="AI550" s="6">
        <v>179</v>
      </c>
      <c r="AJ550" s="16">
        <v>0</v>
      </c>
      <c r="AK550" s="20" t="s">
        <v>34</v>
      </c>
      <c r="AL550" s="16">
        <v>2</v>
      </c>
      <c r="AM550" s="20" t="s">
        <v>1093</v>
      </c>
      <c r="AN550" s="16">
        <v>0</v>
      </c>
      <c r="AO550" s="20" t="s">
        <v>1093</v>
      </c>
    </row>
    <row r="551" spans="1:41" ht="14.1" customHeight="1" x14ac:dyDescent="0.2">
      <c r="A551" s="10">
        <v>25290</v>
      </c>
      <c r="B551" s="2" t="s">
        <v>550</v>
      </c>
      <c r="C551" s="6" t="s">
        <v>581</v>
      </c>
      <c r="D551" s="6">
        <v>3</v>
      </c>
      <c r="E551" s="16">
        <v>6.5864705882352936</v>
      </c>
      <c r="F551" s="15" t="str">
        <f t="shared" si="169"/>
        <v>Bajo</v>
      </c>
      <c r="G551" s="16">
        <v>5.3306369426751594</v>
      </c>
      <c r="H551" s="15" t="str">
        <f t="shared" si="165"/>
        <v>Bajo</v>
      </c>
      <c r="I551" s="16">
        <v>0.25122340425531914</v>
      </c>
      <c r="J551" s="15" t="str">
        <f t="shared" ref="J551:J582" si="170">IF(I551&lt;=5,"Sin Riesgo",IF(I551&lt;=14,"Bajo",IF(I551&lt;=35,"Medio",IF(I551&lt;=80,"Alto","Inviable Sanitariamente"))))</f>
        <v>Sin Riesgo</v>
      </c>
      <c r="K551" s="16">
        <v>1.6300624999999997</v>
      </c>
      <c r="L551" s="15" t="str">
        <f t="shared" si="166"/>
        <v>Sin Riesgo</v>
      </c>
      <c r="M551" s="16">
        <v>2.316375838926175</v>
      </c>
      <c r="N551" s="15" t="str">
        <f t="shared" si="167"/>
        <v>Sin Riesgo</v>
      </c>
      <c r="O551" s="16">
        <v>8.4960000000000004</v>
      </c>
      <c r="P551" s="15" t="str">
        <f t="shared" si="161"/>
        <v>Bajo</v>
      </c>
      <c r="Q551" s="6">
        <v>1</v>
      </c>
      <c r="R551" s="15" t="str">
        <f t="shared" si="168"/>
        <v>Sin Riesgo</v>
      </c>
      <c r="S551" s="16">
        <v>0.61</v>
      </c>
      <c r="T551" s="15" t="str">
        <f t="shared" si="164"/>
        <v>Sin Riesgo</v>
      </c>
      <c r="U551" s="16">
        <v>0.25970588235294118</v>
      </c>
      <c r="V551" s="6" t="str">
        <f t="shared" si="162"/>
        <v>Sin Riesgo</v>
      </c>
      <c r="W551" s="16">
        <v>0.4</v>
      </c>
      <c r="X551" s="20" t="s">
        <v>34</v>
      </c>
      <c r="Y551" s="16">
        <v>1.4</v>
      </c>
      <c r="Z551" s="20" t="s">
        <v>34</v>
      </c>
      <c r="AA551" s="70">
        <v>0.67134502923976602</v>
      </c>
      <c r="AB551" s="20" t="s">
        <v>34</v>
      </c>
      <c r="AC551" s="98">
        <v>114722</v>
      </c>
      <c r="AD551" s="35">
        <v>1.0351100885291744</v>
      </c>
      <c r="AE551" s="20" t="s">
        <v>34</v>
      </c>
      <c r="AF551" s="99">
        <v>123754</v>
      </c>
      <c r="AG551" s="16">
        <v>2.8</v>
      </c>
      <c r="AH551" s="20" t="s">
        <v>34</v>
      </c>
      <c r="AI551" s="6">
        <v>132633</v>
      </c>
      <c r="AJ551" s="16">
        <v>1.4</v>
      </c>
      <c r="AK551" s="20" t="s">
        <v>34</v>
      </c>
      <c r="AL551" s="16">
        <v>1.1000000000000001</v>
      </c>
      <c r="AM551" s="20" t="s">
        <v>1093</v>
      </c>
      <c r="AN551" s="16">
        <v>0.9</v>
      </c>
      <c r="AO551" s="20" t="s">
        <v>1093</v>
      </c>
    </row>
    <row r="552" spans="1:41" ht="14.1" customHeight="1" x14ac:dyDescent="0.2">
      <c r="A552" s="10">
        <v>25293</v>
      </c>
      <c r="B552" s="2" t="s">
        <v>550</v>
      </c>
      <c r="C552" s="6" t="s">
        <v>582</v>
      </c>
      <c r="D552" s="6">
        <v>6</v>
      </c>
      <c r="E552" s="16">
        <v>0</v>
      </c>
      <c r="F552" s="15" t="str">
        <f t="shared" si="169"/>
        <v>Sin Riesgo</v>
      </c>
      <c r="G552" s="16">
        <v>28.163333333333338</v>
      </c>
      <c r="H552" s="15" t="str">
        <f t="shared" si="165"/>
        <v>Medio</v>
      </c>
      <c r="I552" s="16">
        <v>19.929166666666667</v>
      </c>
      <c r="J552" s="15" t="str">
        <f t="shared" si="170"/>
        <v>Medio</v>
      </c>
      <c r="K552" s="16">
        <v>6.7549999999999999</v>
      </c>
      <c r="L552" s="15" t="str">
        <f t="shared" si="166"/>
        <v>Bajo</v>
      </c>
      <c r="M552" s="16">
        <v>21.971818181818183</v>
      </c>
      <c r="N552" s="15" t="str">
        <f t="shared" si="167"/>
        <v>Medio</v>
      </c>
      <c r="O552" s="16">
        <v>1.7444531250000002</v>
      </c>
      <c r="P552" s="15" t="str">
        <f t="shared" ref="P552:P583" si="171">IF(O552&lt;=5,"Sin Riesgo",IF(O552&lt;=14,"Bajo",IF(O552&lt;=35,"Medio",IF(O552&lt;=80,"Alto","Inviable Sanitariamente"))))</f>
        <v>Sin Riesgo</v>
      </c>
      <c r="Q552" s="6">
        <v>13.7</v>
      </c>
      <c r="R552" s="15" t="str">
        <f t="shared" si="168"/>
        <v>Bajo</v>
      </c>
      <c r="S552" s="16">
        <v>8.82</v>
      </c>
      <c r="T552" s="15" t="str">
        <f t="shared" si="164"/>
        <v>Bajo</v>
      </c>
      <c r="U552" s="16">
        <v>0</v>
      </c>
      <c r="V552" s="6" t="str">
        <f t="shared" si="162"/>
        <v>Sin Riesgo</v>
      </c>
      <c r="W552" s="16">
        <v>9.3000000000000007</v>
      </c>
      <c r="X552" s="18" t="s">
        <v>27</v>
      </c>
      <c r="Y552" s="16">
        <v>1.8</v>
      </c>
      <c r="Z552" s="20" t="s">
        <v>34</v>
      </c>
      <c r="AA552" s="70">
        <v>7.2</v>
      </c>
      <c r="AB552" s="18" t="s">
        <v>27</v>
      </c>
      <c r="AC552" s="98">
        <v>1546</v>
      </c>
      <c r="AD552" s="35">
        <v>7.4625000000000004</v>
      </c>
      <c r="AE552" s="18" t="s">
        <v>27</v>
      </c>
      <c r="AF552" s="99">
        <v>1542</v>
      </c>
      <c r="AG552" s="16">
        <v>6</v>
      </c>
      <c r="AH552" s="18" t="s">
        <v>27</v>
      </c>
      <c r="AI552" s="6">
        <v>1560</v>
      </c>
      <c r="AJ552" s="16">
        <v>19.600000000000001</v>
      </c>
      <c r="AK552" s="19" t="s">
        <v>28</v>
      </c>
      <c r="AL552" s="16">
        <v>0</v>
      </c>
      <c r="AM552" s="20" t="s">
        <v>1093</v>
      </c>
      <c r="AN552" s="16">
        <v>4.9000000000000004</v>
      </c>
      <c r="AO552" s="20" t="s">
        <v>1093</v>
      </c>
    </row>
    <row r="553" spans="1:41" ht="14.1" customHeight="1" x14ac:dyDescent="0.2">
      <c r="A553" s="10">
        <v>25295</v>
      </c>
      <c r="B553" s="2" t="s">
        <v>550</v>
      </c>
      <c r="C553" s="6" t="s">
        <v>583</v>
      </c>
      <c r="D553" s="6">
        <v>6</v>
      </c>
      <c r="E553" s="16">
        <v>3.5249999999999999</v>
      </c>
      <c r="F553" s="15" t="str">
        <f t="shared" si="169"/>
        <v>Sin Riesgo</v>
      </c>
      <c r="G553" s="16">
        <v>3.52</v>
      </c>
      <c r="H553" s="15" t="str">
        <f t="shared" si="165"/>
        <v>Sin Riesgo</v>
      </c>
      <c r="I553" s="16">
        <v>4.7018749999999994</v>
      </c>
      <c r="J553" s="15" t="str">
        <f t="shared" si="170"/>
        <v>Sin Riesgo</v>
      </c>
      <c r="K553" s="16">
        <v>2.1591666666666671</v>
      </c>
      <c r="L553" s="15" t="str">
        <f t="shared" si="166"/>
        <v>Sin Riesgo</v>
      </c>
      <c r="M553" s="16">
        <v>6.5245833333333332</v>
      </c>
      <c r="N553" s="15" t="str">
        <f t="shared" si="167"/>
        <v>Bajo</v>
      </c>
      <c r="O553" s="16">
        <v>7.9870000000000001</v>
      </c>
      <c r="P553" s="15" t="str">
        <f t="shared" si="171"/>
        <v>Bajo</v>
      </c>
      <c r="Q553" s="6">
        <v>4.7</v>
      </c>
      <c r="R553" s="15" t="str">
        <f t="shared" si="168"/>
        <v>Sin Riesgo</v>
      </c>
      <c r="S553" s="16">
        <v>1.69</v>
      </c>
      <c r="T553" s="15" t="str">
        <f t="shared" si="164"/>
        <v>Sin Riesgo</v>
      </c>
      <c r="U553" s="16">
        <v>0</v>
      </c>
      <c r="V553" s="6" t="str">
        <f t="shared" si="162"/>
        <v>Sin Riesgo</v>
      </c>
      <c r="W553" s="16">
        <v>2.8</v>
      </c>
      <c r="X553" s="20" t="s">
        <v>34</v>
      </c>
      <c r="Y553" s="16">
        <v>3.1</v>
      </c>
      <c r="Z553" s="20" t="s">
        <v>34</v>
      </c>
      <c r="AA553" s="70">
        <v>1.4</v>
      </c>
      <c r="AB553" s="20" t="s">
        <v>34</v>
      </c>
      <c r="AC553" s="98">
        <v>11252</v>
      </c>
      <c r="AD553" s="35">
        <v>2.871428571428571</v>
      </c>
      <c r="AE553" s="20" t="s">
        <v>34</v>
      </c>
      <c r="AF553" s="99">
        <v>12451</v>
      </c>
      <c r="AG553" s="16">
        <v>16.600000000000001</v>
      </c>
      <c r="AH553" s="19" t="s">
        <v>28</v>
      </c>
      <c r="AI553" s="6">
        <v>13570</v>
      </c>
      <c r="AJ553" s="16">
        <v>4.9000000000000004</v>
      </c>
      <c r="AK553" s="20" t="s">
        <v>34</v>
      </c>
      <c r="AL553" s="16">
        <v>4.2</v>
      </c>
      <c r="AM553" s="20" t="s">
        <v>1093</v>
      </c>
      <c r="AN553" s="16">
        <v>4.7</v>
      </c>
      <c r="AO553" s="20" t="s">
        <v>1093</v>
      </c>
    </row>
    <row r="554" spans="1:41" ht="14.1" customHeight="1" x14ac:dyDescent="0.2">
      <c r="A554" s="10">
        <v>25297</v>
      </c>
      <c r="B554" s="2" t="s">
        <v>550</v>
      </c>
      <c r="C554" s="6" t="s">
        <v>584</v>
      </c>
      <c r="D554" s="6">
        <v>6</v>
      </c>
      <c r="E554" s="16">
        <v>0</v>
      </c>
      <c r="F554" s="15" t="str">
        <f t="shared" si="169"/>
        <v>Sin Riesgo</v>
      </c>
      <c r="G554" s="16">
        <v>8.0471428571428572</v>
      </c>
      <c r="H554" s="15" t="str">
        <f t="shared" si="165"/>
        <v>Bajo</v>
      </c>
      <c r="I554" s="16">
        <v>0.80733333333333335</v>
      </c>
      <c r="J554" s="15" t="str">
        <f t="shared" si="170"/>
        <v>Sin Riesgo</v>
      </c>
      <c r="K554" s="16">
        <v>1.810909090909091</v>
      </c>
      <c r="L554" s="15" t="str">
        <f t="shared" si="166"/>
        <v>Sin Riesgo</v>
      </c>
      <c r="M554" s="16">
        <v>3.7009090909090911</v>
      </c>
      <c r="N554" s="15" t="str">
        <f t="shared" si="167"/>
        <v>Sin Riesgo</v>
      </c>
      <c r="O554" s="16">
        <v>0.11000000000000001</v>
      </c>
      <c r="P554" s="15" t="str">
        <f t="shared" si="171"/>
        <v>Sin Riesgo</v>
      </c>
      <c r="Q554" s="6">
        <v>4.7</v>
      </c>
      <c r="R554" s="15" t="str">
        <f t="shared" si="168"/>
        <v>Sin Riesgo</v>
      </c>
      <c r="S554" s="16">
        <v>5.52</v>
      </c>
      <c r="T554" s="15" t="str">
        <f t="shared" si="164"/>
        <v>Bajo</v>
      </c>
      <c r="U554" s="16">
        <v>5.7874999999999988</v>
      </c>
      <c r="V554" s="6" t="str">
        <f t="shared" ref="V554:V585" si="172">IF(U554&lt;=5,"Sin Riesgo",IF(U554&lt;=14,"Bajo",IF(U554&lt;=35,"Medio",IF(U554&lt;=80,"Alto","Inviable Sanitariamente"))))</f>
        <v>Bajo</v>
      </c>
      <c r="W554" s="16">
        <v>0.9</v>
      </c>
      <c r="X554" s="20" t="s">
        <v>34</v>
      </c>
      <c r="Y554" s="16">
        <v>2.6</v>
      </c>
      <c r="Z554" s="20" t="s">
        <v>34</v>
      </c>
      <c r="AA554" s="70">
        <v>3.2</v>
      </c>
      <c r="AB554" s="20" t="s">
        <v>34</v>
      </c>
      <c r="AC554" s="98">
        <v>3388</v>
      </c>
      <c r="AD554" s="35">
        <v>3.9499999999999997</v>
      </c>
      <c r="AE554" s="20" t="s">
        <v>34</v>
      </c>
      <c r="AF554" s="99">
        <v>3489</v>
      </c>
      <c r="AG554" s="16">
        <v>0</v>
      </c>
      <c r="AH554" s="20" t="s">
        <v>34</v>
      </c>
      <c r="AI554" s="6">
        <v>3624</v>
      </c>
      <c r="AJ554" s="16">
        <v>2.2000000000000002</v>
      </c>
      <c r="AK554" s="20" t="s">
        <v>34</v>
      </c>
      <c r="AL554" s="16">
        <v>9.1</v>
      </c>
      <c r="AM554" s="18" t="s">
        <v>27</v>
      </c>
      <c r="AN554" s="16">
        <v>7.1</v>
      </c>
      <c r="AO554" s="18" t="s">
        <v>27</v>
      </c>
    </row>
    <row r="555" spans="1:41" ht="14.1" customHeight="1" x14ac:dyDescent="0.2">
      <c r="A555" s="10">
        <v>25299</v>
      </c>
      <c r="B555" s="2" t="s">
        <v>550</v>
      </c>
      <c r="C555" s="6" t="s">
        <v>585</v>
      </c>
      <c r="D555" s="6">
        <v>6</v>
      </c>
      <c r="E555" s="16">
        <v>0</v>
      </c>
      <c r="F555" s="15" t="str">
        <f t="shared" si="169"/>
        <v>Sin Riesgo</v>
      </c>
      <c r="G555" s="16">
        <v>15.503333333333332</v>
      </c>
      <c r="H555" s="15" t="str">
        <f t="shared" si="165"/>
        <v>Medio</v>
      </c>
      <c r="I555" s="16">
        <v>1.4616666666666667</v>
      </c>
      <c r="J555" s="15" t="str">
        <f t="shared" si="170"/>
        <v>Sin Riesgo</v>
      </c>
      <c r="K555" s="16">
        <v>4.5781818181818181</v>
      </c>
      <c r="L555" s="15" t="str">
        <f t="shared" si="166"/>
        <v>Sin Riesgo</v>
      </c>
      <c r="M555" s="16">
        <v>13.043636363636363</v>
      </c>
      <c r="N555" s="15" t="str">
        <f t="shared" si="167"/>
        <v>Bajo</v>
      </c>
      <c r="O555" s="16">
        <v>5.7700000000000005</v>
      </c>
      <c r="P555" s="15" t="str">
        <f t="shared" si="171"/>
        <v>Bajo</v>
      </c>
      <c r="Q555" s="6">
        <v>7.7</v>
      </c>
      <c r="R555" s="15" t="str">
        <f t="shared" si="168"/>
        <v>Bajo</v>
      </c>
      <c r="S555" s="16">
        <v>2.1800000000000002</v>
      </c>
      <c r="T555" s="15" t="str">
        <f t="shared" si="164"/>
        <v>Sin Riesgo</v>
      </c>
      <c r="U555" s="16">
        <v>4.8363636363636369</v>
      </c>
      <c r="V555" s="6" t="str">
        <f t="shared" si="172"/>
        <v>Sin Riesgo</v>
      </c>
      <c r="W555" s="16">
        <v>6.3</v>
      </c>
      <c r="X555" s="18" t="s">
        <v>27</v>
      </c>
      <c r="Y555" s="16">
        <v>9.5</v>
      </c>
      <c r="Z555" s="18" t="s">
        <v>27</v>
      </c>
      <c r="AA555" s="70">
        <v>5.6</v>
      </c>
      <c r="AB555" s="18" t="s">
        <v>27</v>
      </c>
      <c r="AC555" s="98">
        <v>710</v>
      </c>
      <c r="AD555" s="35">
        <v>4.2222222222222223</v>
      </c>
      <c r="AE555" s="20" t="s">
        <v>34</v>
      </c>
      <c r="AF555" s="99">
        <v>748</v>
      </c>
      <c r="AG555" s="16">
        <v>0</v>
      </c>
      <c r="AH555" s="20" t="s">
        <v>34</v>
      </c>
      <c r="AI555" s="6">
        <v>789</v>
      </c>
      <c r="AJ555" s="16">
        <v>0</v>
      </c>
      <c r="AK555" s="20" t="s">
        <v>34</v>
      </c>
      <c r="AL555" s="16">
        <v>0</v>
      </c>
      <c r="AM555" s="20" t="s">
        <v>1093</v>
      </c>
      <c r="AN555" s="16">
        <v>1.5</v>
      </c>
      <c r="AO555" s="20" t="s">
        <v>1093</v>
      </c>
    </row>
    <row r="556" spans="1:41" ht="14.1" customHeight="1" x14ac:dyDescent="0.2">
      <c r="A556" s="10">
        <v>25307</v>
      </c>
      <c r="B556" s="2" t="s">
        <v>550</v>
      </c>
      <c r="C556" s="6" t="s">
        <v>586</v>
      </c>
      <c r="D556" s="6">
        <v>3</v>
      </c>
      <c r="E556" s="16">
        <v>8.740810810810812</v>
      </c>
      <c r="F556" s="15" t="str">
        <f t="shared" si="169"/>
        <v>Bajo</v>
      </c>
      <c r="G556" s="16">
        <v>2.0002083333333336</v>
      </c>
      <c r="H556" s="15" t="str">
        <f t="shared" si="165"/>
        <v>Sin Riesgo</v>
      </c>
      <c r="I556" s="16">
        <v>1.6182456140350876</v>
      </c>
      <c r="J556" s="15" t="str">
        <f t="shared" si="170"/>
        <v>Sin Riesgo</v>
      </c>
      <c r="K556" s="16">
        <v>4.3386000000000005</v>
      </c>
      <c r="L556" s="15" t="str">
        <f t="shared" si="166"/>
        <v>Sin Riesgo</v>
      </c>
      <c r="M556" s="16">
        <v>1.9581818181818182</v>
      </c>
      <c r="N556" s="15" t="str">
        <f t="shared" si="167"/>
        <v>Sin Riesgo</v>
      </c>
      <c r="O556" s="16">
        <v>3.661</v>
      </c>
      <c r="P556" s="15" t="str">
        <f t="shared" si="171"/>
        <v>Sin Riesgo</v>
      </c>
      <c r="Q556" s="6">
        <v>2.6</v>
      </c>
      <c r="R556" s="15" t="str">
        <f t="shared" si="168"/>
        <v>Sin Riesgo</v>
      </c>
      <c r="S556" s="16">
        <v>0.78</v>
      </c>
      <c r="T556" s="15" t="str">
        <f t="shared" si="164"/>
        <v>Sin Riesgo</v>
      </c>
      <c r="U556" s="16">
        <v>0.83333333333333337</v>
      </c>
      <c r="V556" s="6" t="str">
        <f t="shared" si="172"/>
        <v>Sin Riesgo</v>
      </c>
      <c r="W556" s="16">
        <v>2.6</v>
      </c>
      <c r="X556" s="20" t="s">
        <v>34</v>
      </c>
      <c r="Y556" s="16">
        <v>4.2</v>
      </c>
      <c r="Z556" s="20" t="s">
        <v>34</v>
      </c>
      <c r="AA556" s="70">
        <v>0.8</v>
      </c>
      <c r="AB556" s="20" t="s">
        <v>34</v>
      </c>
      <c r="AC556" s="98">
        <v>95427</v>
      </c>
      <c r="AD556" s="35">
        <v>1.3604651162790697</v>
      </c>
      <c r="AE556" s="20" t="s">
        <v>34</v>
      </c>
      <c r="AF556" s="99">
        <v>100376</v>
      </c>
      <c r="AG556" s="16">
        <v>0</v>
      </c>
      <c r="AH556" s="20" t="s">
        <v>34</v>
      </c>
      <c r="AI556" s="6">
        <v>105896</v>
      </c>
      <c r="AJ556" s="16">
        <v>1.3</v>
      </c>
      <c r="AK556" s="20" t="s">
        <v>34</v>
      </c>
      <c r="AL556" s="16">
        <v>1.2</v>
      </c>
      <c r="AM556" s="20" t="s">
        <v>1093</v>
      </c>
      <c r="AN556" s="16">
        <v>0.6</v>
      </c>
      <c r="AO556" s="20" t="s">
        <v>1093</v>
      </c>
    </row>
    <row r="557" spans="1:41" ht="14.1" customHeight="1" x14ac:dyDescent="0.2">
      <c r="A557" s="10">
        <v>25312</v>
      </c>
      <c r="B557" s="2" t="s">
        <v>550</v>
      </c>
      <c r="C557" s="6" t="s">
        <v>86</v>
      </c>
      <c r="D557" s="6">
        <v>6</v>
      </c>
      <c r="E557" s="16">
        <v>15.216666666666667</v>
      </c>
      <c r="F557" s="15" t="str">
        <f t="shared" si="169"/>
        <v>Medio</v>
      </c>
      <c r="G557" s="16">
        <v>5.9857142857142867</v>
      </c>
      <c r="H557" s="15" t="str">
        <f t="shared" si="165"/>
        <v>Bajo</v>
      </c>
      <c r="I557" s="16">
        <v>15.160000000000002</v>
      </c>
      <c r="J557" s="15" t="str">
        <f t="shared" si="170"/>
        <v>Medio</v>
      </c>
      <c r="K557" s="16">
        <v>10.68375</v>
      </c>
      <c r="L557" s="15" t="str">
        <f t="shared" si="166"/>
        <v>Bajo</v>
      </c>
      <c r="M557" s="16">
        <v>7.4913333333333325</v>
      </c>
      <c r="N557" s="15" t="str">
        <f t="shared" si="167"/>
        <v>Bajo</v>
      </c>
      <c r="O557" s="16">
        <v>0.96134615384615407</v>
      </c>
      <c r="P557" s="15" t="str">
        <f t="shared" si="171"/>
        <v>Sin Riesgo</v>
      </c>
      <c r="Q557" s="6">
        <v>8.1999999999999993</v>
      </c>
      <c r="R557" s="15" t="str">
        <f t="shared" si="168"/>
        <v>Bajo</v>
      </c>
      <c r="S557" s="16">
        <v>10.85</v>
      </c>
      <c r="T557" s="15" t="str">
        <f t="shared" si="164"/>
        <v>Bajo</v>
      </c>
      <c r="U557" s="16">
        <v>7.5311111111111115</v>
      </c>
      <c r="V557" s="6" t="str">
        <f t="shared" si="172"/>
        <v>Bajo</v>
      </c>
      <c r="W557" s="16">
        <v>3.6</v>
      </c>
      <c r="X557" s="20" t="s">
        <v>34</v>
      </c>
      <c r="Y557" s="16">
        <v>3</v>
      </c>
      <c r="Z557" s="20" t="s">
        <v>34</v>
      </c>
      <c r="AA557" s="70">
        <v>0.8</v>
      </c>
      <c r="AB557" s="20" t="s">
        <v>34</v>
      </c>
      <c r="AC557" s="98">
        <v>1840</v>
      </c>
      <c r="AD557" s="35">
        <v>4.8</v>
      </c>
      <c r="AE557" s="20" t="s">
        <v>34</v>
      </c>
      <c r="AF557" s="99">
        <v>1992</v>
      </c>
      <c r="AG557" s="16">
        <v>1.8</v>
      </c>
      <c r="AH557" s="20" t="s">
        <v>34</v>
      </c>
      <c r="AI557" s="6">
        <v>2140</v>
      </c>
      <c r="AJ557" s="16">
        <v>5.6</v>
      </c>
      <c r="AK557" s="18" t="s">
        <v>27</v>
      </c>
      <c r="AL557" s="16">
        <v>3.6</v>
      </c>
      <c r="AM557" s="20" t="s">
        <v>1093</v>
      </c>
      <c r="AN557" s="16">
        <v>5</v>
      </c>
      <c r="AO557" s="20" t="s">
        <v>1093</v>
      </c>
    </row>
    <row r="558" spans="1:41" ht="14.1" customHeight="1" x14ac:dyDescent="0.2">
      <c r="A558" s="10">
        <v>25317</v>
      </c>
      <c r="B558" s="2" t="s">
        <v>550</v>
      </c>
      <c r="C558" s="6" t="s">
        <v>587</v>
      </c>
      <c r="D558" s="6">
        <v>6</v>
      </c>
      <c r="E558" s="16">
        <v>0</v>
      </c>
      <c r="F558" s="15" t="str">
        <f t="shared" si="169"/>
        <v>Sin Riesgo</v>
      </c>
      <c r="G558" s="16">
        <v>3.52</v>
      </c>
      <c r="H558" s="15" t="str">
        <f t="shared" si="165"/>
        <v>Sin Riesgo</v>
      </c>
      <c r="I558" s="16">
        <v>6.976</v>
      </c>
      <c r="J558" s="15" t="str">
        <f t="shared" si="170"/>
        <v>Bajo</v>
      </c>
      <c r="K558" s="16">
        <v>7.1890909090909085</v>
      </c>
      <c r="L558" s="15" t="str">
        <f t="shared" si="166"/>
        <v>Bajo</v>
      </c>
      <c r="M558" s="16">
        <v>3.6420000000000003</v>
      </c>
      <c r="N558" s="15" t="str">
        <f t="shared" si="167"/>
        <v>Sin Riesgo</v>
      </c>
      <c r="O558" s="16">
        <v>14.801250000000001</v>
      </c>
      <c r="P558" s="15" t="str">
        <f t="shared" si="171"/>
        <v>Medio</v>
      </c>
      <c r="Q558" s="6">
        <v>4.4000000000000004</v>
      </c>
      <c r="R558" s="15" t="str">
        <f t="shared" si="168"/>
        <v>Sin Riesgo</v>
      </c>
      <c r="S558" s="16">
        <v>4.17</v>
      </c>
      <c r="T558" s="15" t="str">
        <f t="shared" si="164"/>
        <v>Sin Riesgo</v>
      </c>
      <c r="U558" s="16">
        <v>3.5572727272727276</v>
      </c>
      <c r="V558" s="6" t="str">
        <f t="shared" si="172"/>
        <v>Sin Riesgo</v>
      </c>
      <c r="W558" s="16">
        <v>2.1</v>
      </c>
      <c r="X558" s="20" t="s">
        <v>34</v>
      </c>
      <c r="Y558" s="16">
        <v>10.6</v>
      </c>
      <c r="Z558" s="18" t="s">
        <v>27</v>
      </c>
      <c r="AA558" s="70">
        <v>5.7</v>
      </c>
      <c r="AB558" s="18" t="s">
        <v>27</v>
      </c>
      <c r="AC558" s="98">
        <v>5928</v>
      </c>
      <c r="AD558" s="35">
        <v>7.3875000000000002</v>
      </c>
      <c r="AE558" s="18" t="s">
        <v>27</v>
      </c>
      <c r="AF558" s="99">
        <v>6232</v>
      </c>
      <c r="AG558" s="16">
        <v>0</v>
      </c>
      <c r="AH558" s="20" t="s">
        <v>34</v>
      </c>
      <c r="AI558" s="6">
        <v>6519</v>
      </c>
      <c r="AJ558" s="16">
        <v>5.3</v>
      </c>
      <c r="AK558" s="18" t="s">
        <v>27</v>
      </c>
      <c r="AL558" s="16">
        <v>4.3</v>
      </c>
      <c r="AM558" s="20" t="s">
        <v>1093</v>
      </c>
      <c r="AN558" s="16">
        <v>1.7</v>
      </c>
      <c r="AO558" s="20" t="s">
        <v>1093</v>
      </c>
    </row>
    <row r="559" spans="1:41" ht="14.1" customHeight="1" x14ac:dyDescent="0.2">
      <c r="A559" s="10">
        <v>25320</v>
      </c>
      <c r="B559" s="2" t="s">
        <v>550</v>
      </c>
      <c r="C559" s="6" t="s">
        <v>588</v>
      </c>
      <c r="D559" s="6">
        <v>6</v>
      </c>
      <c r="E559" s="16">
        <v>0</v>
      </c>
      <c r="F559" s="15" t="str">
        <f t="shared" si="169"/>
        <v>Sin Riesgo</v>
      </c>
      <c r="G559" s="16">
        <v>0</v>
      </c>
      <c r="H559" s="15" t="str">
        <f t="shared" si="165"/>
        <v>Sin Riesgo</v>
      </c>
      <c r="I559" s="16">
        <v>3.2377272727272723</v>
      </c>
      <c r="J559" s="15" t="str">
        <f t="shared" si="170"/>
        <v>Sin Riesgo</v>
      </c>
      <c r="K559" s="16">
        <v>7.5927272727272728</v>
      </c>
      <c r="L559" s="15" t="str">
        <f t="shared" si="166"/>
        <v>Bajo</v>
      </c>
      <c r="M559" s="16">
        <v>6.7823809523809526</v>
      </c>
      <c r="N559" s="15" t="str">
        <f t="shared" si="167"/>
        <v>Bajo</v>
      </c>
      <c r="O559" s="16">
        <v>13.932500000000001</v>
      </c>
      <c r="P559" s="15" t="str">
        <f t="shared" si="171"/>
        <v>Bajo</v>
      </c>
      <c r="Q559" s="6">
        <v>1.9</v>
      </c>
      <c r="R559" s="15" t="str">
        <f t="shared" si="168"/>
        <v>Sin Riesgo</v>
      </c>
      <c r="S559" s="16">
        <v>4.91</v>
      </c>
      <c r="T559" s="15" t="str">
        <f t="shared" si="164"/>
        <v>Sin Riesgo</v>
      </c>
      <c r="U559" s="16">
        <v>2.5884999999999998</v>
      </c>
      <c r="V559" s="6" t="str">
        <f t="shared" si="172"/>
        <v>Sin Riesgo</v>
      </c>
      <c r="W559" s="16">
        <v>2.7</v>
      </c>
      <c r="X559" s="20" t="s">
        <v>34</v>
      </c>
      <c r="Y559" s="16">
        <v>4.5999999999999996</v>
      </c>
      <c r="Z559" s="20" t="s">
        <v>34</v>
      </c>
      <c r="AA559" s="70">
        <v>3.0689473684210524</v>
      </c>
      <c r="AB559" s="20" t="s">
        <v>34</v>
      </c>
      <c r="AC559" s="98">
        <v>13614</v>
      </c>
      <c r="AD559" s="35">
        <v>1.9909090909090907</v>
      </c>
      <c r="AE559" s="20" t="s">
        <v>34</v>
      </c>
      <c r="AF559" s="99">
        <v>14755</v>
      </c>
      <c r="AG559" s="16">
        <v>7.5</v>
      </c>
      <c r="AH559" s="18" t="s">
        <v>27</v>
      </c>
      <c r="AI559" s="6">
        <v>15862</v>
      </c>
      <c r="AJ559" s="16">
        <v>4.9000000000000004</v>
      </c>
      <c r="AK559" s="20" t="s">
        <v>34</v>
      </c>
      <c r="AL559" s="16">
        <v>3.5</v>
      </c>
      <c r="AM559" s="20" t="s">
        <v>1093</v>
      </c>
      <c r="AN559" s="16">
        <v>2.4</v>
      </c>
      <c r="AO559" s="20" t="s">
        <v>1093</v>
      </c>
    </row>
    <row r="560" spans="1:41" ht="14.1" customHeight="1" x14ac:dyDescent="0.2">
      <c r="A560" s="10">
        <v>25322</v>
      </c>
      <c r="B560" s="2" t="s">
        <v>550</v>
      </c>
      <c r="C560" s="6" t="s">
        <v>589</v>
      </c>
      <c r="D560" s="6">
        <v>6</v>
      </c>
      <c r="E560" s="16">
        <v>17.64</v>
      </c>
      <c r="F560" s="15" t="str">
        <f t="shared" si="169"/>
        <v>Medio</v>
      </c>
      <c r="G560" s="16">
        <v>3.322857142857143</v>
      </c>
      <c r="H560" s="15" t="str">
        <f t="shared" si="165"/>
        <v>Sin Riesgo</v>
      </c>
      <c r="I560" s="16">
        <v>3.9065853658536582</v>
      </c>
      <c r="J560" s="15" t="str">
        <f t="shared" si="170"/>
        <v>Sin Riesgo</v>
      </c>
      <c r="K560" s="16">
        <v>4.2503703703703701</v>
      </c>
      <c r="L560" s="15" t="str">
        <f t="shared" si="166"/>
        <v>Sin Riesgo</v>
      </c>
      <c r="M560" s="16">
        <v>1.106206896551724</v>
      </c>
      <c r="N560" s="15" t="str">
        <f t="shared" si="167"/>
        <v>Sin Riesgo</v>
      </c>
      <c r="O560" s="16">
        <v>3.1412500000000003</v>
      </c>
      <c r="P560" s="15" t="str">
        <f t="shared" si="171"/>
        <v>Sin Riesgo</v>
      </c>
      <c r="Q560" s="6">
        <v>0.4</v>
      </c>
      <c r="R560" s="15" t="str">
        <f t="shared" si="168"/>
        <v>Sin Riesgo</v>
      </c>
      <c r="S560" s="16">
        <v>4.1900000000000004</v>
      </c>
      <c r="T560" s="15" t="str">
        <f t="shared" si="164"/>
        <v>Sin Riesgo</v>
      </c>
      <c r="U560" s="16">
        <v>3.2170000000000001</v>
      </c>
      <c r="V560" s="6" t="str">
        <f t="shared" si="172"/>
        <v>Sin Riesgo</v>
      </c>
      <c r="W560" s="16">
        <v>6.7</v>
      </c>
      <c r="X560" s="18" t="s">
        <v>27</v>
      </c>
      <c r="Y560" s="16">
        <v>9.8000000000000007</v>
      </c>
      <c r="Z560" s="18" t="s">
        <v>27</v>
      </c>
      <c r="AA560" s="70">
        <v>2.0999999999999996</v>
      </c>
      <c r="AB560" s="20" t="s">
        <v>34</v>
      </c>
      <c r="AC560" s="98">
        <v>6121</v>
      </c>
      <c r="AD560" s="35">
        <v>2.024896646761599</v>
      </c>
      <c r="AE560" s="20" t="s">
        <v>34</v>
      </c>
      <c r="AF560" s="99">
        <v>6646</v>
      </c>
      <c r="AG560" s="16">
        <v>9.6</v>
      </c>
      <c r="AH560" s="18" t="s">
        <v>27</v>
      </c>
      <c r="AI560" s="6">
        <v>7153</v>
      </c>
      <c r="AJ560" s="16">
        <v>5.0999999999999996</v>
      </c>
      <c r="AK560" s="18" t="s">
        <v>27</v>
      </c>
      <c r="AL560" s="16">
        <v>2.1</v>
      </c>
      <c r="AM560" s="20" t="s">
        <v>1093</v>
      </c>
      <c r="AN560" s="16">
        <v>1.4</v>
      </c>
      <c r="AO560" s="20" t="s">
        <v>1093</v>
      </c>
    </row>
    <row r="561" spans="1:41" ht="14.1" customHeight="1" x14ac:dyDescent="0.2">
      <c r="A561" s="10">
        <v>25324</v>
      </c>
      <c r="B561" s="2" t="s">
        <v>550</v>
      </c>
      <c r="C561" s="6" t="s">
        <v>590</v>
      </c>
      <c r="D561" s="6">
        <v>6</v>
      </c>
      <c r="E561" s="16">
        <v>0</v>
      </c>
      <c r="F561" s="15" t="str">
        <f t="shared" si="169"/>
        <v>Sin Riesgo</v>
      </c>
      <c r="G561" s="16">
        <v>10.71</v>
      </c>
      <c r="H561" s="15" t="str">
        <f t="shared" si="165"/>
        <v>Bajo</v>
      </c>
      <c r="I561" s="16">
        <v>6.2761538461538464</v>
      </c>
      <c r="J561" s="15" t="str">
        <f t="shared" si="170"/>
        <v>Bajo</v>
      </c>
      <c r="K561" s="16">
        <v>7.673</v>
      </c>
      <c r="L561" s="15" t="str">
        <f t="shared" si="166"/>
        <v>Bajo</v>
      </c>
      <c r="M561" s="16">
        <v>6.9124999999999988</v>
      </c>
      <c r="N561" s="15" t="str">
        <f t="shared" si="167"/>
        <v>Bajo</v>
      </c>
      <c r="O561" s="16">
        <v>0.83750000000000002</v>
      </c>
      <c r="P561" s="15" t="str">
        <f t="shared" si="171"/>
        <v>Sin Riesgo</v>
      </c>
      <c r="Q561" s="6">
        <v>11.6</v>
      </c>
      <c r="R561" s="15" t="str">
        <f t="shared" si="168"/>
        <v>Bajo</v>
      </c>
      <c r="S561" s="16">
        <v>16.71</v>
      </c>
      <c r="T561" s="15" t="str">
        <f t="shared" si="164"/>
        <v>Medio</v>
      </c>
      <c r="U561" s="16">
        <v>21.708999999999996</v>
      </c>
      <c r="V561" s="6" t="str">
        <f t="shared" si="172"/>
        <v>Medio</v>
      </c>
      <c r="W561" s="16">
        <v>7.4</v>
      </c>
      <c r="X561" s="18" t="s">
        <v>27</v>
      </c>
      <c r="Y561" s="16">
        <v>25.4</v>
      </c>
      <c r="Z561" s="21" t="s">
        <v>28</v>
      </c>
      <c r="AA561" s="70">
        <v>10.199999999999999</v>
      </c>
      <c r="AB561" s="18" t="s">
        <v>27</v>
      </c>
      <c r="AC561" s="98">
        <v>1204</v>
      </c>
      <c r="AD561" s="35">
        <v>9.1750000000000007</v>
      </c>
      <c r="AE561" s="18" t="s">
        <v>27</v>
      </c>
      <c r="AF561" s="99">
        <v>1234</v>
      </c>
      <c r="AG561" s="16">
        <v>0</v>
      </c>
      <c r="AH561" s="20" t="s">
        <v>34</v>
      </c>
      <c r="AI561" s="6">
        <v>1279</v>
      </c>
      <c r="AJ561" s="16">
        <v>1.8</v>
      </c>
      <c r="AK561" s="20" t="s">
        <v>34</v>
      </c>
      <c r="AL561" s="16">
        <v>3.3</v>
      </c>
      <c r="AM561" s="20" t="s">
        <v>1093</v>
      </c>
      <c r="AN561" s="16">
        <v>0</v>
      </c>
      <c r="AO561" s="20" t="s">
        <v>1093</v>
      </c>
    </row>
    <row r="562" spans="1:41" ht="14.1" customHeight="1" x14ac:dyDescent="0.2">
      <c r="A562" s="10">
        <v>25326</v>
      </c>
      <c r="B562" s="2" t="s">
        <v>550</v>
      </c>
      <c r="C562" s="6" t="s">
        <v>591</v>
      </c>
      <c r="D562" s="6">
        <v>6</v>
      </c>
      <c r="E562" s="16">
        <v>26.47</v>
      </c>
      <c r="F562" s="15" t="str">
        <f t="shared" si="169"/>
        <v>Medio</v>
      </c>
      <c r="G562" s="16">
        <v>52.101999999999997</v>
      </c>
      <c r="H562" s="15" t="str">
        <f t="shared" si="165"/>
        <v>Alto</v>
      </c>
      <c r="I562" s="16">
        <v>8.6360869565217389</v>
      </c>
      <c r="J562" s="15" t="str">
        <f t="shared" si="170"/>
        <v>Bajo</v>
      </c>
      <c r="K562" s="16">
        <v>9.4590909090909108</v>
      </c>
      <c r="L562" s="15" t="str">
        <f t="shared" si="166"/>
        <v>Bajo</v>
      </c>
      <c r="M562" s="16">
        <v>22.215</v>
      </c>
      <c r="N562" s="15" t="str">
        <f t="shared" si="167"/>
        <v>Medio</v>
      </c>
      <c r="O562" s="16">
        <v>4.5454545454545459</v>
      </c>
      <c r="P562" s="15" t="str">
        <f t="shared" si="171"/>
        <v>Sin Riesgo</v>
      </c>
      <c r="Q562" s="6">
        <v>9.6999999999999993</v>
      </c>
      <c r="R562" s="15" t="str">
        <f t="shared" si="168"/>
        <v>Bajo</v>
      </c>
      <c r="S562" s="16">
        <v>18.2</v>
      </c>
      <c r="T562" s="15" t="str">
        <f t="shared" si="164"/>
        <v>Medio</v>
      </c>
      <c r="U562" s="16">
        <v>23.774999999999995</v>
      </c>
      <c r="V562" s="6" t="str">
        <f t="shared" si="172"/>
        <v>Medio</v>
      </c>
      <c r="W562" s="16">
        <v>28.3</v>
      </c>
      <c r="X562" s="21" t="s">
        <v>28</v>
      </c>
      <c r="Y562" s="16">
        <v>16.600000000000001</v>
      </c>
      <c r="Z562" s="21" t="s">
        <v>28</v>
      </c>
      <c r="AA562" s="70">
        <v>6.9</v>
      </c>
      <c r="AB562" s="18" t="s">
        <v>27</v>
      </c>
      <c r="AC562" s="98">
        <v>2212</v>
      </c>
      <c r="AD562" s="35">
        <v>0.74</v>
      </c>
      <c r="AE562" s="20" t="s">
        <v>34</v>
      </c>
      <c r="AF562" s="99">
        <v>2356</v>
      </c>
      <c r="AG562" s="16">
        <v>6</v>
      </c>
      <c r="AH562" s="18" t="s">
        <v>27</v>
      </c>
      <c r="AI562" s="6">
        <v>2503</v>
      </c>
      <c r="AJ562" s="16">
        <v>7.2</v>
      </c>
      <c r="AK562" s="18" t="s">
        <v>27</v>
      </c>
      <c r="AL562" s="16">
        <v>9.8000000000000007</v>
      </c>
      <c r="AM562" s="18" t="s">
        <v>27</v>
      </c>
      <c r="AN562" s="16">
        <v>9.3000000000000007</v>
      </c>
      <c r="AO562" s="18" t="s">
        <v>27</v>
      </c>
    </row>
    <row r="563" spans="1:41" ht="14.1" customHeight="1" x14ac:dyDescent="0.2">
      <c r="A563" s="10">
        <v>25328</v>
      </c>
      <c r="B563" s="2" t="s">
        <v>550</v>
      </c>
      <c r="C563" s="6" t="s">
        <v>592</v>
      </c>
      <c r="D563" s="6">
        <v>6</v>
      </c>
      <c r="E563" s="16">
        <v>17.64</v>
      </c>
      <c r="F563" s="15" t="str">
        <f t="shared" si="169"/>
        <v>Medio</v>
      </c>
      <c r="G563" s="16">
        <v>0</v>
      </c>
      <c r="H563" s="15" t="str">
        <f t="shared" si="165"/>
        <v>Sin Riesgo</v>
      </c>
      <c r="I563" s="16">
        <v>5.25</v>
      </c>
      <c r="J563" s="15" t="str">
        <f t="shared" si="170"/>
        <v>Bajo</v>
      </c>
      <c r="K563" s="16">
        <v>7.1325000000000003</v>
      </c>
      <c r="L563" s="15" t="str">
        <f t="shared" si="166"/>
        <v>Bajo</v>
      </c>
      <c r="M563" s="16">
        <v>22.285833333333333</v>
      </c>
      <c r="N563" s="15" t="str">
        <f t="shared" si="167"/>
        <v>Medio</v>
      </c>
      <c r="O563" s="16">
        <v>16.154999999999998</v>
      </c>
      <c r="P563" s="15" t="str">
        <f t="shared" si="171"/>
        <v>Medio</v>
      </c>
      <c r="Q563" s="6">
        <v>28.9</v>
      </c>
      <c r="R563" s="15" t="str">
        <f t="shared" si="168"/>
        <v>Medio</v>
      </c>
      <c r="S563" s="16">
        <v>18.13</v>
      </c>
      <c r="T563" s="15" t="str">
        <f t="shared" si="164"/>
        <v>Medio</v>
      </c>
      <c r="U563" s="16">
        <v>8.3249999999999993</v>
      </c>
      <c r="V563" s="6" t="str">
        <f t="shared" si="172"/>
        <v>Bajo</v>
      </c>
      <c r="W563" s="16">
        <v>32.1</v>
      </c>
      <c r="X563" s="21" t="s">
        <v>28</v>
      </c>
      <c r="Y563" s="16">
        <v>24.2</v>
      </c>
      <c r="Z563" s="21" t="s">
        <v>28</v>
      </c>
      <c r="AA563" s="70">
        <v>22.2</v>
      </c>
      <c r="AB563" s="21" t="s">
        <v>28</v>
      </c>
      <c r="AC563" s="98">
        <v>1018</v>
      </c>
      <c r="AD563" s="35">
        <v>32.499999999999993</v>
      </c>
      <c r="AE563" s="21" t="s">
        <v>28</v>
      </c>
      <c r="AF563" s="99">
        <v>1067</v>
      </c>
      <c r="AG563" s="16">
        <v>7.8</v>
      </c>
      <c r="AH563" s="18" t="s">
        <v>27</v>
      </c>
      <c r="AI563" s="6">
        <v>1124</v>
      </c>
      <c r="AJ563" s="16">
        <v>9</v>
      </c>
      <c r="AK563" s="18" t="s">
        <v>27</v>
      </c>
      <c r="AL563" s="16">
        <v>3.7</v>
      </c>
      <c r="AM563" s="20" t="s">
        <v>1093</v>
      </c>
      <c r="AN563" s="16">
        <v>4.0999999999999996</v>
      </c>
      <c r="AO563" s="20" t="s">
        <v>1093</v>
      </c>
    </row>
    <row r="564" spans="1:41" ht="14.1" customHeight="1" x14ac:dyDescent="0.2">
      <c r="A564" s="10">
        <v>25335</v>
      </c>
      <c r="B564" s="2" t="s">
        <v>550</v>
      </c>
      <c r="C564" s="6" t="s">
        <v>593</v>
      </c>
      <c r="D564" s="6">
        <v>6</v>
      </c>
      <c r="E564" s="16">
        <v>8.82</v>
      </c>
      <c r="F564" s="15" t="str">
        <f t="shared" si="169"/>
        <v>Bajo</v>
      </c>
      <c r="G564" s="16">
        <v>31.975000000000001</v>
      </c>
      <c r="H564" s="15" t="str">
        <f t="shared" si="165"/>
        <v>Medio</v>
      </c>
      <c r="I564" s="16">
        <v>11.028181818181819</v>
      </c>
      <c r="J564" s="15" t="str">
        <f t="shared" si="170"/>
        <v>Bajo</v>
      </c>
      <c r="K564" s="16">
        <v>3.797333333333333</v>
      </c>
      <c r="L564" s="15" t="str">
        <f t="shared" si="166"/>
        <v>Sin Riesgo</v>
      </c>
      <c r="M564" s="16">
        <v>15.261818181818182</v>
      </c>
      <c r="N564" s="15" t="str">
        <f t="shared" si="167"/>
        <v>Medio</v>
      </c>
      <c r="O564" s="16">
        <v>12.694545454545455</v>
      </c>
      <c r="P564" s="15" t="str">
        <f t="shared" si="171"/>
        <v>Bajo</v>
      </c>
      <c r="Q564" s="6">
        <v>10.8</v>
      </c>
      <c r="R564" s="15" t="str">
        <f t="shared" si="168"/>
        <v>Bajo</v>
      </c>
      <c r="S564" s="16">
        <v>3.11</v>
      </c>
      <c r="T564" s="15" t="str">
        <f t="shared" si="164"/>
        <v>Sin Riesgo</v>
      </c>
      <c r="U564" s="16">
        <v>12.332857142857142</v>
      </c>
      <c r="V564" s="6" t="str">
        <f t="shared" si="172"/>
        <v>Bajo</v>
      </c>
      <c r="W564" s="16">
        <v>8.6999999999999993</v>
      </c>
      <c r="X564" s="18" t="s">
        <v>27</v>
      </c>
      <c r="Y564" s="16">
        <v>2</v>
      </c>
      <c r="Z564" s="20" t="s">
        <v>34</v>
      </c>
      <c r="AA564" s="70">
        <v>2.2999999999999998</v>
      </c>
      <c r="AB564" s="20" t="s">
        <v>34</v>
      </c>
      <c r="AC564" s="98">
        <v>1967</v>
      </c>
      <c r="AD564" s="35">
        <v>0</v>
      </c>
      <c r="AE564" s="20" t="s">
        <v>34</v>
      </c>
      <c r="AF564" s="99">
        <v>2085</v>
      </c>
      <c r="AG564" s="16">
        <v>0</v>
      </c>
      <c r="AH564" s="20" t="s">
        <v>34</v>
      </c>
      <c r="AI564" s="6">
        <v>2208</v>
      </c>
      <c r="AJ564" s="16">
        <v>4.9000000000000004</v>
      </c>
      <c r="AK564" s="20" t="s">
        <v>34</v>
      </c>
      <c r="AL564" s="16">
        <v>3.3</v>
      </c>
      <c r="AM564" s="20" t="s">
        <v>1093</v>
      </c>
      <c r="AN564" s="16">
        <v>5.8</v>
      </c>
      <c r="AO564" s="18" t="s">
        <v>27</v>
      </c>
    </row>
    <row r="565" spans="1:41" ht="14.1" customHeight="1" x14ac:dyDescent="0.2">
      <c r="A565" s="10">
        <v>25339</v>
      </c>
      <c r="B565" s="2" t="s">
        <v>550</v>
      </c>
      <c r="C565" s="6" t="s">
        <v>594</v>
      </c>
      <c r="D565" s="6">
        <v>6</v>
      </c>
      <c r="E565" s="15" t="s">
        <v>26</v>
      </c>
      <c r="F565" s="15" t="s">
        <v>26</v>
      </c>
      <c r="G565" s="16">
        <v>21.42</v>
      </c>
      <c r="H565" s="15" t="str">
        <f t="shared" si="165"/>
        <v>Medio</v>
      </c>
      <c r="I565" s="16">
        <v>32.706363636363641</v>
      </c>
      <c r="J565" s="15" t="str">
        <f t="shared" si="170"/>
        <v>Medio</v>
      </c>
      <c r="K565" s="16">
        <v>6.4074999999999998</v>
      </c>
      <c r="L565" s="15" t="str">
        <f t="shared" si="166"/>
        <v>Bajo</v>
      </c>
      <c r="M565" s="16">
        <v>5.9345454545454546</v>
      </c>
      <c r="N565" s="15" t="str">
        <f t="shared" si="167"/>
        <v>Bajo</v>
      </c>
      <c r="O565" s="16">
        <v>4.7885714285714291</v>
      </c>
      <c r="P565" s="15" t="str">
        <f t="shared" si="171"/>
        <v>Sin Riesgo</v>
      </c>
      <c r="Q565" s="6">
        <v>0</v>
      </c>
      <c r="R565" s="15" t="str">
        <f t="shared" si="168"/>
        <v>Sin Riesgo</v>
      </c>
      <c r="S565" s="16">
        <v>24.14</v>
      </c>
      <c r="T565" s="15" t="str">
        <f t="shared" si="164"/>
        <v>Medio</v>
      </c>
      <c r="U565" s="16">
        <v>18.598333333333333</v>
      </c>
      <c r="V565" s="6" t="str">
        <f t="shared" si="172"/>
        <v>Medio</v>
      </c>
      <c r="W565" s="16">
        <v>40.9</v>
      </c>
      <c r="X565" s="23" t="s">
        <v>31</v>
      </c>
      <c r="Y565" s="16">
        <v>21.5</v>
      </c>
      <c r="Z565" s="21" t="s">
        <v>28</v>
      </c>
      <c r="AA565" s="70">
        <v>18.899999999999999</v>
      </c>
      <c r="AB565" s="21" t="s">
        <v>28</v>
      </c>
      <c r="AC565" s="98">
        <v>983</v>
      </c>
      <c r="AD565" s="35">
        <v>3.72</v>
      </c>
      <c r="AE565" s="20" t="s">
        <v>34</v>
      </c>
      <c r="AF565" s="99">
        <v>1025</v>
      </c>
      <c r="AG565" s="16">
        <v>0</v>
      </c>
      <c r="AH565" s="20" t="s">
        <v>34</v>
      </c>
      <c r="AI565" s="6">
        <v>1072</v>
      </c>
      <c r="AJ565" s="16">
        <v>3.5</v>
      </c>
      <c r="AK565" s="20" t="s">
        <v>34</v>
      </c>
      <c r="AL565" s="16">
        <v>5.2</v>
      </c>
      <c r="AM565" s="18" t="s">
        <v>27</v>
      </c>
      <c r="AN565" s="16">
        <v>8</v>
      </c>
      <c r="AO565" s="18" t="s">
        <v>27</v>
      </c>
    </row>
    <row r="566" spans="1:41" ht="14.1" customHeight="1" x14ac:dyDescent="0.2">
      <c r="A566" s="10">
        <v>25368</v>
      </c>
      <c r="B566" s="2" t="s">
        <v>550</v>
      </c>
      <c r="C566" s="6" t="s">
        <v>595</v>
      </c>
      <c r="D566" s="6">
        <v>6</v>
      </c>
      <c r="E566" s="16">
        <v>42.82</v>
      </c>
      <c r="F566" s="15" t="str">
        <f>IF(E566&lt;=5,"Sin Riesgo",IF(E566&lt;=14,"Bajo",IF(E566&lt;=35,"Medio",IF(E566&lt;=80,"Alto","Inviable Sanitariamente"))))</f>
        <v>Alto</v>
      </c>
      <c r="G566" s="16">
        <v>48.734999999999999</v>
      </c>
      <c r="H566" s="15" t="str">
        <f t="shared" si="165"/>
        <v>Alto</v>
      </c>
      <c r="I566" s="16">
        <v>12.259166666666667</v>
      </c>
      <c r="J566" s="15" t="str">
        <f t="shared" si="170"/>
        <v>Bajo</v>
      </c>
      <c r="K566" s="16">
        <v>4.7066666666666661</v>
      </c>
      <c r="L566" s="15" t="str">
        <f t="shared" si="166"/>
        <v>Sin Riesgo</v>
      </c>
      <c r="M566" s="16">
        <v>11.373333333333333</v>
      </c>
      <c r="N566" s="15" t="str">
        <f t="shared" si="167"/>
        <v>Bajo</v>
      </c>
      <c r="O566" s="16">
        <v>16.552999999999997</v>
      </c>
      <c r="P566" s="15" t="str">
        <f t="shared" si="171"/>
        <v>Medio</v>
      </c>
      <c r="Q566" s="6">
        <v>8.3000000000000007</v>
      </c>
      <c r="R566" s="15" t="str">
        <f t="shared" si="168"/>
        <v>Bajo</v>
      </c>
      <c r="S566" s="16">
        <v>9.2899999999999991</v>
      </c>
      <c r="T566" s="15" t="str">
        <f t="shared" si="164"/>
        <v>Bajo</v>
      </c>
      <c r="U566" s="16">
        <v>7.668333333333333</v>
      </c>
      <c r="V566" s="6" t="str">
        <f t="shared" si="172"/>
        <v>Bajo</v>
      </c>
      <c r="W566" s="16">
        <v>6.2</v>
      </c>
      <c r="X566" s="18" t="s">
        <v>27</v>
      </c>
      <c r="Y566" s="16">
        <v>6.5</v>
      </c>
      <c r="Z566" s="18" t="s">
        <v>27</v>
      </c>
      <c r="AA566" s="70">
        <v>5.4</v>
      </c>
      <c r="AB566" s="18" t="s">
        <v>27</v>
      </c>
      <c r="AC566" s="98">
        <v>800</v>
      </c>
      <c r="AD566" s="35">
        <v>12.533333333333333</v>
      </c>
      <c r="AE566" s="18" t="s">
        <v>27</v>
      </c>
      <c r="AF566" s="99">
        <v>818</v>
      </c>
      <c r="AG566" s="16">
        <v>6.8</v>
      </c>
      <c r="AH566" s="18" t="s">
        <v>27</v>
      </c>
      <c r="AI566" s="6">
        <v>844</v>
      </c>
      <c r="AJ566" s="16">
        <v>10.5</v>
      </c>
      <c r="AK566" s="18" t="s">
        <v>27</v>
      </c>
      <c r="AL566" s="16">
        <v>0.6</v>
      </c>
      <c r="AM566" s="20" t="s">
        <v>1093</v>
      </c>
      <c r="AN566" s="16">
        <v>0.5</v>
      </c>
      <c r="AO566" s="20" t="s">
        <v>1093</v>
      </c>
    </row>
    <row r="567" spans="1:41" ht="14.1" customHeight="1" x14ac:dyDescent="0.2">
      <c r="A567" s="10">
        <v>25372</v>
      </c>
      <c r="B567" s="2" t="s">
        <v>550</v>
      </c>
      <c r="C567" s="6" t="s">
        <v>596</v>
      </c>
      <c r="D567" s="6">
        <v>6</v>
      </c>
      <c r="E567" s="15" t="s">
        <v>26</v>
      </c>
      <c r="F567" s="15" t="s">
        <v>26</v>
      </c>
      <c r="G567" s="16">
        <v>55.015000000000001</v>
      </c>
      <c r="H567" s="15" t="str">
        <f t="shared" si="165"/>
        <v>Alto</v>
      </c>
      <c r="I567" s="16">
        <v>14.127368421052632</v>
      </c>
      <c r="J567" s="15" t="str">
        <f t="shared" si="170"/>
        <v>Medio</v>
      </c>
      <c r="K567" s="16">
        <v>11.52090909090909</v>
      </c>
      <c r="L567" s="15" t="str">
        <f t="shared" si="166"/>
        <v>Bajo</v>
      </c>
      <c r="M567" s="16">
        <v>19.383636363636363</v>
      </c>
      <c r="N567" s="15" t="str">
        <f t="shared" si="167"/>
        <v>Medio</v>
      </c>
      <c r="O567" s="16">
        <v>9.2377777777777794</v>
      </c>
      <c r="P567" s="15" t="str">
        <f t="shared" si="171"/>
        <v>Bajo</v>
      </c>
      <c r="Q567" s="6">
        <v>13.6</v>
      </c>
      <c r="R567" s="15" t="str">
        <f t="shared" si="168"/>
        <v>Bajo</v>
      </c>
      <c r="S567" s="16">
        <v>4.71</v>
      </c>
      <c r="T567" s="15" t="str">
        <f t="shared" si="164"/>
        <v>Sin Riesgo</v>
      </c>
      <c r="U567" s="16">
        <v>7.0408333333333326</v>
      </c>
      <c r="V567" s="6" t="str">
        <f t="shared" si="172"/>
        <v>Bajo</v>
      </c>
      <c r="W567" s="16">
        <v>15.9</v>
      </c>
      <c r="X567" s="21" t="s">
        <v>28</v>
      </c>
      <c r="Y567" s="16">
        <v>11.1</v>
      </c>
      <c r="Z567" s="18" t="s">
        <v>27</v>
      </c>
      <c r="AA567" s="70">
        <v>4.4000000000000004</v>
      </c>
      <c r="AB567" s="20" t="s">
        <v>34</v>
      </c>
      <c r="AC567" s="98">
        <v>833</v>
      </c>
      <c r="AD567" s="35">
        <v>36.39</v>
      </c>
      <c r="AE567" s="23" t="s">
        <v>31</v>
      </c>
      <c r="AF567" s="99">
        <v>871</v>
      </c>
      <c r="AG567" s="16">
        <v>13.7</v>
      </c>
      <c r="AH567" s="18" t="s">
        <v>27</v>
      </c>
      <c r="AI567" s="6">
        <v>914</v>
      </c>
      <c r="AJ567" s="16">
        <v>0</v>
      </c>
      <c r="AK567" s="20" t="s">
        <v>34</v>
      </c>
      <c r="AL567" s="16">
        <v>20.7</v>
      </c>
      <c r="AM567" s="19" t="s">
        <v>28</v>
      </c>
      <c r="AN567" s="16">
        <v>4.4000000000000004</v>
      </c>
      <c r="AO567" s="20" t="s">
        <v>1093</v>
      </c>
    </row>
    <row r="568" spans="1:41" ht="14.1" customHeight="1" x14ac:dyDescent="0.2">
      <c r="A568" s="10">
        <v>25377</v>
      </c>
      <c r="B568" s="2" t="s">
        <v>550</v>
      </c>
      <c r="C568" s="6" t="s">
        <v>597</v>
      </c>
      <c r="D568" s="6">
        <v>5</v>
      </c>
      <c r="E568" s="16">
        <v>17.790000000000003</v>
      </c>
      <c r="F568" s="15" t="str">
        <f>IF(E568&lt;=5,"Sin Riesgo",IF(E568&lt;=14,"Bajo",IF(E568&lt;=35,"Medio",IF(E568&lt;=80,"Alto","Inviable Sanitariamente"))))</f>
        <v>Medio</v>
      </c>
      <c r="G568" s="16">
        <v>9.0957142857142852</v>
      </c>
      <c r="H568" s="15" t="str">
        <f t="shared" si="165"/>
        <v>Bajo</v>
      </c>
      <c r="I568" s="16">
        <v>7.4136363636363631</v>
      </c>
      <c r="J568" s="15" t="str">
        <f t="shared" si="170"/>
        <v>Bajo</v>
      </c>
      <c r="K568" s="16">
        <v>4.0046666666666662</v>
      </c>
      <c r="L568" s="15" t="str">
        <f t="shared" si="166"/>
        <v>Sin Riesgo</v>
      </c>
      <c r="M568" s="16">
        <v>2.2126666666666668</v>
      </c>
      <c r="N568" s="15" t="str">
        <f t="shared" si="167"/>
        <v>Sin Riesgo</v>
      </c>
      <c r="O568" s="16">
        <v>18.146999999999998</v>
      </c>
      <c r="P568" s="15" t="str">
        <f t="shared" si="171"/>
        <v>Medio</v>
      </c>
      <c r="Q568" s="6">
        <v>0.9</v>
      </c>
      <c r="R568" s="15" t="str">
        <f t="shared" si="168"/>
        <v>Sin Riesgo</v>
      </c>
      <c r="S568" s="16">
        <v>0.81</v>
      </c>
      <c r="T568" s="15" t="str">
        <f t="shared" si="164"/>
        <v>Sin Riesgo</v>
      </c>
      <c r="U568" s="16">
        <v>2.9</v>
      </c>
      <c r="V568" s="6" t="str">
        <f t="shared" si="172"/>
        <v>Sin Riesgo</v>
      </c>
      <c r="W568" s="16">
        <v>5.75</v>
      </c>
      <c r="X568" s="18" t="s">
        <v>27</v>
      </c>
      <c r="Y568" s="16">
        <v>1.1636363636363636</v>
      </c>
      <c r="Z568" s="20" t="s">
        <v>34</v>
      </c>
      <c r="AA568" s="70">
        <v>3.5090909090909093</v>
      </c>
      <c r="AB568" s="20" t="s">
        <v>34</v>
      </c>
      <c r="AC568" s="98">
        <v>13470</v>
      </c>
      <c r="AD568" s="35">
        <v>0</v>
      </c>
      <c r="AE568" s="20" t="s">
        <v>34</v>
      </c>
      <c r="AF568" s="99">
        <v>14601</v>
      </c>
      <c r="AG568" s="16">
        <v>3.8594816674620794E-2</v>
      </c>
      <c r="AH568" s="20" t="s">
        <v>34</v>
      </c>
      <c r="AI568" s="6">
        <v>15697</v>
      </c>
      <c r="AJ568" s="16">
        <v>2</v>
      </c>
      <c r="AK568" s="20" t="s">
        <v>34</v>
      </c>
      <c r="AL568" s="16">
        <v>1.494034090909091</v>
      </c>
      <c r="AM568" s="20" t="s">
        <v>1093</v>
      </c>
      <c r="AN568" s="16">
        <v>0.31311466737204074</v>
      </c>
      <c r="AO568" s="20" t="s">
        <v>1093</v>
      </c>
    </row>
    <row r="569" spans="1:41" ht="14.1" customHeight="1" x14ac:dyDescent="0.2">
      <c r="A569" s="10">
        <v>25386</v>
      </c>
      <c r="B569" s="2" t="s">
        <v>550</v>
      </c>
      <c r="C569" s="6" t="s">
        <v>598</v>
      </c>
      <c r="D569" s="6">
        <v>6</v>
      </c>
      <c r="E569" s="16">
        <v>31.155000000000001</v>
      </c>
      <c r="F569" s="15" t="str">
        <f>IF(E569&lt;=5,"Sin Riesgo",IF(E569&lt;=14,"Bajo",IF(E569&lt;=35,"Medio",IF(E569&lt;=80,"Alto","Inviable Sanitariamente"))))</f>
        <v>Medio</v>
      </c>
      <c r="G569" s="16">
        <v>17.651428571428571</v>
      </c>
      <c r="H569" s="15" t="str">
        <f t="shared" si="165"/>
        <v>Medio</v>
      </c>
      <c r="I569" s="16">
        <v>6.6428571428571415</v>
      </c>
      <c r="J569" s="15" t="str">
        <f t="shared" si="170"/>
        <v>Bajo</v>
      </c>
      <c r="K569" s="16">
        <v>6.2443333333333335</v>
      </c>
      <c r="L569" s="15" t="str">
        <f t="shared" si="166"/>
        <v>Bajo</v>
      </c>
      <c r="M569" s="16">
        <v>14.33888888888889</v>
      </c>
      <c r="N569" s="15" t="str">
        <f t="shared" si="167"/>
        <v>Medio</v>
      </c>
      <c r="O569" s="16">
        <v>2.3341176470588234</v>
      </c>
      <c r="P569" s="15" t="str">
        <f t="shared" si="171"/>
        <v>Sin Riesgo</v>
      </c>
      <c r="Q569" s="6">
        <v>22.8</v>
      </c>
      <c r="R569" s="15" t="str">
        <f t="shared" si="168"/>
        <v>Medio</v>
      </c>
      <c r="S569" s="16">
        <v>18.68</v>
      </c>
      <c r="T569" s="15" t="str">
        <f t="shared" si="164"/>
        <v>Medio</v>
      </c>
      <c r="U569" s="16">
        <v>10.161739130434782</v>
      </c>
      <c r="V569" s="6" t="str">
        <f t="shared" si="172"/>
        <v>Bajo</v>
      </c>
      <c r="W569" s="16">
        <v>18</v>
      </c>
      <c r="X569" s="21" t="s">
        <v>28</v>
      </c>
      <c r="Y569" s="16">
        <v>15.490476190476192</v>
      </c>
      <c r="Z569" s="21" t="s">
        <v>28</v>
      </c>
      <c r="AA569" s="70">
        <v>9.6358208955223876</v>
      </c>
      <c r="AB569" s="18" t="s">
        <v>27</v>
      </c>
      <c r="AC569" s="98">
        <v>16854</v>
      </c>
      <c r="AD569" s="35">
        <v>7.4444444444444446</v>
      </c>
      <c r="AE569" s="18" t="s">
        <v>27</v>
      </c>
      <c r="AF569" s="99">
        <v>18269</v>
      </c>
      <c r="AG569" s="16">
        <v>7.7866666666666662</v>
      </c>
      <c r="AH569" s="18" t="s">
        <v>27</v>
      </c>
      <c r="AI569" s="6">
        <v>19641</v>
      </c>
      <c r="AJ569" s="16">
        <v>7.7</v>
      </c>
      <c r="AK569" s="18" t="s">
        <v>27</v>
      </c>
      <c r="AL569" s="16">
        <v>8.827996728922658</v>
      </c>
      <c r="AM569" s="18" t="s">
        <v>27</v>
      </c>
      <c r="AN569" s="16">
        <v>7.5910718264874113</v>
      </c>
      <c r="AO569" s="18" t="s">
        <v>27</v>
      </c>
    </row>
    <row r="570" spans="1:41" ht="14.1" customHeight="1" x14ac:dyDescent="0.2">
      <c r="A570" s="10">
        <v>25394</v>
      </c>
      <c r="B570" s="2" t="s">
        <v>550</v>
      </c>
      <c r="C570" s="6" t="s">
        <v>599</v>
      </c>
      <c r="D570" s="6">
        <v>6</v>
      </c>
      <c r="E570" s="15" t="s">
        <v>26</v>
      </c>
      <c r="F570" s="15" t="s">
        <v>26</v>
      </c>
      <c r="G570" s="16">
        <v>78.779999999999987</v>
      </c>
      <c r="H570" s="15" t="str">
        <f t="shared" si="165"/>
        <v>Alto</v>
      </c>
      <c r="I570" s="16">
        <v>41.474230769230786</v>
      </c>
      <c r="J570" s="15" t="str">
        <f t="shared" si="170"/>
        <v>Alto</v>
      </c>
      <c r="K570" s="16">
        <v>18.44125</v>
      </c>
      <c r="L570" s="15" t="str">
        <f t="shared" si="166"/>
        <v>Medio</v>
      </c>
      <c r="M570" s="16">
        <v>15.628333333333332</v>
      </c>
      <c r="N570" s="15" t="str">
        <f t="shared" si="167"/>
        <v>Medio</v>
      </c>
      <c r="O570" s="16">
        <v>16.562916666666666</v>
      </c>
      <c r="P570" s="15" t="str">
        <f t="shared" si="171"/>
        <v>Medio</v>
      </c>
      <c r="Q570" s="6">
        <v>34.700000000000003</v>
      </c>
      <c r="R570" s="15" t="str">
        <f t="shared" si="168"/>
        <v>Medio</v>
      </c>
      <c r="S570" s="16">
        <v>42.62</v>
      </c>
      <c r="T570" s="15" t="str">
        <f t="shared" ref="T570:T573" si="173">IF(S570&lt;=5,"Sin Riesgo",IF(S570&lt;=14,"Bajo",IF(S570&lt;=35,"Medio",IF(S570&lt;=80,"Alto","Inviable Sanitariamente"))))</f>
        <v>Alto</v>
      </c>
      <c r="U570" s="16">
        <v>32.49111111111111</v>
      </c>
      <c r="V570" s="6" t="str">
        <f t="shared" si="172"/>
        <v>Medio</v>
      </c>
      <c r="W570" s="16">
        <v>35.799999999999997</v>
      </c>
      <c r="X570" s="23" t="s">
        <v>31</v>
      </c>
      <c r="Y570" s="16">
        <v>24.2</v>
      </c>
      <c r="Z570" s="21" t="s">
        <v>28</v>
      </c>
      <c r="AA570" s="70">
        <v>11.1</v>
      </c>
      <c r="AB570" s="18" t="s">
        <v>27</v>
      </c>
      <c r="AC570" s="98">
        <v>4125</v>
      </c>
      <c r="AD570" s="35">
        <v>25.608333333333334</v>
      </c>
      <c r="AE570" s="21" t="s">
        <v>28</v>
      </c>
      <c r="AF570" s="99">
        <v>4227</v>
      </c>
      <c r="AG570" s="16">
        <v>18.5</v>
      </c>
      <c r="AH570" s="19" t="s">
        <v>28</v>
      </c>
      <c r="AI570" s="6">
        <v>4383</v>
      </c>
      <c r="AJ570" s="16">
        <v>18.2</v>
      </c>
      <c r="AK570" s="19" t="s">
        <v>28</v>
      </c>
      <c r="AL570" s="16">
        <v>4.2</v>
      </c>
      <c r="AM570" s="20" t="s">
        <v>1093</v>
      </c>
      <c r="AN570" s="16">
        <v>5.0999999999999996</v>
      </c>
      <c r="AO570" s="18" t="s">
        <v>27</v>
      </c>
    </row>
    <row r="571" spans="1:41" ht="14.1" customHeight="1" x14ac:dyDescent="0.2">
      <c r="A571" s="10">
        <v>25398</v>
      </c>
      <c r="B571" s="2" t="s">
        <v>550</v>
      </c>
      <c r="C571" s="6" t="s">
        <v>600</v>
      </c>
      <c r="D571" s="6">
        <v>6</v>
      </c>
      <c r="E571" s="16">
        <v>23.524999999999999</v>
      </c>
      <c r="F571" s="15" t="str">
        <f>IF(E571&lt;=5,"Sin Riesgo",IF(E571&lt;=14,"Bajo",IF(E571&lt;=35,"Medio",IF(E571&lt;=80,"Alto","Inviable Sanitariamente"))))</f>
        <v>Medio</v>
      </c>
      <c r="G571" s="16">
        <v>21.12</v>
      </c>
      <c r="H571" s="15" t="str">
        <f t="shared" si="165"/>
        <v>Medio</v>
      </c>
      <c r="I571" s="16">
        <v>8.7200000000000006</v>
      </c>
      <c r="J571" s="15" t="str">
        <f t="shared" si="170"/>
        <v>Bajo</v>
      </c>
      <c r="K571" s="16">
        <v>17.334166666666665</v>
      </c>
      <c r="L571" s="15" t="str">
        <f t="shared" si="166"/>
        <v>Medio</v>
      </c>
      <c r="M571" s="16">
        <v>33.709090909090911</v>
      </c>
      <c r="N571" s="15" t="str">
        <f t="shared" si="167"/>
        <v>Medio</v>
      </c>
      <c r="O571" s="16">
        <v>64.64</v>
      </c>
      <c r="P571" s="15" t="str">
        <f t="shared" si="171"/>
        <v>Alto</v>
      </c>
      <c r="Q571" s="6">
        <v>13.3</v>
      </c>
      <c r="R571" s="15" t="str">
        <f t="shared" si="168"/>
        <v>Bajo</v>
      </c>
      <c r="S571" s="16">
        <v>19.43</v>
      </c>
      <c r="T571" s="15" t="str">
        <f t="shared" si="173"/>
        <v>Medio</v>
      </c>
      <c r="U571" s="16">
        <v>24.760833333333327</v>
      </c>
      <c r="V571" s="6" t="str">
        <f t="shared" si="172"/>
        <v>Medio</v>
      </c>
      <c r="W571" s="16">
        <v>21.9</v>
      </c>
      <c r="X571" s="21" t="s">
        <v>28</v>
      </c>
      <c r="Y571" s="16">
        <v>2.8</v>
      </c>
      <c r="Z571" s="20" t="s">
        <v>34</v>
      </c>
      <c r="AA571" s="70">
        <v>0</v>
      </c>
      <c r="AB571" s="20" t="s">
        <v>34</v>
      </c>
      <c r="AC571" s="98">
        <v>1023</v>
      </c>
      <c r="AD571" s="35">
        <v>2.7538461538461538</v>
      </c>
      <c r="AE571" s="20" t="s">
        <v>34</v>
      </c>
      <c r="AF571" s="99">
        <v>1053</v>
      </c>
      <c r="AG571" s="16">
        <v>0</v>
      </c>
      <c r="AH571" s="20" t="s">
        <v>34</v>
      </c>
      <c r="AI571" s="6">
        <v>1094</v>
      </c>
      <c r="AJ571" s="16">
        <v>4.3</v>
      </c>
      <c r="AK571" s="20" t="s">
        <v>34</v>
      </c>
      <c r="AL571" s="16">
        <v>0</v>
      </c>
      <c r="AM571" s="20" t="s">
        <v>1093</v>
      </c>
      <c r="AN571" s="16">
        <v>3.1</v>
      </c>
      <c r="AO571" s="20" t="s">
        <v>1093</v>
      </c>
    </row>
    <row r="572" spans="1:41" ht="14.1" customHeight="1" x14ac:dyDescent="0.2">
      <c r="A572" s="10">
        <v>25402</v>
      </c>
      <c r="B572" s="2" t="s">
        <v>550</v>
      </c>
      <c r="C572" s="6" t="s">
        <v>441</v>
      </c>
      <c r="D572" s="6">
        <v>6</v>
      </c>
      <c r="E572" s="15" t="s">
        <v>26</v>
      </c>
      <c r="F572" s="15" t="s">
        <v>26</v>
      </c>
      <c r="G572" s="16">
        <v>1.6666666666666667</v>
      </c>
      <c r="H572" s="15" t="str">
        <f t="shared" si="165"/>
        <v>Sin Riesgo</v>
      </c>
      <c r="I572" s="16">
        <v>0</v>
      </c>
      <c r="J572" s="15" t="str">
        <f t="shared" si="170"/>
        <v>Sin Riesgo</v>
      </c>
      <c r="K572" s="16">
        <v>0.20874999999999999</v>
      </c>
      <c r="L572" s="15" t="str">
        <f t="shared" si="166"/>
        <v>Sin Riesgo</v>
      </c>
      <c r="M572" s="16">
        <v>1.6480000000000001</v>
      </c>
      <c r="N572" s="15" t="str">
        <f t="shared" si="167"/>
        <v>Sin Riesgo</v>
      </c>
      <c r="O572" s="16">
        <v>11.484285714285715</v>
      </c>
      <c r="P572" s="15" t="str">
        <f t="shared" si="171"/>
        <v>Bajo</v>
      </c>
      <c r="Q572" s="6">
        <v>0</v>
      </c>
      <c r="R572" s="15" t="str">
        <f t="shared" si="168"/>
        <v>Sin Riesgo</v>
      </c>
      <c r="S572" s="16">
        <v>1.86</v>
      </c>
      <c r="T572" s="15" t="str">
        <f t="shared" si="173"/>
        <v>Sin Riesgo</v>
      </c>
      <c r="U572" s="16">
        <v>0</v>
      </c>
      <c r="V572" s="6" t="str">
        <f t="shared" si="172"/>
        <v>Sin Riesgo</v>
      </c>
      <c r="W572" s="16">
        <v>0.6</v>
      </c>
      <c r="X572" s="20" t="s">
        <v>34</v>
      </c>
      <c r="Y572" s="16">
        <v>2.8</v>
      </c>
      <c r="Z572" s="20" t="s">
        <v>34</v>
      </c>
      <c r="AA572" s="70">
        <v>1.3</v>
      </c>
      <c r="AB572" s="20" t="s">
        <v>34</v>
      </c>
      <c r="AC572" s="98">
        <v>6213</v>
      </c>
      <c r="AD572" s="35">
        <v>7.08</v>
      </c>
      <c r="AE572" s="18" t="s">
        <v>27</v>
      </c>
      <c r="AF572" s="99">
        <v>6694</v>
      </c>
      <c r="AG572" s="16">
        <v>0</v>
      </c>
      <c r="AH572" s="20" t="s">
        <v>34</v>
      </c>
      <c r="AI572" s="6">
        <v>7168</v>
      </c>
      <c r="AJ572" s="16">
        <v>0</v>
      </c>
      <c r="AK572" s="20" t="s">
        <v>34</v>
      </c>
      <c r="AL572" s="16">
        <v>3.7</v>
      </c>
      <c r="AM572" s="20" t="s">
        <v>1093</v>
      </c>
      <c r="AN572" s="16">
        <v>1.1000000000000001</v>
      </c>
      <c r="AO572" s="20" t="s">
        <v>1093</v>
      </c>
    </row>
    <row r="573" spans="1:41" ht="14.1" customHeight="1" x14ac:dyDescent="0.2">
      <c r="A573" s="10">
        <v>25407</v>
      </c>
      <c r="B573" s="2" t="s">
        <v>550</v>
      </c>
      <c r="C573" s="6" t="s">
        <v>601</v>
      </c>
      <c r="D573" s="6">
        <v>6</v>
      </c>
      <c r="E573" s="16">
        <v>64.608000000000004</v>
      </c>
      <c r="F573" s="15" t="str">
        <f>IF(E573&lt;=5,"Sin Riesgo",IF(E573&lt;=14,"Bajo",IF(E573&lt;=35,"Medio",IF(E573&lt;=80,"Alto","Inviable Sanitariamente"))))</f>
        <v>Alto</v>
      </c>
      <c r="G573" s="16">
        <v>19.667999999999999</v>
      </c>
      <c r="H573" s="15" t="str">
        <f t="shared" si="165"/>
        <v>Medio</v>
      </c>
      <c r="I573" s="16">
        <v>2.1666666666666665</v>
      </c>
      <c r="J573" s="15" t="str">
        <f t="shared" si="170"/>
        <v>Sin Riesgo</v>
      </c>
      <c r="K573" s="16">
        <v>6.4953333333333338</v>
      </c>
      <c r="L573" s="15" t="str">
        <f t="shared" si="166"/>
        <v>Bajo</v>
      </c>
      <c r="M573" s="16">
        <v>14.340909090909092</v>
      </c>
      <c r="N573" s="15" t="str">
        <f t="shared" si="167"/>
        <v>Medio</v>
      </c>
      <c r="O573" s="16">
        <v>2.3942857142857146</v>
      </c>
      <c r="P573" s="15" t="str">
        <f t="shared" si="171"/>
        <v>Sin Riesgo</v>
      </c>
      <c r="Q573" s="6">
        <v>11.6</v>
      </c>
      <c r="R573" s="15" t="str">
        <f t="shared" si="168"/>
        <v>Bajo</v>
      </c>
      <c r="S573" s="16">
        <v>16.2</v>
      </c>
      <c r="T573" s="15" t="str">
        <f t="shared" si="173"/>
        <v>Medio</v>
      </c>
      <c r="U573" s="16">
        <v>26.169166666666669</v>
      </c>
      <c r="V573" s="6" t="str">
        <f t="shared" si="172"/>
        <v>Medio</v>
      </c>
      <c r="W573" s="16">
        <v>13.1</v>
      </c>
      <c r="X573" s="18" t="s">
        <v>27</v>
      </c>
      <c r="Y573" s="16">
        <v>17.600000000000001</v>
      </c>
      <c r="Z573" s="21" t="s">
        <v>28</v>
      </c>
      <c r="AA573" s="70">
        <v>14.9</v>
      </c>
      <c r="AB573" s="21" t="s">
        <v>28</v>
      </c>
      <c r="AC573" s="98">
        <v>2798</v>
      </c>
      <c r="AD573" s="35">
        <v>8.08</v>
      </c>
      <c r="AE573" s="18" t="s">
        <v>27</v>
      </c>
      <c r="AF573" s="99">
        <v>2950</v>
      </c>
      <c r="AG573" s="16">
        <v>9</v>
      </c>
      <c r="AH573" s="18" t="s">
        <v>27</v>
      </c>
      <c r="AI573" s="6">
        <v>3110</v>
      </c>
      <c r="AJ573" s="16">
        <v>3.2</v>
      </c>
      <c r="AK573" s="20" t="s">
        <v>34</v>
      </c>
      <c r="AL573" s="16">
        <v>13.3</v>
      </c>
      <c r="AM573" s="18" t="s">
        <v>27</v>
      </c>
      <c r="AN573" s="16">
        <v>17.100000000000001</v>
      </c>
      <c r="AO573" s="19" t="s">
        <v>28</v>
      </c>
    </row>
    <row r="574" spans="1:41" ht="14.1" customHeight="1" x14ac:dyDescent="0.2">
      <c r="A574" s="10">
        <v>25426</v>
      </c>
      <c r="B574" s="2" t="s">
        <v>550</v>
      </c>
      <c r="C574" s="6" t="s">
        <v>602</v>
      </c>
      <c r="D574" s="6">
        <v>6</v>
      </c>
      <c r="E574" s="15" t="s">
        <v>26</v>
      </c>
      <c r="F574" s="15" t="s">
        <v>26</v>
      </c>
      <c r="G574" s="16">
        <v>16.07</v>
      </c>
      <c r="H574" s="15" t="str">
        <f t="shared" si="165"/>
        <v>Medio</v>
      </c>
      <c r="I574" s="16">
        <v>8.8518181818181816</v>
      </c>
      <c r="J574" s="15" t="str">
        <f t="shared" si="170"/>
        <v>Bajo</v>
      </c>
      <c r="K574" s="16">
        <v>10.074999999999999</v>
      </c>
      <c r="L574" s="15" t="str">
        <f t="shared" si="166"/>
        <v>Bajo</v>
      </c>
      <c r="M574" s="16">
        <v>2.9910000000000001</v>
      </c>
      <c r="N574" s="15" t="str">
        <f t="shared" si="167"/>
        <v>Sin Riesgo</v>
      </c>
      <c r="O574" s="16">
        <v>13.615000000000002</v>
      </c>
      <c r="P574" s="15" t="str">
        <f t="shared" si="171"/>
        <v>Bajo</v>
      </c>
      <c r="Q574" s="6">
        <v>12</v>
      </c>
      <c r="R574" s="15" t="str">
        <f t="shared" si="168"/>
        <v>Bajo</v>
      </c>
      <c r="S574" s="16">
        <v>14.01</v>
      </c>
      <c r="T574" s="15" t="s">
        <v>27</v>
      </c>
      <c r="U574" s="16">
        <v>12.399999999999999</v>
      </c>
      <c r="V574" s="6" t="str">
        <f t="shared" si="172"/>
        <v>Bajo</v>
      </c>
      <c r="W574" s="16">
        <v>17</v>
      </c>
      <c r="X574" s="21" t="s">
        <v>28</v>
      </c>
      <c r="Y574" s="16">
        <v>12.8</v>
      </c>
      <c r="Z574" s="18" t="s">
        <v>27</v>
      </c>
      <c r="AA574" s="70">
        <v>11.5</v>
      </c>
      <c r="AB574" s="18" t="s">
        <v>27</v>
      </c>
      <c r="AC574" s="98">
        <v>1584</v>
      </c>
      <c r="AD574" s="35">
        <v>11.374999999999998</v>
      </c>
      <c r="AE574" s="18" t="s">
        <v>27</v>
      </c>
      <c r="AF574" s="99">
        <v>1677</v>
      </c>
      <c r="AG574" s="16">
        <v>19.3</v>
      </c>
      <c r="AH574" s="19" t="s">
        <v>28</v>
      </c>
      <c r="AI574" s="6">
        <v>1775</v>
      </c>
      <c r="AJ574" s="16">
        <v>21.7</v>
      </c>
      <c r="AK574" s="19" t="s">
        <v>28</v>
      </c>
      <c r="AL574" s="16">
        <v>23</v>
      </c>
      <c r="AM574" s="19" t="s">
        <v>28</v>
      </c>
      <c r="AN574" s="16">
        <v>16.899999999999999</v>
      </c>
      <c r="AO574" s="19" t="s">
        <v>28</v>
      </c>
    </row>
    <row r="575" spans="1:41" ht="14.1" customHeight="1" x14ac:dyDescent="0.2">
      <c r="A575" s="10">
        <v>25430</v>
      </c>
      <c r="B575" s="2" t="s">
        <v>550</v>
      </c>
      <c r="C575" s="6" t="s">
        <v>603</v>
      </c>
      <c r="D575" s="6">
        <v>3</v>
      </c>
      <c r="E575" s="16">
        <v>5.5687499999999996</v>
      </c>
      <c r="F575" s="15" t="str">
        <f>IF(E575&lt;=5,"Sin Riesgo",IF(E575&lt;=14,"Bajo",IF(E575&lt;=35,"Medio",IF(E575&lt;=80,"Alto","Inviable Sanitariamente"))))</f>
        <v>Bajo</v>
      </c>
      <c r="G575" s="16">
        <v>8.2352941176470587E-2</v>
      </c>
      <c r="H575" s="15" t="str">
        <f t="shared" si="165"/>
        <v>Sin Riesgo</v>
      </c>
      <c r="I575" s="16">
        <v>1.241896551724138</v>
      </c>
      <c r="J575" s="15" t="str">
        <f t="shared" si="170"/>
        <v>Sin Riesgo</v>
      </c>
      <c r="K575" s="16">
        <v>2.5865454545454543</v>
      </c>
      <c r="L575" s="15" t="str">
        <f t="shared" si="166"/>
        <v>Sin Riesgo</v>
      </c>
      <c r="M575" s="16">
        <v>2.08</v>
      </c>
      <c r="N575" s="15" t="str">
        <f t="shared" si="167"/>
        <v>Sin Riesgo</v>
      </c>
      <c r="O575" s="16">
        <v>11.985000000000001</v>
      </c>
      <c r="P575" s="15" t="str">
        <f t="shared" si="171"/>
        <v>Bajo</v>
      </c>
      <c r="Q575" s="6">
        <v>1.6</v>
      </c>
      <c r="R575" s="15" t="str">
        <f t="shared" si="168"/>
        <v>Sin Riesgo</v>
      </c>
      <c r="S575" s="16">
        <v>0</v>
      </c>
      <c r="T575" s="15" t="str">
        <f t="shared" ref="T575:T600" si="174">IF(S575&lt;=5,"Sin Riesgo",IF(S575&lt;=14,"Bajo",IF(S575&lt;=35,"Medio",IF(S575&lt;=80,"Alto","Inviable Sanitariamente"))))</f>
        <v>Sin Riesgo</v>
      </c>
      <c r="U575" s="16">
        <v>0.91463414634146345</v>
      </c>
      <c r="V575" s="6" t="str">
        <f t="shared" si="172"/>
        <v>Sin Riesgo</v>
      </c>
      <c r="W575" s="16">
        <v>2.8</v>
      </c>
      <c r="X575" s="20" t="s">
        <v>34</v>
      </c>
      <c r="Y575" s="16">
        <v>4.2</v>
      </c>
      <c r="Z575" s="20" t="s">
        <v>34</v>
      </c>
      <c r="AA575" s="70">
        <v>5.0590909090909086</v>
      </c>
      <c r="AB575" s="18" t="s">
        <v>27</v>
      </c>
      <c r="AC575" s="98">
        <v>102710</v>
      </c>
      <c r="AD575" s="35">
        <v>10.830473809091712</v>
      </c>
      <c r="AE575" s="18" t="s">
        <v>27</v>
      </c>
      <c r="AF575" s="99">
        <v>111961</v>
      </c>
      <c r="AG575" s="16" t="s">
        <v>26</v>
      </c>
      <c r="AH575" s="6" t="s">
        <v>26</v>
      </c>
      <c r="AI575" s="6">
        <v>120823</v>
      </c>
      <c r="AJ575" s="91">
        <v>0.6</v>
      </c>
      <c r="AK575" s="92" t="s">
        <v>34</v>
      </c>
      <c r="AL575" s="91">
        <v>0.98674827035657264</v>
      </c>
      <c r="AM575" s="92" t="s">
        <v>1093</v>
      </c>
      <c r="AN575" s="91">
        <v>0.48328319174123269</v>
      </c>
      <c r="AO575" s="92" t="s">
        <v>1093</v>
      </c>
    </row>
    <row r="576" spans="1:41" ht="14.1" customHeight="1" x14ac:dyDescent="0.2">
      <c r="A576" s="10">
        <v>25436</v>
      </c>
      <c r="B576" s="2" t="s">
        <v>550</v>
      </c>
      <c r="C576" s="6" t="s">
        <v>604</v>
      </c>
      <c r="D576" s="6">
        <v>6</v>
      </c>
      <c r="E576" s="15" t="s">
        <v>26</v>
      </c>
      <c r="F576" s="15" t="s">
        <v>26</v>
      </c>
      <c r="G576" s="16">
        <v>7.04</v>
      </c>
      <c r="H576" s="15" t="str">
        <f t="shared" si="165"/>
        <v>Bajo</v>
      </c>
      <c r="I576" s="16">
        <v>0</v>
      </c>
      <c r="J576" s="15" t="str">
        <f t="shared" si="170"/>
        <v>Sin Riesgo</v>
      </c>
      <c r="K576" s="16">
        <v>0.84666666666666668</v>
      </c>
      <c r="L576" s="15" t="str">
        <f t="shared" si="166"/>
        <v>Sin Riesgo</v>
      </c>
      <c r="M576" s="16">
        <v>7.7266666666666666</v>
      </c>
      <c r="N576" s="15" t="str">
        <f t="shared" si="167"/>
        <v>Bajo</v>
      </c>
      <c r="O576" s="16">
        <v>0.38362068965517243</v>
      </c>
      <c r="P576" s="15" t="str">
        <f t="shared" si="171"/>
        <v>Sin Riesgo</v>
      </c>
      <c r="Q576" s="6">
        <v>18.100000000000001</v>
      </c>
      <c r="R576" s="15" t="str">
        <f t="shared" si="168"/>
        <v>Medio</v>
      </c>
      <c r="S576" s="16">
        <v>6.21</v>
      </c>
      <c r="T576" s="15" t="str">
        <f t="shared" si="174"/>
        <v>Bajo</v>
      </c>
      <c r="U576" s="16">
        <v>27.326666666666664</v>
      </c>
      <c r="V576" s="6" t="str">
        <f t="shared" si="172"/>
        <v>Medio</v>
      </c>
      <c r="W576" s="16">
        <v>2.7</v>
      </c>
      <c r="X576" s="20" t="s">
        <v>34</v>
      </c>
      <c r="Y576" s="16">
        <v>7.3</v>
      </c>
      <c r="Z576" s="18" t="s">
        <v>27</v>
      </c>
      <c r="AA576" s="70">
        <v>28.7</v>
      </c>
      <c r="AB576" s="21" t="s">
        <v>28</v>
      </c>
      <c r="AC576" s="98">
        <v>990</v>
      </c>
      <c r="AD576" s="35">
        <v>6.1333333333333329</v>
      </c>
      <c r="AE576" s="18" t="s">
        <v>27</v>
      </c>
      <c r="AF576" s="99">
        <v>1037</v>
      </c>
      <c r="AG576" s="16">
        <v>3.2</v>
      </c>
      <c r="AH576" s="20" t="s">
        <v>34</v>
      </c>
      <c r="AI576" s="6">
        <v>1091</v>
      </c>
      <c r="AJ576" s="16">
        <v>7.7</v>
      </c>
      <c r="AK576" s="18" t="s">
        <v>27</v>
      </c>
      <c r="AL576" s="16">
        <v>9.8000000000000007</v>
      </c>
      <c r="AM576" s="18" t="s">
        <v>27</v>
      </c>
      <c r="AN576" s="16">
        <v>9.1999999999999993</v>
      </c>
      <c r="AO576" s="18" t="s">
        <v>27</v>
      </c>
    </row>
    <row r="577" spans="1:41" ht="14.1" customHeight="1" x14ac:dyDescent="0.2">
      <c r="A577" s="10">
        <v>25438</v>
      </c>
      <c r="B577" s="2" t="s">
        <v>550</v>
      </c>
      <c r="C577" s="6" t="s">
        <v>605</v>
      </c>
      <c r="D577" s="6">
        <v>6</v>
      </c>
      <c r="E577" s="16">
        <v>52.573333333333331</v>
      </c>
      <c r="F577" s="15" t="str">
        <f t="shared" ref="F577:F583" si="175">IF(E577&lt;=5,"Sin Riesgo",IF(E577&lt;=14,"Bajo",IF(E577&lt;=35,"Medio",IF(E577&lt;=80,"Alto","Inviable Sanitariamente"))))</f>
        <v>Alto</v>
      </c>
      <c r="G577" s="15" t="s">
        <v>26</v>
      </c>
      <c r="H577" s="15" t="s">
        <v>26</v>
      </c>
      <c r="I577" s="16">
        <v>71.195294117647066</v>
      </c>
      <c r="J577" s="15" t="str">
        <f t="shared" si="170"/>
        <v>Alto</v>
      </c>
      <c r="K577" s="16">
        <v>36.470833333333331</v>
      </c>
      <c r="L577" s="15" t="str">
        <f t="shared" si="166"/>
        <v>Alto</v>
      </c>
      <c r="M577" s="16">
        <v>25.146363636363638</v>
      </c>
      <c r="N577" s="15" t="str">
        <f t="shared" si="167"/>
        <v>Medio</v>
      </c>
      <c r="O577" s="16">
        <v>17.536000000000001</v>
      </c>
      <c r="P577" s="15" t="str">
        <f t="shared" si="171"/>
        <v>Medio</v>
      </c>
      <c r="Q577" s="6">
        <v>12.6</v>
      </c>
      <c r="R577" s="15" t="str">
        <f t="shared" si="168"/>
        <v>Bajo</v>
      </c>
      <c r="S577" s="16">
        <v>8.44</v>
      </c>
      <c r="T577" s="15" t="str">
        <f t="shared" si="174"/>
        <v>Bajo</v>
      </c>
      <c r="U577" s="16">
        <v>5.310833333333334</v>
      </c>
      <c r="V577" s="6" t="str">
        <f t="shared" si="172"/>
        <v>Bajo</v>
      </c>
      <c r="W577" s="16">
        <v>10.9</v>
      </c>
      <c r="X577" s="18" t="s">
        <v>27</v>
      </c>
      <c r="Y577" s="16">
        <v>8.8000000000000007</v>
      </c>
      <c r="Z577" s="18" t="s">
        <v>27</v>
      </c>
      <c r="AA577" s="70">
        <v>3.8</v>
      </c>
      <c r="AB577" s="20" t="s">
        <v>34</v>
      </c>
      <c r="AC577" s="98">
        <v>4103</v>
      </c>
      <c r="AD577" s="35">
        <v>32.85</v>
      </c>
      <c r="AE577" s="21" t="s">
        <v>28</v>
      </c>
      <c r="AF577" s="99">
        <v>4381</v>
      </c>
      <c r="AG577" s="16">
        <v>9.8000000000000007</v>
      </c>
      <c r="AH577" s="18" t="s">
        <v>27</v>
      </c>
      <c r="AI577" s="6">
        <v>4666</v>
      </c>
      <c r="AJ577" s="16">
        <v>16.600000000000001</v>
      </c>
      <c r="AK577" s="19" t="s">
        <v>28</v>
      </c>
      <c r="AL577" s="16">
        <v>10</v>
      </c>
      <c r="AM577" s="18" t="s">
        <v>27</v>
      </c>
      <c r="AN577" s="16">
        <v>23</v>
      </c>
      <c r="AO577" s="19" t="s">
        <v>28</v>
      </c>
    </row>
    <row r="578" spans="1:41" ht="14.1" customHeight="1" x14ac:dyDescent="0.2">
      <c r="A578" s="10">
        <v>25473</v>
      </c>
      <c r="B578" s="2" t="s">
        <v>550</v>
      </c>
      <c r="C578" s="6" t="s">
        <v>606</v>
      </c>
      <c r="D578" s="6">
        <v>2</v>
      </c>
      <c r="E578" s="16">
        <v>1.472962962962963</v>
      </c>
      <c r="F578" s="15" t="str">
        <f t="shared" si="175"/>
        <v>Sin Riesgo</v>
      </c>
      <c r="G578" s="16">
        <v>4.0254716981132068</v>
      </c>
      <c r="H578" s="15" t="str">
        <f t="shared" ref="H578:H586" si="176">IF(G578&lt;=5,"Sin Riesgo",IF(G578&lt;=14,"Bajo",IF(G578&lt;=35,"Medio",IF(G578&lt;=80,"Alto","Inviable Sanitariamente"))))</f>
        <v>Sin Riesgo</v>
      </c>
      <c r="I578" s="16">
        <v>2.5228813559322032</v>
      </c>
      <c r="J578" s="15" t="str">
        <f t="shared" si="170"/>
        <v>Sin Riesgo</v>
      </c>
      <c r="K578" s="16">
        <v>2.7627118644067795E-2</v>
      </c>
      <c r="L578" s="15" t="str">
        <f t="shared" si="166"/>
        <v>Sin Riesgo</v>
      </c>
      <c r="M578" s="16">
        <v>0.95266666666666677</v>
      </c>
      <c r="N578" s="15" t="str">
        <f t="shared" si="167"/>
        <v>Sin Riesgo</v>
      </c>
      <c r="O578" s="16">
        <v>19.058888888888887</v>
      </c>
      <c r="P578" s="15" t="str">
        <f t="shared" si="171"/>
        <v>Medio</v>
      </c>
      <c r="Q578" s="6">
        <v>2.2999999999999998</v>
      </c>
      <c r="R578" s="15" t="str">
        <f t="shared" si="168"/>
        <v>Sin Riesgo</v>
      </c>
      <c r="S578" s="16">
        <v>1.39</v>
      </c>
      <c r="T578" s="15" t="str">
        <f t="shared" si="174"/>
        <v>Sin Riesgo</v>
      </c>
      <c r="U578" s="16">
        <v>0.6501851851851852</v>
      </c>
      <c r="V578" s="6" t="str">
        <f t="shared" si="172"/>
        <v>Sin Riesgo</v>
      </c>
      <c r="W578" s="16">
        <v>4.7</v>
      </c>
      <c r="X578" s="20" t="s">
        <v>34</v>
      </c>
      <c r="Y578" s="16">
        <v>2.2999999999999998</v>
      </c>
      <c r="Z578" s="20" t="s">
        <v>34</v>
      </c>
      <c r="AA578" s="70">
        <v>1.3</v>
      </c>
      <c r="AB578" s="20" t="s">
        <v>34</v>
      </c>
      <c r="AC578" s="98">
        <v>128012</v>
      </c>
      <c r="AD578" s="35">
        <v>1.127985252128423</v>
      </c>
      <c r="AE578" s="20" t="s">
        <v>34</v>
      </c>
      <c r="AF578" s="99">
        <v>139225</v>
      </c>
      <c r="AG578" s="16">
        <v>0</v>
      </c>
      <c r="AH578" s="20" t="s">
        <v>34</v>
      </c>
      <c r="AI578" s="6">
        <v>148715</v>
      </c>
      <c r="AJ578" s="16">
        <v>0.1</v>
      </c>
      <c r="AK578" s="20" t="s">
        <v>34</v>
      </c>
      <c r="AL578" s="16">
        <v>0.7</v>
      </c>
      <c r="AM578" s="20" t="s">
        <v>1093</v>
      </c>
      <c r="AN578" s="16">
        <v>0.8</v>
      </c>
      <c r="AO578" s="20" t="s">
        <v>1093</v>
      </c>
    </row>
    <row r="579" spans="1:41" ht="14.1" customHeight="1" x14ac:dyDescent="0.2">
      <c r="A579" s="10">
        <v>25483</v>
      </c>
      <c r="B579" s="2" t="s">
        <v>550</v>
      </c>
      <c r="C579" s="6" t="s">
        <v>108</v>
      </c>
      <c r="D579" s="6">
        <v>6</v>
      </c>
      <c r="E579" s="16">
        <v>0</v>
      </c>
      <c r="F579" s="15" t="str">
        <f t="shared" si="175"/>
        <v>Sin Riesgo</v>
      </c>
      <c r="G579" s="16">
        <v>42.85</v>
      </c>
      <c r="H579" s="15" t="str">
        <f t="shared" si="176"/>
        <v>Alto</v>
      </c>
      <c r="I579" s="16">
        <v>26.269166666666667</v>
      </c>
      <c r="J579" s="15" t="str">
        <f t="shared" si="170"/>
        <v>Medio</v>
      </c>
      <c r="K579" s="16">
        <v>19.704999999999998</v>
      </c>
      <c r="L579" s="15" t="str">
        <f t="shared" ref="L579:L610" si="177">IF(K579&lt;=5,"Sin Riesgo",IF(K579&lt;=14,"Bajo",IF(K579&lt;=35,"Medio",IF(K579&lt;=80,"Alto","Inviable Sanitariamente"))))</f>
        <v>Medio</v>
      </c>
      <c r="M579" s="16">
        <v>13.443636363636363</v>
      </c>
      <c r="N579" s="15" t="str">
        <f t="shared" ref="N579:N610" si="178">IF(M579&lt;=5,"Sin Riesgo",IF(M579&lt;=14,"Bajo",IF(M579&lt;=35,"Medio",IF(M579&lt;=80,"Alto","Inviable Sanitariamente"))))</f>
        <v>Bajo</v>
      </c>
      <c r="O579" s="16">
        <v>1.299655172413793</v>
      </c>
      <c r="P579" s="15" t="str">
        <f t="shared" si="171"/>
        <v>Sin Riesgo</v>
      </c>
      <c r="Q579" s="6">
        <v>13.9</v>
      </c>
      <c r="R579" s="15" t="str">
        <f t="shared" si="168"/>
        <v>Bajo</v>
      </c>
      <c r="S579" s="16">
        <v>17.809999999999999</v>
      </c>
      <c r="T579" s="15" t="str">
        <f t="shared" si="174"/>
        <v>Medio</v>
      </c>
      <c r="U579" s="16">
        <v>31.369999999999997</v>
      </c>
      <c r="V579" s="6" t="str">
        <f t="shared" si="172"/>
        <v>Medio</v>
      </c>
      <c r="W579" s="16">
        <v>18.100000000000001</v>
      </c>
      <c r="X579" s="21" t="s">
        <v>28</v>
      </c>
      <c r="Y579" s="16">
        <v>16.7</v>
      </c>
      <c r="Z579" s="21" t="s">
        <v>28</v>
      </c>
      <c r="AA579" s="70">
        <v>18.7</v>
      </c>
      <c r="AB579" s="21" t="s">
        <v>28</v>
      </c>
      <c r="AC579" s="98">
        <v>1641</v>
      </c>
      <c r="AD579" s="35">
        <v>0</v>
      </c>
      <c r="AE579" s="20" t="s">
        <v>34</v>
      </c>
      <c r="AF579" s="99">
        <v>1701</v>
      </c>
      <c r="AG579" s="16">
        <v>18.2</v>
      </c>
      <c r="AH579" s="19" t="s">
        <v>28</v>
      </c>
      <c r="AI579" s="6">
        <v>1774</v>
      </c>
      <c r="AJ579" s="16">
        <v>2.2999999999999998</v>
      </c>
      <c r="AK579" s="20" t="s">
        <v>34</v>
      </c>
      <c r="AL579" s="16">
        <v>5.5</v>
      </c>
      <c r="AM579" s="18" t="s">
        <v>27</v>
      </c>
      <c r="AN579" s="16">
        <v>14.4</v>
      </c>
      <c r="AO579" s="19" t="s">
        <v>28</v>
      </c>
    </row>
    <row r="580" spans="1:41" ht="14.1" customHeight="1" x14ac:dyDescent="0.2">
      <c r="A580" s="10">
        <v>25486</v>
      </c>
      <c r="B580" s="2" t="s">
        <v>550</v>
      </c>
      <c r="C580" s="6" t="s">
        <v>607</v>
      </c>
      <c r="D580" s="6">
        <v>6</v>
      </c>
      <c r="E580" s="16">
        <v>17.440000000000001</v>
      </c>
      <c r="F580" s="15" t="str">
        <f t="shared" si="175"/>
        <v>Medio</v>
      </c>
      <c r="G580" s="16">
        <v>6.3933333333333335</v>
      </c>
      <c r="H580" s="15" t="str">
        <f t="shared" si="176"/>
        <v>Bajo</v>
      </c>
      <c r="I580" s="16">
        <v>3.8866666666666672</v>
      </c>
      <c r="J580" s="15" t="str">
        <f t="shared" si="170"/>
        <v>Sin Riesgo</v>
      </c>
      <c r="K580" s="16">
        <v>7.6633333333333331</v>
      </c>
      <c r="L580" s="15" t="str">
        <f t="shared" si="177"/>
        <v>Bajo</v>
      </c>
      <c r="M580" s="16">
        <v>10.335714285714285</v>
      </c>
      <c r="N580" s="15" t="str">
        <f t="shared" si="178"/>
        <v>Bajo</v>
      </c>
      <c r="O580" s="16">
        <v>27.51</v>
      </c>
      <c r="P580" s="15" t="str">
        <f t="shared" si="171"/>
        <v>Medio</v>
      </c>
      <c r="Q580" s="6">
        <v>4.2</v>
      </c>
      <c r="R580" s="15" t="str">
        <f t="shared" ref="R580:R611" si="179">IF(Q580&lt;=5,"Sin Riesgo",IF(Q580&lt;=14,"Bajo",IF(Q580&lt;=35,"Medio",IF(Q580&lt;=80,"Alto","Inviable Sanitariamente"))))</f>
        <v>Sin Riesgo</v>
      </c>
      <c r="S580" s="16">
        <v>3.7</v>
      </c>
      <c r="T580" s="15" t="str">
        <f t="shared" si="174"/>
        <v>Sin Riesgo</v>
      </c>
      <c r="U580" s="16">
        <v>0</v>
      </c>
      <c r="V580" s="6" t="str">
        <f t="shared" si="172"/>
        <v>Sin Riesgo</v>
      </c>
      <c r="W580" s="16">
        <v>0.3</v>
      </c>
      <c r="X580" s="20" t="s">
        <v>34</v>
      </c>
      <c r="Y580" s="16">
        <v>6</v>
      </c>
      <c r="Z580" s="18" t="s">
        <v>27</v>
      </c>
      <c r="AA580" s="70">
        <v>8.7684210526315791</v>
      </c>
      <c r="AB580" s="18" t="s">
        <v>27</v>
      </c>
      <c r="AC580" s="98">
        <v>6389</v>
      </c>
      <c r="AD580" s="35">
        <v>12.433333333333332</v>
      </c>
      <c r="AE580" s="18" t="s">
        <v>27</v>
      </c>
      <c r="AF580" s="99">
        <v>6796</v>
      </c>
      <c r="AG580" s="16">
        <v>6.1</v>
      </c>
      <c r="AH580" s="18" t="s">
        <v>27</v>
      </c>
      <c r="AI580" s="6">
        <v>7211</v>
      </c>
      <c r="AJ580" s="16">
        <v>5.6</v>
      </c>
      <c r="AK580" s="18" t="s">
        <v>27</v>
      </c>
      <c r="AL580" s="16">
        <v>8.3000000000000007</v>
      </c>
      <c r="AM580" s="18" t="s">
        <v>27</v>
      </c>
      <c r="AN580" s="16">
        <v>3.7</v>
      </c>
      <c r="AO580" s="20" t="s">
        <v>1093</v>
      </c>
    </row>
    <row r="581" spans="1:41" ht="14.1" customHeight="1" x14ac:dyDescent="0.2">
      <c r="A581" s="10">
        <v>25488</v>
      </c>
      <c r="B581" s="2" t="s">
        <v>550</v>
      </c>
      <c r="C581" s="6" t="s">
        <v>608</v>
      </c>
      <c r="D581" s="6">
        <v>6</v>
      </c>
      <c r="E581" s="16">
        <v>64.7</v>
      </c>
      <c r="F581" s="15" t="str">
        <f t="shared" si="175"/>
        <v>Alto</v>
      </c>
      <c r="G581" s="16">
        <v>0</v>
      </c>
      <c r="H581" s="15" t="str">
        <f t="shared" si="176"/>
        <v>Sin Riesgo</v>
      </c>
      <c r="I581" s="16">
        <v>6.1229999999999993</v>
      </c>
      <c r="J581" s="15" t="str">
        <f t="shared" si="170"/>
        <v>Bajo</v>
      </c>
      <c r="K581" s="16">
        <v>8.4275000000000002</v>
      </c>
      <c r="L581" s="15" t="str">
        <f t="shared" si="177"/>
        <v>Bajo</v>
      </c>
      <c r="M581" s="16">
        <v>0.18333333333333335</v>
      </c>
      <c r="N581" s="15" t="str">
        <f t="shared" si="178"/>
        <v>Sin Riesgo</v>
      </c>
      <c r="O581" s="16">
        <v>1.8611111111111112</v>
      </c>
      <c r="P581" s="15" t="str">
        <f t="shared" si="171"/>
        <v>Sin Riesgo</v>
      </c>
      <c r="Q581" s="6">
        <v>9.9</v>
      </c>
      <c r="R581" s="15" t="str">
        <f t="shared" si="179"/>
        <v>Bajo</v>
      </c>
      <c r="S581" s="16">
        <v>10.97</v>
      </c>
      <c r="T581" s="15" t="str">
        <f t="shared" si="174"/>
        <v>Bajo</v>
      </c>
      <c r="U581" s="16">
        <v>5.322857142857143</v>
      </c>
      <c r="V581" s="6" t="str">
        <f t="shared" si="172"/>
        <v>Bajo</v>
      </c>
      <c r="W581" s="16">
        <v>7.7249999999999996</v>
      </c>
      <c r="X581" s="18" t="s">
        <v>27</v>
      </c>
      <c r="Y581" s="16">
        <v>11.6</v>
      </c>
      <c r="Z581" s="18" t="s">
        <v>27</v>
      </c>
      <c r="AA581" s="70">
        <v>0</v>
      </c>
      <c r="AB581" s="20" t="s">
        <v>34</v>
      </c>
      <c r="AC581" s="98">
        <v>2752</v>
      </c>
      <c r="AD581" s="35">
        <v>0.6333333333333333</v>
      </c>
      <c r="AE581" s="20" t="s">
        <v>34</v>
      </c>
      <c r="AF581" s="99">
        <v>3039</v>
      </c>
      <c r="AG581" s="16">
        <v>3.1</v>
      </c>
      <c r="AH581" s="20" t="s">
        <v>34</v>
      </c>
      <c r="AI581" s="6">
        <v>3328</v>
      </c>
      <c r="AJ581" s="16">
        <v>6.8</v>
      </c>
      <c r="AK581" s="18" t="s">
        <v>27</v>
      </c>
      <c r="AL581" s="16">
        <v>6.1</v>
      </c>
      <c r="AM581" s="18" t="s">
        <v>27</v>
      </c>
      <c r="AN581" s="16">
        <v>2.1</v>
      </c>
      <c r="AO581" s="20" t="s">
        <v>1093</v>
      </c>
    </row>
    <row r="582" spans="1:41" ht="14.1" customHeight="1" x14ac:dyDescent="0.2">
      <c r="A582" s="10">
        <v>25489</v>
      </c>
      <c r="B582" s="2" t="s">
        <v>550</v>
      </c>
      <c r="C582" s="6" t="s">
        <v>609</v>
      </c>
      <c r="D582" s="6">
        <v>6</v>
      </c>
      <c r="E582" s="16">
        <v>0</v>
      </c>
      <c r="F582" s="15" t="str">
        <f t="shared" si="175"/>
        <v>Sin Riesgo</v>
      </c>
      <c r="G582" s="16">
        <v>14.785</v>
      </c>
      <c r="H582" s="15" t="str">
        <f t="shared" si="176"/>
        <v>Medio</v>
      </c>
      <c r="I582" s="16">
        <v>13.427000000000001</v>
      </c>
      <c r="J582" s="15" t="str">
        <f t="shared" si="170"/>
        <v>Bajo</v>
      </c>
      <c r="K582" s="16">
        <v>7.9283333333333319</v>
      </c>
      <c r="L582" s="15" t="str">
        <f t="shared" si="177"/>
        <v>Bajo</v>
      </c>
      <c r="M582" s="16">
        <v>0</v>
      </c>
      <c r="N582" s="15" t="str">
        <f t="shared" si="178"/>
        <v>Sin Riesgo</v>
      </c>
      <c r="O582" s="16">
        <v>3.9240000000000004</v>
      </c>
      <c r="P582" s="15" t="str">
        <f t="shared" si="171"/>
        <v>Sin Riesgo</v>
      </c>
      <c r="Q582" s="6">
        <v>0</v>
      </c>
      <c r="R582" s="15" t="str">
        <f t="shared" si="179"/>
        <v>Sin Riesgo</v>
      </c>
      <c r="S582" s="16">
        <v>0</v>
      </c>
      <c r="T582" s="15" t="str">
        <f t="shared" si="174"/>
        <v>Sin Riesgo</v>
      </c>
      <c r="U582" s="16">
        <v>0</v>
      </c>
      <c r="V582" s="6" t="str">
        <f t="shared" si="172"/>
        <v>Sin Riesgo</v>
      </c>
      <c r="W582" s="16">
        <v>10.4</v>
      </c>
      <c r="X582" s="18" t="s">
        <v>27</v>
      </c>
      <c r="Y582" s="16">
        <v>4.5999999999999996</v>
      </c>
      <c r="Z582" s="20" t="s">
        <v>34</v>
      </c>
      <c r="AA582" s="70">
        <v>4.0294117647058822</v>
      </c>
      <c r="AB582" s="20" t="s">
        <v>34</v>
      </c>
      <c r="AC582" s="98">
        <v>685</v>
      </c>
      <c r="AD582" s="35">
        <v>9.3249999999999993</v>
      </c>
      <c r="AE582" s="18" t="s">
        <v>27</v>
      </c>
      <c r="AF582" s="99">
        <v>743</v>
      </c>
      <c r="AG582" s="16">
        <v>6.1</v>
      </c>
      <c r="AH582" s="18" t="s">
        <v>27</v>
      </c>
      <c r="AI582" s="6">
        <v>798</v>
      </c>
      <c r="AJ582" s="16">
        <v>1.7</v>
      </c>
      <c r="AK582" s="20" t="s">
        <v>34</v>
      </c>
      <c r="AL582" s="16">
        <v>3.3</v>
      </c>
      <c r="AM582" s="20" t="s">
        <v>1093</v>
      </c>
      <c r="AN582" s="16">
        <v>4.8</v>
      </c>
      <c r="AO582" s="20" t="s">
        <v>1093</v>
      </c>
    </row>
    <row r="583" spans="1:41" ht="14.1" customHeight="1" x14ac:dyDescent="0.2">
      <c r="A583" s="10">
        <v>25491</v>
      </c>
      <c r="B583" s="2" t="s">
        <v>550</v>
      </c>
      <c r="C583" s="6" t="s">
        <v>610</v>
      </c>
      <c r="D583" s="6">
        <v>6</v>
      </c>
      <c r="E583" s="16">
        <v>17.64</v>
      </c>
      <c r="F583" s="15" t="str">
        <f t="shared" si="175"/>
        <v>Medio</v>
      </c>
      <c r="G583" s="16">
        <v>0</v>
      </c>
      <c r="H583" s="15" t="str">
        <f t="shared" si="176"/>
        <v>Sin Riesgo</v>
      </c>
      <c r="I583" s="16">
        <v>0.38777777777777778</v>
      </c>
      <c r="J583" s="15" t="str">
        <f t="shared" ref="J583:J614" si="180">IF(I583&lt;=5,"Sin Riesgo",IF(I583&lt;=14,"Bajo",IF(I583&lt;=35,"Medio",IF(I583&lt;=80,"Alto","Inviable Sanitariamente"))))</f>
        <v>Sin Riesgo</v>
      </c>
      <c r="K583" s="16">
        <v>3.9375</v>
      </c>
      <c r="L583" s="15" t="str">
        <f t="shared" si="177"/>
        <v>Sin Riesgo</v>
      </c>
      <c r="M583" s="16">
        <v>11.605999999999998</v>
      </c>
      <c r="N583" s="15" t="str">
        <f t="shared" si="178"/>
        <v>Bajo</v>
      </c>
      <c r="O583" s="16">
        <v>2.9788888888888891</v>
      </c>
      <c r="P583" s="15" t="str">
        <f t="shared" si="171"/>
        <v>Sin Riesgo</v>
      </c>
      <c r="Q583" s="6">
        <v>10.7</v>
      </c>
      <c r="R583" s="15" t="str">
        <f t="shared" si="179"/>
        <v>Bajo</v>
      </c>
      <c r="S583" s="16">
        <v>5.79</v>
      </c>
      <c r="T583" s="15" t="str">
        <f t="shared" si="174"/>
        <v>Bajo</v>
      </c>
      <c r="U583" s="16">
        <v>7.9574999999999996</v>
      </c>
      <c r="V583" s="6" t="str">
        <f t="shared" si="172"/>
        <v>Bajo</v>
      </c>
      <c r="W583" s="16">
        <v>2</v>
      </c>
      <c r="X583" s="20" t="s">
        <v>34</v>
      </c>
      <c r="Y583" s="16">
        <v>7.1</v>
      </c>
      <c r="Z583" s="18" t="s">
        <v>27</v>
      </c>
      <c r="AA583" s="70">
        <v>10.93157894736842</v>
      </c>
      <c r="AB583" s="18" t="s">
        <v>27</v>
      </c>
      <c r="AC583" s="98">
        <v>1918</v>
      </c>
      <c r="AD583" s="35">
        <v>15.075000000000001</v>
      </c>
      <c r="AE583" s="21" t="s">
        <v>28</v>
      </c>
      <c r="AF583" s="99">
        <v>2004</v>
      </c>
      <c r="AG583" s="16">
        <v>9.1999999999999993</v>
      </c>
      <c r="AH583" s="18" t="s">
        <v>27</v>
      </c>
      <c r="AI583" s="6">
        <v>2103</v>
      </c>
      <c r="AJ583" s="16">
        <v>5.7</v>
      </c>
      <c r="AK583" s="18" t="s">
        <v>27</v>
      </c>
      <c r="AL583" s="16">
        <v>1.5</v>
      </c>
      <c r="AM583" s="20" t="s">
        <v>1093</v>
      </c>
      <c r="AN583" s="16">
        <v>1.5</v>
      </c>
      <c r="AO583" s="20" t="s">
        <v>1093</v>
      </c>
    </row>
    <row r="584" spans="1:41" ht="14.1" customHeight="1" x14ac:dyDescent="0.2">
      <c r="A584" s="10">
        <v>25513</v>
      </c>
      <c r="B584" s="2" t="s">
        <v>550</v>
      </c>
      <c r="C584" s="6" t="s">
        <v>611</v>
      </c>
      <c r="D584" s="6">
        <v>6</v>
      </c>
      <c r="E584" s="15" t="s">
        <v>26</v>
      </c>
      <c r="F584" s="15" t="s">
        <v>26</v>
      </c>
      <c r="G584" s="16">
        <v>3.6107142857142862</v>
      </c>
      <c r="H584" s="15" t="str">
        <f t="shared" si="176"/>
        <v>Sin Riesgo</v>
      </c>
      <c r="I584" s="16">
        <v>2.3732258064516127</v>
      </c>
      <c r="J584" s="15" t="str">
        <f t="shared" si="180"/>
        <v>Sin Riesgo</v>
      </c>
      <c r="K584" s="16">
        <v>2.6972413793103449</v>
      </c>
      <c r="L584" s="15" t="str">
        <f t="shared" si="177"/>
        <v>Sin Riesgo</v>
      </c>
      <c r="M584" s="16">
        <v>5.3719999999999999</v>
      </c>
      <c r="N584" s="15" t="str">
        <f t="shared" si="178"/>
        <v>Bajo</v>
      </c>
      <c r="O584" s="16">
        <v>16.285833333333333</v>
      </c>
      <c r="P584" s="15" t="str">
        <f t="shared" ref="P584:P615" si="181">IF(O584&lt;=5,"Sin Riesgo",IF(O584&lt;=14,"Bajo",IF(O584&lt;=35,"Medio",IF(O584&lt;=80,"Alto","Inviable Sanitariamente"))))</f>
        <v>Medio</v>
      </c>
      <c r="Q584" s="6">
        <v>0.7</v>
      </c>
      <c r="R584" s="15" t="str">
        <f t="shared" si="179"/>
        <v>Sin Riesgo</v>
      </c>
      <c r="S584" s="16">
        <v>1.34</v>
      </c>
      <c r="T584" s="15" t="str">
        <f t="shared" si="174"/>
        <v>Sin Riesgo</v>
      </c>
      <c r="U584" s="16">
        <v>0</v>
      </c>
      <c r="V584" s="6" t="str">
        <f t="shared" si="172"/>
        <v>Sin Riesgo</v>
      </c>
      <c r="W584" s="16">
        <v>0.1</v>
      </c>
      <c r="X584" s="20" t="s">
        <v>34</v>
      </c>
      <c r="Y584" s="16">
        <v>0.2</v>
      </c>
      <c r="Z584" s="20" t="s">
        <v>34</v>
      </c>
      <c r="AA584" s="70">
        <v>0.83870967741935487</v>
      </c>
      <c r="AB584" s="20" t="s">
        <v>34</v>
      </c>
      <c r="AC584" s="98">
        <v>12714</v>
      </c>
      <c r="AD584" s="35">
        <v>0</v>
      </c>
      <c r="AE584" s="20" t="s">
        <v>34</v>
      </c>
      <c r="AF584" s="99">
        <v>13385</v>
      </c>
      <c r="AG584" s="16">
        <v>2.1</v>
      </c>
      <c r="AH584" s="20" t="s">
        <v>34</v>
      </c>
      <c r="AI584" s="6">
        <v>14127</v>
      </c>
      <c r="AJ584" s="16">
        <v>1.8</v>
      </c>
      <c r="AK584" s="20" t="s">
        <v>34</v>
      </c>
      <c r="AL584" s="16">
        <v>3.9</v>
      </c>
      <c r="AM584" s="20" t="s">
        <v>1093</v>
      </c>
      <c r="AN584" s="16">
        <v>0.8</v>
      </c>
      <c r="AO584" s="20" t="s">
        <v>1093</v>
      </c>
    </row>
    <row r="585" spans="1:41" ht="14.1" customHeight="1" x14ac:dyDescent="0.2">
      <c r="A585" s="10">
        <v>25518</v>
      </c>
      <c r="B585" s="2" t="s">
        <v>550</v>
      </c>
      <c r="C585" s="6" t="s">
        <v>612</v>
      </c>
      <c r="D585" s="6">
        <v>6</v>
      </c>
      <c r="E585" s="15" t="s">
        <v>26</v>
      </c>
      <c r="F585" s="15" t="s">
        <v>26</v>
      </c>
      <c r="G585" s="16">
        <v>88.02</v>
      </c>
      <c r="H585" s="15" t="str">
        <f t="shared" si="176"/>
        <v>Inviable Sanitariamente</v>
      </c>
      <c r="I585" s="16">
        <v>8.3469999999999995</v>
      </c>
      <c r="J585" s="15" t="str">
        <f t="shared" si="180"/>
        <v>Bajo</v>
      </c>
      <c r="K585" s="16">
        <v>15.27090909090909</v>
      </c>
      <c r="L585" s="15" t="str">
        <f t="shared" si="177"/>
        <v>Medio</v>
      </c>
      <c r="M585" s="16">
        <v>25.16</v>
      </c>
      <c r="N585" s="15" t="str">
        <f t="shared" si="178"/>
        <v>Medio</v>
      </c>
      <c r="O585" s="16">
        <v>2.7413636363636367</v>
      </c>
      <c r="P585" s="15" t="str">
        <f t="shared" si="181"/>
        <v>Sin Riesgo</v>
      </c>
      <c r="Q585" s="6">
        <v>7.6</v>
      </c>
      <c r="R585" s="15" t="str">
        <f t="shared" si="179"/>
        <v>Bajo</v>
      </c>
      <c r="S585" s="16">
        <v>7.18</v>
      </c>
      <c r="T585" s="15" t="str">
        <f t="shared" si="174"/>
        <v>Bajo</v>
      </c>
      <c r="U585" s="16">
        <v>6.3463636363636349</v>
      </c>
      <c r="V585" s="6" t="str">
        <f t="shared" si="172"/>
        <v>Bajo</v>
      </c>
      <c r="W585" s="16">
        <v>5.7</v>
      </c>
      <c r="X585" s="18" t="s">
        <v>27</v>
      </c>
      <c r="Y585" s="16">
        <v>19.8</v>
      </c>
      <c r="Z585" s="21" t="s">
        <v>28</v>
      </c>
      <c r="AA585" s="70">
        <v>12.9</v>
      </c>
      <c r="AB585" s="18" t="s">
        <v>27</v>
      </c>
      <c r="AC585" s="98">
        <v>507</v>
      </c>
      <c r="AD585" s="35">
        <v>1.6909090909090911</v>
      </c>
      <c r="AE585" s="20" t="s">
        <v>34</v>
      </c>
      <c r="AF585" s="99">
        <v>509</v>
      </c>
      <c r="AG585" s="16">
        <v>3.3</v>
      </c>
      <c r="AH585" s="20" t="s">
        <v>34</v>
      </c>
      <c r="AI585" s="6">
        <v>519</v>
      </c>
      <c r="AJ585" s="16">
        <v>8.5</v>
      </c>
      <c r="AK585" s="18" t="s">
        <v>27</v>
      </c>
      <c r="AL585" s="16">
        <v>15.8</v>
      </c>
      <c r="AM585" s="19" t="s">
        <v>28</v>
      </c>
      <c r="AN585" s="16">
        <v>5.7</v>
      </c>
      <c r="AO585" s="18" t="s">
        <v>27</v>
      </c>
    </row>
    <row r="586" spans="1:41" ht="14.1" customHeight="1" x14ac:dyDescent="0.2">
      <c r="A586" s="10">
        <v>25524</v>
      </c>
      <c r="B586" s="2" t="s">
        <v>550</v>
      </c>
      <c r="C586" s="6" t="s">
        <v>613</v>
      </c>
      <c r="D586" s="6">
        <v>6</v>
      </c>
      <c r="E586" s="16">
        <v>0</v>
      </c>
      <c r="F586" s="15" t="str">
        <f>IF(E586&lt;=5,"Sin Riesgo",IF(E586&lt;=14,"Bajo",IF(E586&lt;=35,"Medio",IF(E586&lt;=80,"Alto","Inviable Sanitariamente"))))</f>
        <v>Sin Riesgo</v>
      </c>
      <c r="G586" s="16">
        <v>5.88</v>
      </c>
      <c r="H586" s="15" t="str">
        <f t="shared" si="176"/>
        <v>Bajo</v>
      </c>
      <c r="I586" s="16">
        <v>0</v>
      </c>
      <c r="J586" s="15" t="str">
        <f t="shared" si="180"/>
        <v>Sin Riesgo</v>
      </c>
      <c r="K586" s="16">
        <v>11.267999999999999</v>
      </c>
      <c r="L586" s="15" t="str">
        <f t="shared" si="177"/>
        <v>Bajo</v>
      </c>
      <c r="M586" s="16">
        <v>2.2429999999999999</v>
      </c>
      <c r="N586" s="15" t="str">
        <f t="shared" si="178"/>
        <v>Sin Riesgo</v>
      </c>
      <c r="O586" s="16">
        <v>13.499166666666667</v>
      </c>
      <c r="P586" s="15" t="str">
        <f t="shared" si="181"/>
        <v>Bajo</v>
      </c>
      <c r="Q586" s="6">
        <v>4.8</v>
      </c>
      <c r="R586" s="15" t="str">
        <f t="shared" si="179"/>
        <v>Sin Riesgo</v>
      </c>
      <c r="S586" s="16">
        <v>0.2</v>
      </c>
      <c r="T586" s="15" t="str">
        <f t="shared" si="174"/>
        <v>Sin Riesgo</v>
      </c>
      <c r="U586" s="16">
        <v>13.845714285714289</v>
      </c>
      <c r="V586" s="6" t="str">
        <f t="shared" ref="V586:V617" si="182">IF(U586&lt;=5,"Sin Riesgo",IF(U586&lt;=14,"Bajo",IF(U586&lt;=35,"Medio",IF(U586&lt;=80,"Alto","Inviable Sanitariamente"))))</f>
        <v>Bajo</v>
      </c>
      <c r="W586" s="16">
        <v>21.5</v>
      </c>
      <c r="X586" s="21" t="s">
        <v>28</v>
      </c>
      <c r="Y586" s="16">
        <v>10.3</v>
      </c>
      <c r="Z586" s="18" t="s">
        <v>27</v>
      </c>
      <c r="AA586" s="70">
        <v>8.3000000000000007</v>
      </c>
      <c r="AB586" s="18" t="s">
        <v>27</v>
      </c>
      <c r="AC586" s="98">
        <v>1097</v>
      </c>
      <c r="AD586" s="35">
        <v>3.1</v>
      </c>
      <c r="AE586" s="20" t="s">
        <v>34</v>
      </c>
      <c r="AF586" s="99">
        <v>1148</v>
      </c>
      <c r="AG586" s="16">
        <v>0</v>
      </c>
      <c r="AH586" s="20" t="s">
        <v>34</v>
      </c>
      <c r="AI586" s="6">
        <v>1207</v>
      </c>
      <c r="AJ586" s="16">
        <v>3.7</v>
      </c>
      <c r="AK586" s="20" t="s">
        <v>34</v>
      </c>
      <c r="AL586" s="16">
        <v>0.3</v>
      </c>
      <c r="AM586" s="20" t="s">
        <v>1093</v>
      </c>
      <c r="AN586" s="16">
        <v>3</v>
      </c>
      <c r="AO586" s="20" t="s">
        <v>1093</v>
      </c>
    </row>
    <row r="587" spans="1:41" ht="14.1" customHeight="1" x14ac:dyDescent="0.2">
      <c r="A587" s="10">
        <v>25530</v>
      </c>
      <c r="B587" s="2" t="s">
        <v>550</v>
      </c>
      <c r="C587" s="6" t="s">
        <v>614</v>
      </c>
      <c r="D587" s="6">
        <v>6</v>
      </c>
      <c r="E587" s="16">
        <v>89.41</v>
      </c>
      <c r="F587" s="15" t="str">
        <f>IF(E587&lt;=5,"Sin Riesgo",IF(E587&lt;=14,"Bajo",IF(E587&lt;=35,"Medio",IF(E587&lt;=80,"Alto","Inviable Sanitariamente"))))</f>
        <v>Inviable Sanitariamente</v>
      </c>
      <c r="G587" s="15" t="s">
        <v>26</v>
      </c>
      <c r="H587" s="15" t="s">
        <v>26</v>
      </c>
      <c r="I587" s="16">
        <v>46.74444444444444</v>
      </c>
      <c r="J587" s="15" t="str">
        <f t="shared" si="180"/>
        <v>Alto</v>
      </c>
      <c r="K587" s="16">
        <v>27.699090909090913</v>
      </c>
      <c r="L587" s="15" t="str">
        <f t="shared" si="177"/>
        <v>Medio</v>
      </c>
      <c r="M587" s="16">
        <v>17.922727272727276</v>
      </c>
      <c r="N587" s="15" t="str">
        <f t="shared" si="178"/>
        <v>Medio</v>
      </c>
      <c r="O587" s="16">
        <v>6.6166666666666671</v>
      </c>
      <c r="P587" s="15" t="str">
        <f t="shared" si="181"/>
        <v>Bajo</v>
      </c>
      <c r="Q587" s="6">
        <v>21.1</v>
      </c>
      <c r="R587" s="15" t="str">
        <f t="shared" si="179"/>
        <v>Medio</v>
      </c>
      <c r="S587" s="16">
        <v>15.93</v>
      </c>
      <c r="T587" s="15" t="str">
        <f t="shared" si="174"/>
        <v>Medio</v>
      </c>
      <c r="U587" s="16">
        <v>17.658333333333331</v>
      </c>
      <c r="V587" s="6" t="str">
        <f t="shared" si="182"/>
        <v>Medio</v>
      </c>
      <c r="W587" s="16">
        <v>24.1</v>
      </c>
      <c r="X587" s="21" t="s">
        <v>28</v>
      </c>
      <c r="Y587" s="16">
        <v>17.3</v>
      </c>
      <c r="Z587" s="21" t="s">
        <v>28</v>
      </c>
      <c r="AA587" s="70">
        <v>19.7</v>
      </c>
      <c r="AB587" s="21" t="s">
        <v>28</v>
      </c>
      <c r="AC587" s="98">
        <v>3455</v>
      </c>
      <c r="AD587" s="35">
        <v>2.6571428571428575</v>
      </c>
      <c r="AE587" s="20" t="s">
        <v>34</v>
      </c>
      <c r="AF587" s="99">
        <v>3746</v>
      </c>
      <c r="AG587" s="16">
        <v>5.6</v>
      </c>
      <c r="AH587" s="18" t="s">
        <v>27</v>
      </c>
      <c r="AI587" s="6">
        <v>4028</v>
      </c>
      <c r="AJ587" s="16">
        <v>9</v>
      </c>
      <c r="AK587" s="18" t="s">
        <v>27</v>
      </c>
      <c r="AL587" s="16">
        <v>1.5</v>
      </c>
      <c r="AM587" s="20" t="s">
        <v>1093</v>
      </c>
      <c r="AN587" s="16">
        <v>3.4</v>
      </c>
      <c r="AO587" s="20" t="s">
        <v>1093</v>
      </c>
    </row>
    <row r="588" spans="1:41" ht="14.1" customHeight="1" x14ac:dyDescent="0.2">
      <c r="A588" s="10">
        <v>25535</v>
      </c>
      <c r="B588" s="2" t="s">
        <v>550</v>
      </c>
      <c r="C588" s="6" t="s">
        <v>615</v>
      </c>
      <c r="D588" s="6">
        <v>6</v>
      </c>
      <c r="E588" s="16">
        <v>18.425000000000001</v>
      </c>
      <c r="F588" s="15" t="str">
        <f>IF(E588&lt;=5,"Sin Riesgo",IF(E588&lt;=14,"Bajo",IF(E588&lt;=35,"Medio",IF(E588&lt;=80,"Alto","Inviable Sanitariamente"))))</f>
        <v>Medio</v>
      </c>
      <c r="G588" s="16">
        <v>6.97</v>
      </c>
      <c r="H588" s="15" t="str">
        <f>IF(G588&lt;=5,"Sin Riesgo",IF(G588&lt;=14,"Bajo",IF(G588&lt;=35,"Medio",IF(G588&lt;=80,"Alto","Inviable Sanitariamente"))))</f>
        <v>Bajo</v>
      </c>
      <c r="I588" s="16">
        <v>22.812727272727276</v>
      </c>
      <c r="J588" s="15" t="str">
        <f t="shared" si="180"/>
        <v>Medio</v>
      </c>
      <c r="K588" s="16">
        <v>13.275833333333333</v>
      </c>
      <c r="L588" s="15" t="str">
        <f t="shared" si="177"/>
        <v>Bajo</v>
      </c>
      <c r="M588" s="16">
        <v>26.650909090909092</v>
      </c>
      <c r="N588" s="15" t="str">
        <f t="shared" si="178"/>
        <v>Medio</v>
      </c>
      <c r="O588" s="16">
        <v>17.698</v>
      </c>
      <c r="P588" s="15" t="str">
        <f t="shared" si="181"/>
        <v>Medio</v>
      </c>
      <c r="Q588" s="6">
        <v>17.7</v>
      </c>
      <c r="R588" s="15" t="str">
        <f t="shared" si="179"/>
        <v>Medio</v>
      </c>
      <c r="S588" s="16">
        <v>25.53</v>
      </c>
      <c r="T588" s="15" t="str">
        <f t="shared" si="174"/>
        <v>Medio</v>
      </c>
      <c r="U588" s="16">
        <v>19.274999999999999</v>
      </c>
      <c r="V588" s="6" t="str">
        <f t="shared" si="182"/>
        <v>Medio</v>
      </c>
      <c r="W588" s="16">
        <v>38.299999999999997</v>
      </c>
      <c r="X588" s="23" t="s">
        <v>31</v>
      </c>
      <c r="Y588" s="16">
        <v>26.7</v>
      </c>
      <c r="Z588" s="21" t="s">
        <v>28</v>
      </c>
      <c r="AA588" s="70">
        <v>27.692857142857143</v>
      </c>
      <c r="AB588" s="21" t="s">
        <v>28</v>
      </c>
      <c r="AC588" s="98">
        <v>2763</v>
      </c>
      <c r="AD588" s="35">
        <v>22.8</v>
      </c>
      <c r="AE588" s="21" t="s">
        <v>28</v>
      </c>
      <c r="AF588" s="99">
        <v>2907</v>
      </c>
      <c r="AG588" s="16">
        <v>5.3</v>
      </c>
      <c r="AH588" s="18" t="s">
        <v>27</v>
      </c>
      <c r="AI588" s="6">
        <v>3065</v>
      </c>
      <c r="AJ588" s="16">
        <v>0.6</v>
      </c>
      <c r="AK588" s="20" t="s">
        <v>34</v>
      </c>
      <c r="AL588" s="16">
        <v>1.6</v>
      </c>
      <c r="AM588" s="20" t="s">
        <v>1093</v>
      </c>
      <c r="AN588" s="16">
        <v>9.6999999999999993</v>
      </c>
      <c r="AO588" s="18" t="s">
        <v>27</v>
      </c>
    </row>
    <row r="589" spans="1:41" ht="14.1" customHeight="1" x14ac:dyDescent="0.2">
      <c r="A589" s="10">
        <v>25572</v>
      </c>
      <c r="B589" s="2" t="s">
        <v>550</v>
      </c>
      <c r="C589" s="6" t="s">
        <v>616</v>
      </c>
      <c r="D589" s="6">
        <v>6</v>
      </c>
      <c r="E589" s="16">
        <v>1.17</v>
      </c>
      <c r="F589" s="15" t="str">
        <f>IF(E589&lt;=5,"Sin Riesgo",IF(E589&lt;=14,"Bajo",IF(E589&lt;=35,"Medio",IF(E589&lt;=80,"Alto","Inviable Sanitariamente"))))</f>
        <v>Sin Riesgo</v>
      </c>
      <c r="G589" s="15" t="s">
        <v>26</v>
      </c>
      <c r="H589" s="15" t="s">
        <v>26</v>
      </c>
      <c r="I589" s="16">
        <v>11.224666666666668</v>
      </c>
      <c r="J589" s="15" t="str">
        <f t="shared" si="180"/>
        <v>Bajo</v>
      </c>
      <c r="K589" s="16">
        <v>11.087272727272726</v>
      </c>
      <c r="L589" s="15" t="str">
        <f t="shared" si="177"/>
        <v>Bajo</v>
      </c>
      <c r="M589" s="16">
        <v>0</v>
      </c>
      <c r="N589" s="15" t="str">
        <f t="shared" si="178"/>
        <v>Sin Riesgo</v>
      </c>
      <c r="O589" s="16">
        <v>25.068333333333328</v>
      </c>
      <c r="P589" s="15" t="str">
        <f t="shared" si="181"/>
        <v>Medio</v>
      </c>
      <c r="Q589" s="6">
        <v>6.3</v>
      </c>
      <c r="R589" s="15" t="str">
        <f t="shared" si="179"/>
        <v>Bajo</v>
      </c>
      <c r="S589" s="16">
        <v>5.68</v>
      </c>
      <c r="T589" s="15" t="str">
        <f t="shared" si="174"/>
        <v>Bajo</v>
      </c>
      <c r="U589" s="16">
        <v>4.8812499999999996</v>
      </c>
      <c r="V589" s="6" t="str">
        <f t="shared" si="182"/>
        <v>Sin Riesgo</v>
      </c>
      <c r="W589" s="16">
        <v>18.399999999999999</v>
      </c>
      <c r="X589" s="21" t="s">
        <v>28</v>
      </c>
      <c r="Y589" s="16">
        <v>3.8</v>
      </c>
      <c r="Z589" s="20" t="s">
        <v>34</v>
      </c>
      <c r="AA589" s="70">
        <v>2.5</v>
      </c>
      <c r="AB589" s="20" t="s">
        <v>34</v>
      </c>
      <c r="AC589" s="98">
        <v>11082</v>
      </c>
      <c r="AD589" s="35">
        <v>0</v>
      </c>
      <c r="AE589" s="20" t="s">
        <v>34</v>
      </c>
      <c r="AF589" s="99">
        <v>11696</v>
      </c>
      <c r="AG589" s="16">
        <v>3.2</v>
      </c>
      <c r="AH589" s="20" t="s">
        <v>34</v>
      </c>
      <c r="AI589" s="6">
        <v>12352</v>
      </c>
      <c r="AJ589" s="16">
        <v>3.3</v>
      </c>
      <c r="AK589" s="20" t="s">
        <v>34</v>
      </c>
      <c r="AL589" s="16">
        <v>4.3</v>
      </c>
      <c r="AM589" s="20" t="s">
        <v>1093</v>
      </c>
      <c r="AN589" s="16">
        <v>7.8</v>
      </c>
      <c r="AO589" s="18" t="s">
        <v>27</v>
      </c>
    </row>
    <row r="590" spans="1:41" ht="14.1" customHeight="1" x14ac:dyDescent="0.2">
      <c r="A590" s="10">
        <v>25580</v>
      </c>
      <c r="B590" s="2" t="s">
        <v>550</v>
      </c>
      <c r="C590" s="6" t="s">
        <v>617</v>
      </c>
      <c r="D590" s="6">
        <v>6</v>
      </c>
      <c r="E590" s="16">
        <v>65.88</v>
      </c>
      <c r="F590" s="15" t="str">
        <f>IF(E590&lt;=5,"Sin Riesgo",IF(E590&lt;=14,"Bajo",IF(E590&lt;=35,"Medio",IF(E590&lt;=80,"Alto","Inviable Sanitariamente"))))</f>
        <v>Alto</v>
      </c>
      <c r="G590" s="16">
        <v>88.37</v>
      </c>
      <c r="H590" s="15" t="str">
        <f t="shared" ref="H590:H613" si="183">IF(G590&lt;=5,"Sin Riesgo",IF(G590&lt;=14,"Bajo",IF(G590&lt;=35,"Medio",IF(G590&lt;=80,"Alto","Inviable Sanitariamente"))))</f>
        <v>Inviable Sanitariamente</v>
      </c>
      <c r="I590" s="16">
        <v>33.987999999999992</v>
      </c>
      <c r="J590" s="15" t="str">
        <f t="shared" si="180"/>
        <v>Medio</v>
      </c>
      <c r="K590" s="16">
        <v>12.332857142857145</v>
      </c>
      <c r="L590" s="15" t="str">
        <f t="shared" si="177"/>
        <v>Bajo</v>
      </c>
      <c r="M590" s="16">
        <v>0.53</v>
      </c>
      <c r="N590" s="15" t="str">
        <f t="shared" si="178"/>
        <v>Sin Riesgo</v>
      </c>
      <c r="O590" s="16">
        <v>4.016</v>
      </c>
      <c r="P590" s="15" t="str">
        <f t="shared" si="181"/>
        <v>Sin Riesgo</v>
      </c>
      <c r="Q590" s="6">
        <v>29</v>
      </c>
      <c r="R590" s="15" t="str">
        <f t="shared" si="179"/>
        <v>Medio</v>
      </c>
      <c r="S590" s="16">
        <v>13.41</v>
      </c>
      <c r="T590" s="15" t="str">
        <f t="shared" si="174"/>
        <v>Bajo</v>
      </c>
      <c r="U590" s="16">
        <v>19.038750000000004</v>
      </c>
      <c r="V590" s="6" t="str">
        <f t="shared" si="182"/>
        <v>Medio</v>
      </c>
      <c r="W590" s="16">
        <v>5.7</v>
      </c>
      <c r="X590" s="18" t="s">
        <v>27</v>
      </c>
      <c r="Y590" s="16">
        <v>25.7</v>
      </c>
      <c r="Z590" s="21" t="s">
        <v>28</v>
      </c>
      <c r="AA590" s="70">
        <v>14.5</v>
      </c>
      <c r="AB590" s="21" t="s">
        <v>28</v>
      </c>
      <c r="AC590" s="98">
        <v>679</v>
      </c>
      <c r="AD590" s="35">
        <v>7.1749999999999998</v>
      </c>
      <c r="AE590" s="18" t="s">
        <v>27</v>
      </c>
      <c r="AF590" s="99">
        <v>709</v>
      </c>
      <c r="AG590" s="16">
        <v>10.1</v>
      </c>
      <c r="AH590" s="18" t="s">
        <v>27</v>
      </c>
      <c r="AI590" s="6">
        <v>742</v>
      </c>
      <c r="AJ590" s="16">
        <v>12.8</v>
      </c>
      <c r="AK590" s="18" t="s">
        <v>27</v>
      </c>
      <c r="AL590" s="16">
        <v>5.5</v>
      </c>
      <c r="AM590" s="18" t="s">
        <v>27</v>
      </c>
      <c r="AN590" s="16">
        <v>1.5</v>
      </c>
      <c r="AO590" s="20" t="s">
        <v>1093</v>
      </c>
    </row>
    <row r="591" spans="1:41" ht="14.1" customHeight="1" x14ac:dyDescent="0.2">
      <c r="A591" s="10">
        <v>25592</v>
      </c>
      <c r="B591" s="2" t="s">
        <v>550</v>
      </c>
      <c r="C591" s="6" t="s">
        <v>618</v>
      </c>
      <c r="D591" s="6">
        <v>6</v>
      </c>
      <c r="E591" s="15" t="s">
        <v>26</v>
      </c>
      <c r="F591" s="15" t="s">
        <v>26</v>
      </c>
      <c r="G591" s="16">
        <v>10.912500000000001</v>
      </c>
      <c r="H591" s="15" t="str">
        <f t="shared" si="183"/>
        <v>Bajo</v>
      </c>
      <c r="I591" s="16">
        <v>21.057916666666667</v>
      </c>
      <c r="J591" s="15" t="str">
        <f t="shared" si="180"/>
        <v>Medio</v>
      </c>
      <c r="K591" s="16">
        <v>2.8376470588235301</v>
      </c>
      <c r="L591" s="15" t="str">
        <f t="shared" si="177"/>
        <v>Sin Riesgo</v>
      </c>
      <c r="M591" s="16">
        <v>4.6116666666666664</v>
      </c>
      <c r="N591" s="15" t="str">
        <f t="shared" si="178"/>
        <v>Sin Riesgo</v>
      </c>
      <c r="O591" s="16">
        <v>24.95</v>
      </c>
      <c r="P591" s="15" t="str">
        <f t="shared" si="181"/>
        <v>Medio</v>
      </c>
      <c r="Q591" s="6">
        <v>4.8</v>
      </c>
      <c r="R591" s="15" t="str">
        <f t="shared" si="179"/>
        <v>Sin Riesgo</v>
      </c>
      <c r="S591" s="16">
        <v>7.43</v>
      </c>
      <c r="T591" s="15" t="str">
        <f t="shared" si="174"/>
        <v>Bajo</v>
      </c>
      <c r="U591" s="16">
        <v>6.5286666666666671</v>
      </c>
      <c r="V591" s="6" t="str">
        <f t="shared" si="182"/>
        <v>Bajo</v>
      </c>
      <c r="W591" s="16">
        <v>3.2</v>
      </c>
      <c r="X591" s="20" t="s">
        <v>34</v>
      </c>
      <c r="Y591" s="16">
        <v>2.4</v>
      </c>
      <c r="Z591" s="20" t="s">
        <v>34</v>
      </c>
      <c r="AA591" s="70">
        <v>3.4</v>
      </c>
      <c r="AB591" s="20" t="s">
        <v>34</v>
      </c>
      <c r="AC591" s="98">
        <v>426</v>
      </c>
      <c r="AD591" s="35">
        <v>6.4</v>
      </c>
      <c r="AE591" s="18" t="s">
        <v>27</v>
      </c>
      <c r="AF591" s="99">
        <v>444</v>
      </c>
      <c r="AG591" s="16">
        <v>18.3</v>
      </c>
      <c r="AH591" s="19" t="s">
        <v>28</v>
      </c>
      <c r="AI591" s="6">
        <v>465</v>
      </c>
      <c r="AJ591" s="16">
        <v>5.3</v>
      </c>
      <c r="AK591" s="18" t="s">
        <v>27</v>
      </c>
      <c r="AL591" s="16">
        <v>5.6</v>
      </c>
      <c r="AM591" s="18" t="s">
        <v>27</v>
      </c>
      <c r="AN591" s="16">
        <v>2.7</v>
      </c>
      <c r="AO591" s="20" t="s">
        <v>1093</v>
      </c>
    </row>
    <row r="592" spans="1:41" ht="14.1" customHeight="1" x14ac:dyDescent="0.2">
      <c r="A592" s="10">
        <v>25594</v>
      </c>
      <c r="B592" s="2" t="s">
        <v>550</v>
      </c>
      <c r="C592" s="6" t="s">
        <v>619</v>
      </c>
      <c r="D592" s="6">
        <v>6</v>
      </c>
      <c r="E592" s="16">
        <v>64.517499999999998</v>
      </c>
      <c r="F592" s="15" t="str">
        <f>IF(E592&lt;=5,"Sin Riesgo",IF(E592&lt;=14,"Bajo",IF(E592&lt;=35,"Medio",IF(E592&lt;=80,"Alto","Inviable Sanitariamente"))))</f>
        <v>Alto</v>
      </c>
      <c r="G592" s="16">
        <v>64.55</v>
      </c>
      <c r="H592" s="15" t="str">
        <f t="shared" si="183"/>
        <v>Alto</v>
      </c>
      <c r="I592" s="16">
        <v>74.964444444444453</v>
      </c>
      <c r="J592" s="15" t="str">
        <f t="shared" si="180"/>
        <v>Alto</v>
      </c>
      <c r="K592" s="16">
        <v>28.025555555555552</v>
      </c>
      <c r="L592" s="15" t="str">
        <f t="shared" si="177"/>
        <v>Medio</v>
      </c>
      <c r="M592" s="16">
        <v>18.826000000000001</v>
      </c>
      <c r="N592" s="15" t="str">
        <f t="shared" si="178"/>
        <v>Medio</v>
      </c>
      <c r="O592" s="16">
        <v>11.273</v>
      </c>
      <c r="P592" s="15" t="str">
        <f t="shared" si="181"/>
        <v>Bajo</v>
      </c>
      <c r="Q592" s="6">
        <v>3.4</v>
      </c>
      <c r="R592" s="15" t="str">
        <f t="shared" si="179"/>
        <v>Sin Riesgo</v>
      </c>
      <c r="S592" s="16">
        <v>2.23</v>
      </c>
      <c r="T592" s="15" t="str">
        <f t="shared" si="174"/>
        <v>Sin Riesgo</v>
      </c>
      <c r="U592" s="16">
        <v>3.5110000000000001</v>
      </c>
      <c r="V592" s="6" t="str">
        <f t="shared" si="182"/>
        <v>Sin Riesgo</v>
      </c>
      <c r="W592" s="16">
        <v>9.8000000000000007</v>
      </c>
      <c r="X592" s="18" t="s">
        <v>27</v>
      </c>
      <c r="Y592" s="16">
        <v>3.6</v>
      </c>
      <c r="Z592" s="20" t="s">
        <v>34</v>
      </c>
      <c r="AA592" s="70">
        <v>3.1</v>
      </c>
      <c r="AB592" s="20" t="s">
        <v>34</v>
      </c>
      <c r="AC592" s="98">
        <v>1358</v>
      </c>
      <c r="AD592" s="35">
        <v>3.0428571428571431</v>
      </c>
      <c r="AE592" s="20" t="s">
        <v>34</v>
      </c>
      <c r="AF592" s="99">
        <v>1426</v>
      </c>
      <c r="AG592" s="16">
        <v>18.2</v>
      </c>
      <c r="AH592" s="19" t="s">
        <v>28</v>
      </c>
      <c r="AI592" s="6">
        <v>1500</v>
      </c>
      <c r="AJ592" s="16">
        <v>16.399999999999999</v>
      </c>
      <c r="AK592" s="19" t="s">
        <v>28</v>
      </c>
      <c r="AL592" s="16">
        <v>14.1</v>
      </c>
      <c r="AM592" s="19" t="s">
        <v>28</v>
      </c>
      <c r="AN592" s="16">
        <v>5.6</v>
      </c>
      <c r="AO592" s="18" t="s">
        <v>27</v>
      </c>
    </row>
    <row r="593" spans="1:41" ht="14.1" customHeight="1" x14ac:dyDescent="0.2">
      <c r="A593" s="10">
        <v>25596</v>
      </c>
      <c r="B593" s="2" t="s">
        <v>550</v>
      </c>
      <c r="C593" s="6" t="s">
        <v>620</v>
      </c>
      <c r="D593" s="6">
        <v>6</v>
      </c>
      <c r="E593" s="16">
        <v>12.160000000000002</v>
      </c>
      <c r="F593" s="15" t="str">
        <f>IF(E593&lt;=5,"Sin Riesgo",IF(E593&lt;=14,"Bajo",IF(E593&lt;=35,"Medio",IF(E593&lt;=80,"Alto","Inviable Sanitariamente"))))</f>
        <v>Bajo</v>
      </c>
      <c r="G593" s="16">
        <v>42.55</v>
      </c>
      <c r="H593" s="15" t="str">
        <f t="shared" si="183"/>
        <v>Alto</v>
      </c>
      <c r="I593" s="16">
        <v>54.898888888888884</v>
      </c>
      <c r="J593" s="15" t="str">
        <f t="shared" si="180"/>
        <v>Alto</v>
      </c>
      <c r="K593" s="16">
        <v>27.260000000000005</v>
      </c>
      <c r="L593" s="15" t="str">
        <f t="shared" si="177"/>
        <v>Medio</v>
      </c>
      <c r="M593" s="16">
        <v>25.95</v>
      </c>
      <c r="N593" s="15" t="str">
        <f t="shared" si="178"/>
        <v>Medio</v>
      </c>
      <c r="O593" s="16">
        <v>3.7244444444444449</v>
      </c>
      <c r="P593" s="15" t="str">
        <f t="shared" si="181"/>
        <v>Sin Riesgo</v>
      </c>
      <c r="Q593" s="6">
        <v>16.5</v>
      </c>
      <c r="R593" s="15" t="str">
        <f t="shared" si="179"/>
        <v>Medio</v>
      </c>
      <c r="S593" s="16">
        <v>10.19</v>
      </c>
      <c r="T593" s="15" t="str">
        <f t="shared" si="174"/>
        <v>Bajo</v>
      </c>
      <c r="U593" s="16">
        <v>2.7466666666666666</v>
      </c>
      <c r="V593" s="6" t="str">
        <f t="shared" si="182"/>
        <v>Sin Riesgo</v>
      </c>
      <c r="W593" s="16">
        <v>20.6</v>
      </c>
      <c r="X593" s="21" t="s">
        <v>28</v>
      </c>
      <c r="Y593" s="16">
        <v>25.3</v>
      </c>
      <c r="Z593" s="21" t="s">
        <v>28</v>
      </c>
      <c r="AA593" s="70">
        <v>32.5</v>
      </c>
      <c r="AB593" s="21" t="s">
        <v>28</v>
      </c>
      <c r="AC593" s="98">
        <v>656</v>
      </c>
      <c r="AD593" s="35">
        <v>0</v>
      </c>
      <c r="AE593" s="20" t="s">
        <v>34</v>
      </c>
      <c r="AF593" s="99">
        <v>667</v>
      </c>
      <c r="AG593" s="16">
        <v>10.5</v>
      </c>
      <c r="AH593" s="18" t="s">
        <v>27</v>
      </c>
      <c r="AI593" s="6">
        <v>688</v>
      </c>
      <c r="AJ593" s="16">
        <v>5.6</v>
      </c>
      <c r="AK593" s="18" t="s">
        <v>27</v>
      </c>
      <c r="AL593" s="16">
        <v>12.2</v>
      </c>
      <c r="AM593" s="18" t="s">
        <v>27</v>
      </c>
      <c r="AN593" s="16">
        <v>9.3000000000000007</v>
      </c>
      <c r="AO593" s="18" t="s">
        <v>27</v>
      </c>
    </row>
    <row r="594" spans="1:41" ht="14.1" customHeight="1" x14ac:dyDescent="0.2">
      <c r="A594" s="10">
        <v>25612</v>
      </c>
      <c r="B594" s="2" t="s">
        <v>550</v>
      </c>
      <c r="C594" s="6" t="s">
        <v>621</v>
      </c>
      <c r="D594" s="6">
        <v>6</v>
      </c>
      <c r="E594" s="16">
        <v>17.64</v>
      </c>
      <c r="F594" s="15" t="str">
        <f>IF(E594&lt;=5,"Sin Riesgo",IF(E594&lt;=14,"Bajo",IF(E594&lt;=35,"Medio",IF(E594&lt;=80,"Alto","Inviable Sanitariamente"))))</f>
        <v>Medio</v>
      </c>
      <c r="G594" s="16">
        <v>0</v>
      </c>
      <c r="H594" s="15" t="str">
        <f t="shared" si="183"/>
        <v>Sin Riesgo</v>
      </c>
      <c r="I594" s="16">
        <v>1.4533333333333334</v>
      </c>
      <c r="J594" s="15" t="str">
        <f t="shared" si="180"/>
        <v>Sin Riesgo</v>
      </c>
      <c r="K594" s="16">
        <v>0.65749999999999997</v>
      </c>
      <c r="L594" s="15" t="str">
        <f t="shared" si="177"/>
        <v>Sin Riesgo</v>
      </c>
      <c r="M594" s="16">
        <v>4.1350000000000007</v>
      </c>
      <c r="N594" s="15" t="str">
        <f t="shared" si="178"/>
        <v>Sin Riesgo</v>
      </c>
      <c r="O594" s="16">
        <v>11.08090909090909</v>
      </c>
      <c r="P594" s="15" t="str">
        <f t="shared" si="181"/>
        <v>Bajo</v>
      </c>
      <c r="Q594" s="6">
        <v>0</v>
      </c>
      <c r="R594" s="15" t="str">
        <f t="shared" si="179"/>
        <v>Sin Riesgo</v>
      </c>
      <c r="S594" s="16">
        <v>0.12</v>
      </c>
      <c r="T594" s="15" t="str">
        <f t="shared" si="174"/>
        <v>Sin Riesgo</v>
      </c>
      <c r="U594" s="16">
        <v>0</v>
      </c>
      <c r="V594" s="6" t="str">
        <f t="shared" si="182"/>
        <v>Sin Riesgo</v>
      </c>
      <c r="W594" s="16">
        <v>0</v>
      </c>
      <c r="X594" s="20" t="s">
        <v>34</v>
      </c>
      <c r="Y594" s="16">
        <v>4.0999999999999996</v>
      </c>
      <c r="Z594" s="20" t="s">
        <v>34</v>
      </c>
      <c r="AA594" s="70">
        <v>0</v>
      </c>
      <c r="AB594" s="20" t="s">
        <v>34</v>
      </c>
      <c r="AC594" s="98">
        <v>6867</v>
      </c>
      <c r="AD594" s="35">
        <v>0</v>
      </c>
      <c r="AE594" s="20" t="s">
        <v>34</v>
      </c>
      <c r="AF594" s="99">
        <v>7533</v>
      </c>
      <c r="AG594" s="16">
        <v>0</v>
      </c>
      <c r="AH594" s="20" t="s">
        <v>34</v>
      </c>
      <c r="AI594" s="6">
        <v>8162</v>
      </c>
      <c r="AJ594" s="16">
        <v>1.4</v>
      </c>
      <c r="AK594" s="20" t="s">
        <v>34</v>
      </c>
      <c r="AL594" s="16">
        <v>0</v>
      </c>
      <c r="AM594" s="20" t="s">
        <v>1093</v>
      </c>
      <c r="AN594" s="16">
        <v>0.8</v>
      </c>
      <c r="AO594" s="20" t="s">
        <v>1093</v>
      </c>
    </row>
    <row r="595" spans="1:41" ht="14.1" customHeight="1" x14ac:dyDescent="0.2">
      <c r="A595" s="10">
        <v>25645</v>
      </c>
      <c r="B595" s="2" t="s">
        <v>550</v>
      </c>
      <c r="C595" s="6" t="s">
        <v>622</v>
      </c>
      <c r="D595" s="6">
        <v>6</v>
      </c>
      <c r="E595" s="16">
        <v>38.893333333333338</v>
      </c>
      <c r="F595" s="15" t="str">
        <f>IF(E595&lt;=5,"Sin Riesgo",IF(E595&lt;=14,"Bajo",IF(E595&lt;=35,"Medio",IF(E595&lt;=80,"Alto","Inviable Sanitariamente"))))</f>
        <v>Alto</v>
      </c>
      <c r="G595" s="16">
        <v>0</v>
      </c>
      <c r="H595" s="15" t="str">
        <f t="shared" si="183"/>
        <v>Sin Riesgo</v>
      </c>
      <c r="I595" s="16">
        <v>2.5562499999999999</v>
      </c>
      <c r="J595" s="15" t="str">
        <f t="shared" si="180"/>
        <v>Sin Riesgo</v>
      </c>
      <c r="K595" s="16">
        <v>5.2692307692307692</v>
      </c>
      <c r="L595" s="15" t="str">
        <f t="shared" si="177"/>
        <v>Bajo</v>
      </c>
      <c r="M595" s="16">
        <v>11.256666666666668</v>
      </c>
      <c r="N595" s="15" t="str">
        <f t="shared" si="178"/>
        <v>Bajo</v>
      </c>
      <c r="O595" s="16">
        <v>4.4689999999999994</v>
      </c>
      <c r="P595" s="15" t="str">
        <f t="shared" si="181"/>
        <v>Sin Riesgo</v>
      </c>
      <c r="Q595" s="6">
        <v>4.5</v>
      </c>
      <c r="R595" s="15" t="str">
        <f t="shared" si="179"/>
        <v>Sin Riesgo</v>
      </c>
      <c r="S595" s="16">
        <v>0.11</v>
      </c>
      <c r="T595" s="15" t="str">
        <f t="shared" si="174"/>
        <v>Sin Riesgo</v>
      </c>
      <c r="U595" s="16">
        <v>2.2199999999999998</v>
      </c>
      <c r="V595" s="6" t="str">
        <f t="shared" si="182"/>
        <v>Sin Riesgo</v>
      </c>
      <c r="W595" s="16">
        <v>2</v>
      </c>
      <c r="X595" s="20" t="s">
        <v>34</v>
      </c>
      <c r="Y595" s="16">
        <v>6.5</v>
      </c>
      <c r="Z595" s="18" t="s">
        <v>27</v>
      </c>
      <c r="AA595" s="70">
        <v>0.4</v>
      </c>
      <c r="AB595" s="20" t="s">
        <v>34</v>
      </c>
      <c r="AC595" s="98">
        <v>907</v>
      </c>
      <c r="AD595" s="35">
        <v>0.6</v>
      </c>
      <c r="AE595" s="20" t="s">
        <v>34</v>
      </c>
      <c r="AF595" s="99">
        <v>969</v>
      </c>
      <c r="AG595" s="16">
        <v>1.9</v>
      </c>
      <c r="AH595" s="20" t="s">
        <v>34</v>
      </c>
      <c r="AI595" s="6">
        <v>1031</v>
      </c>
      <c r="AJ595" s="16">
        <v>0.4</v>
      </c>
      <c r="AK595" s="20" t="s">
        <v>34</v>
      </c>
      <c r="AL595" s="16">
        <v>5.9</v>
      </c>
      <c r="AM595" s="18" t="s">
        <v>27</v>
      </c>
      <c r="AN595" s="16">
        <v>4.3</v>
      </c>
      <c r="AO595" s="20" t="s">
        <v>1093</v>
      </c>
    </row>
    <row r="596" spans="1:41" ht="14.1" customHeight="1" x14ac:dyDescent="0.2">
      <c r="A596" s="10">
        <v>25649</v>
      </c>
      <c r="B596" s="2" t="s">
        <v>550</v>
      </c>
      <c r="C596" s="6" t="s">
        <v>623</v>
      </c>
      <c r="D596" s="6">
        <v>6</v>
      </c>
      <c r="E596" s="15" t="s">
        <v>26</v>
      </c>
      <c r="F596" s="15" t="s">
        <v>26</v>
      </c>
      <c r="G596" s="16">
        <v>3.0171428571428573</v>
      </c>
      <c r="H596" s="15" t="str">
        <f t="shared" si="183"/>
        <v>Sin Riesgo</v>
      </c>
      <c r="I596" s="16">
        <v>4.8087499999999999</v>
      </c>
      <c r="J596" s="15" t="str">
        <f t="shared" si="180"/>
        <v>Sin Riesgo</v>
      </c>
      <c r="K596" s="16">
        <v>5.8566666666666665</v>
      </c>
      <c r="L596" s="15" t="str">
        <f t="shared" si="177"/>
        <v>Bajo</v>
      </c>
      <c r="M596" s="16">
        <v>5.2509999999999994</v>
      </c>
      <c r="N596" s="15" t="str">
        <f t="shared" si="178"/>
        <v>Bajo</v>
      </c>
      <c r="O596" s="16">
        <v>4.7545454545454557</v>
      </c>
      <c r="P596" s="15" t="str">
        <f t="shared" si="181"/>
        <v>Sin Riesgo</v>
      </c>
      <c r="Q596" s="6">
        <v>0.1</v>
      </c>
      <c r="R596" s="15" t="str">
        <f t="shared" si="179"/>
        <v>Sin Riesgo</v>
      </c>
      <c r="S596" s="16">
        <v>0.49</v>
      </c>
      <c r="T596" s="15" t="str">
        <f t="shared" si="174"/>
        <v>Sin Riesgo</v>
      </c>
      <c r="U596" s="16">
        <v>8.3076923076923076E-2</v>
      </c>
      <c r="V596" s="6" t="str">
        <f t="shared" si="182"/>
        <v>Sin Riesgo</v>
      </c>
      <c r="W596" s="16">
        <v>3</v>
      </c>
      <c r="X596" s="20" t="s">
        <v>34</v>
      </c>
      <c r="Y596" s="16">
        <v>0.1</v>
      </c>
      <c r="Z596" s="20" t="s">
        <v>34</v>
      </c>
      <c r="AA596" s="70">
        <v>5.4</v>
      </c>
      <c r="AB596" s="18" t="s">
        <v>27</v>
      </c>
      <c r="AC596" s="98">
        <v>3488</v>
      </c>
      <c r="AD596" s="35">
        <v>0</v>
      </c>
      <c r="AE596" s="20" t="s">
        <v>34</v>
      </c>
      <c r="AF596" s="99">
        <v>3664</v>
      </c>
      <c r="AG596" s="16">
        <v>0.2</v>
      </c>
      <c r="AH596" s="20" t="s">
        <v>34</v>
      </c>
      <c r="AI596" s="6">
        <v>3866</v>
      </c>
      <c r="AJ596" s="16">
        <v>3.9</v>
      </c>
      <c r="AK596" s="20" t="s">
        <v>34</v>
      </c>
      <c r="AL596" s="16">
        <v>0.2</v>
      </c>
      <c r="AM596" s="20" t="s">
        <v>1093</v>
      </c>
      <c r="AN596" s="16">
        <v>0</v>
      </c>
      <c r="AO596" s="20" t="s">
        <v>1093</v>
      </c>
    </row>
    <row r="597" spans="1:41" ht="14.1" customHeight="1" x14ac:dyDescent="0.2">
      <c r="A597" s="10">
        <v>25653</v>
      </c>
      <c r="B597" s="2" t="s">
        <v>550</v>
      </c>
      <c r="C597" s="6" t="s">
        <v>624</v>
      </c>
      <c r="D597" s="6">
        <v>6</v>
      </c>
      <c r="E597" s="15" t="s">
        <v>26</v>
      </c>
      <c r="F597" s="15" t="s">
        <v>26</v>
      </c>
      <c r="G597" s="16">
        <v>85.91</v>
      </c>
      <c r="H597" s="15" t="str">
        <f t="shared" si="183"/>
        <v>Inviable Sanitariamente</v>
      </c>
      <c r="I597" s="16">
        <v>41.9969696969697</v>
      </c>
      <c r="J597" s="15" t="str">
        <f t="shared" si="180"/>
        <v>Alto</v>
      </c>
      <c r="K597" s="16">
        <v>23.953333333333337</v>
      </c>
      <c r="L597" s="15" t="str">
        <f t="shared" si="177"/>
        <v>Medio</v>
      </c>
      <c r="M597" s="16">
        <v>12.054166666666667</v>
      </c>
      <c r="N597" s="15" t="str">
        <f t="shared" si="178"/>
        <v>Bajo</v>
      </c>
      <c r="O597" s="16">
        <v>2.0950000000000002</v>
      </c>
      <c r="P597" s="15" t="str">
        <f t="shared" si="181"/>
        <v>Sin Riesgo</v>
      </c>
      <c r="Q597" s="6">
        <v>2.2000000000000002</v>
      </c>
      <c r="R597" s="15" t="str">
        <f t="shared" si="179"/>
        <v>Sin Riesgo</v>
      </c>
      <c r="S597" s="16">
        <v>2.17</v>
      </c>
      <c r="T597" s="15" t="str">
        <f t="shared" si="174"/>
        <v>Sin Riesgo</v>
      </c>
      <c r="U597" s="16">
        <v>0.70099999999999996</v>
      </c>
      <c r="V597" s="6" t="str">
        <f t="shared" si="182"/>
        <v>Sin Riesgo</v>
      </c>
      <c r="W597" s="16">
        <v>12.8</v>
      </c>
      <c r="X597" s="18" t="s">
        <v>27</v>
      </c>
      <c r="Y597" s="16">
        <v>2.5</v>
      </c>
      <c r="Z597" s="20" t="s">
        <v>34</v>
      </c>
      <c r="AA597" s="70">
        <v>6.9</v>
      </c>
      <c r="AB597" s="18" t="s">
        <v>27</v>
      </c>
      <c r="AC597" s="98">
        <v>601</v>
      </c>
      <c r="AD597" s="35">
        <v>8.3000000000000007</v>
      </c>
      <c r="AE597" s="18" t="s">
        <v>27</v>
      </c>
      <c r="AF597" s="99">
        <v>643</v>
      </c>
      <c r="AG597" s="16">
        <v>14</v>
      </c>
      <c r="AH597" s="18" t="s">
        <v>27</v>
      </c>
      <c r="AI597" s="6">
        <v>687</v>
      </c>
      <c r="AJ597" s="16">
        <v>6.6</v>
      </c>
      <c r="AK597" s="18" t="s">
        <v>27</v>
      </c>
      <c r="AL597" s="16">
        <v>1.4</v>
      </c>
      <c r="AM597" s="20" t="s">
        <v>1093</v>
      </c>
      <c r="AN597" s="16">
        <v>3.4</v>
      </c>
      <c r="AO597" s="20" t="s">
        <v>1093</v>
      </c>
    </row>
    <row r="598" spans="1:41" ht="14.1" customHeight="1" x14ac:dyDescent="0.2">
      <c r="A598" s="10">
        <v>25658</v>
      </c>
      <c r="B598" s="2" t="s">
        <v>550</v>
      </c>
      <c r="C598" s="6" t="s">
        <v>126</v>
      </c>
      <c r="D598" s="6">
        <v>6</v>
      </c>
      <c r="E598" s="15" t="s">
        <v>26</v>
      </c>
      <c r="F598" s="15" t="s">
        <v>26</v>
      </c>
      <c r="G598" s="16">
        <v>5.9225000000000003</v>
      </c>
      <c r="H598" s="15" t="str">
        <f t="shared" si="183"/>
        <v>Bajo</v>
      </c>
      <c r="I598" s="16">
        <v>1.706923076923077</v>
      </c>
      <c r="J598" s="15" t="str">
        <f t="shared" si="180"/>
        <v>Sin Riesgo</v>
      </c>
      <c r="K598" s="16">
        <v>1.9800000000000002</v>
      </c>
      <c r="L598" s="15" t="str">
        <f t="shared" si="177"/>
        <v>Sin Riesgo</v>
      </c>
      <c r="M598" s="16">
        <v>2.2808333333333333</v>
      </c>
      <c r="N598" s="15" t="str">
        <f t="shared" si="178"/>
        <v>Sin Riesgo</v>
      </c>
      <c r="O598" s="16">
        <v>13.593333333333334</v>
      </c>
      <c r="P598" s="15" t="str">
        <f t="shared" si="181"/>
        <v>Bajo</v>
      </c>
      <c r="Q598" s="6">
        <v>6.6</v>
      </c>
      <c r="R598" s="15" t="str">
        <f t="shared" si="179"/>
        <v>Bajo</v>
      </c>
      <c r="S598" s="16">
        <v>2.75</v>
      </c>
      <c r="T598" s="15" t="str">
        <f t="shared" si="174"/>
        <v>Sin Riesgo</v>
      </c>
      <c r="U598" s="16">
        <v>5.4949999999999992</v>
      </c>
      <c r="V598" s="6" t="str">
        <f t="shared" si="182"/>
        <v>Bajo</v>
      </c>
      <c r="W598" s="16">
        <v>2.5</v>
      </c>
      <c r="X598" s="20" t="s">
        <v>34</v>
      </c>
      <c r="Y598" s="16">
        <v>1.2</v>
      </c>
      <c r="Z598" s="20" t="s">
        <v>34</v>
      </c>
      <c r="AA598" s="70">
        <v>5.8999999999999995</v>
      </c>
      <c r="AB598" s="18" t="s">
        <v>27</v>
      </c>
      <c r="AC598" s="98">
        <v>4384</v>
      </c>
      <c r="AD598" s="35">
        <v>0.6</v>
      </c>
      <c r="AE598" s="20" t="s">
        <v>34</v>
      </c>
      <c r="AF598" s="99">
        <v>4679</v>
      </c>
      <c r="AG598" s="16" t="s">
        <v>26</v>
      </c>
      <c r="AH598" s="6" t="s">
        <v>26</v>
      </c>
      <c r="AI598" s="6">
        <v>4969</v>
      </c>
      <c r="AJ598" s="16">
        <v>0</v>
      </c>
      <c r="AK598" s="20" t="s">
        <v>34</v>
      </c>
      <c r="AL598" s="16">
        <v>0.6</v>
      </c>
      <c r="AM598" s="20" t="s">
        <v>1093</v>
      </c>
      <c r="AN598" s="16">
        <v>0</v>
      </c>
      <c r="AO598" s="20" t="s">
        <v>1093</v>
      </c>
    </row>
    <row r="599" spans="1:41" ht="14.1" customHeight="1" x14ac:dyDescent="0.2">
      <c r="A599" s="10">
        <v>25662</v>
      </c>
      <c r="B599" s="2" t="s">
        <v>550</v>
      </c>
      <c r="C599" s="6" t="s">
        <v>625</v>
      </c>
      <c r="D599" s="6">
        <v>6</v>
      </c>
      <c r="E599" s="16">
        <v>1.76</v>
      </c>
      <c r="F599" s="15" t="str">
        <f>IF(E599&lt;=5,"Sin Riesgo",IF(E599&lt;=14,"Bajo",IF(E599&lt;=35,"Medio",IF(E599&lt;=80,"Alto","Inviable Sanitariamente"))))</f>
        <v>Sin Riesgo</v>
      </c>
      <c r="G599" s="16">
        <v>0</v>
      </c>
      <c r="H599" s="15" t="str">
        <f t="shared" si="183"/>
        <v>Sin Riesgo</v>
      </c>
      <c r="I599" s="16">
        <v>12.205</v>
      </c>
      <c r="J599" s="15" t="str">
        <f t="shared" si="180"/>
        <v>Bajo</v>
      </c>
      <c r="K599" s="16">
        <v>1.645</v>
      </c>
      <c r="L599" s="15" t="str">
        <f t="shared" si="177"/>
        <v>Sin Riesgo</v>
      </c>
      <c r="M599" s="16">
        <v>7.9749999999999996</v>
      </c>
      <c r="N599" s="15" t="str">
        <f t="shared" si="178"/>
        <v>Bajo</v>
      </c>
      <c r="O599" s="16">
        <v>0.61777777777777787</v>
      </c>
      <c r="P599" s="15" t="str">
        <f t="shared" si="181"/>
        <v>Sin Riesgo</v>
      </c>
      <c r="Q599" s="6">
        <v>48.7</v>
      </c>
      <c r="R599" s="15" t="str">
        <f t="shared" si="179"/>
        <v>Alto</v>
      </c>
      <c r="S599" s="16">
        <v>15.06</v>
      </c>
      <c r="T599" s="15" t="str">
        <f t="shared" si="174"/>
        <v>Medio</v>
      </c>
      <c r="U599" s="22">
        <v>40.858823529411758</v>
      </c>
      <c r="V599" s="6" t="str">
        <f t="shared" si="182"/>
        <v>Alto</v>
      </c>
      <c r="W599" s="16">
        <v>20.9</v>
      </c>
      <c r="X599" s="21" t="s">
        <v>28</v>
      </c>
      <c r="Y599" s="16">
        <v>8.4</v>
      </c>
      <c r="Z599" s="18" t="s">
        <v>27</v>
      </c>
      <c r="AA599" s="70">
        <v>9.6999999999999993</v>
      </c>
      <c r="AB599" s="18" t="s">
        <v>27</v>
      </c>
      <c r="AC599" s="98">
        <v>2986</v>
      </c>
      <c r="AD599" s="35">
        <v>2.6</v>
      </c>
      <c r="AE599" s="20" t="s">
        <v>34</v>
      </c>
      <c r="AF599" s="99">
        <v>3069</v>
      </c>
      <c r="AG599" s="16">
        <v>9.1999999999999993</v>
      </c>
      <c r="AH599" s="18" t="s">
        <v>27</v>
      </c>
      <c r="AI599" s="6">
        <v>3185</v>
      </c>
      <c r="AJ599" s="16">
        <v>2.1</v>
      </c>
      <c r="AK599" s="20" t="s">
        <v>34</v>
      </c>
      <c r="AL599" s="16">
        <v>2.6</v>
      </c>
      <c r="AM599" s="20" t="s">
        <v>1093</v>
      </c>
      <c r="AN599" s="16">
        <v>12.4</v>
      </c>
      <c r="AO599" s="18" t="s">
        <v>27</v>
      </c>
    </row>
    <row r="600" spans="1:41" ht="14.1" customHeight="1" x14ac:dyDescent="0.2">
      <c r="A600" s="10">
        <v>25718</v>
      </c>
      <c r="B600" s="2" t="s">
        <v>550</v>
      </c>
      <c r="C600" s="6" t="s">
        <v>626</v>
      </c>
      <c r="D600" s="6">
        <v>6</v>
      </c>
      <c r="E600" s="15" t="s">
        <v>26</v>
      </c>
      <c r="F600" s="15" t="s">
        <v>26</v>
      </c>
      <c r="G600" s="16">
        <v>10.635000000000002</v>
      </c>
      <c r="H600" s="15" t="str">
        <f t="shared" si="183"/>
        <v>Bajo</v>
      </c>
      <c r="I600" s="16">
        <v>3.4871428571428571</v>
      </c>
      <c r="J600" s="15" t="str">
        <f t="shared" si="180"/>
        <v>Sin Riesgo</v>
      </c>
      <c r="K600" s="16">
        <v>4.1929411764705886</v>
      </c>
      <c r="L600" s="15" t="str">
        <f t="shared" si="177"/>
        <v>Sin Riesgo</v>
      </c>
      <c r="M600" s="16">
        <v>3.7517647058823536</v>
      </c>
      <c r="N600" s="15" t="str">
        <f t="shared" si="178"/>
        <v>Sin Riesgo</v>
      </c>
      <c r="O600" s="16">
        <v>17.335000000000001</v>
      </c>
      <c r="P600" s="15" t="str">
        <f t="shared" si="181"/>
        <v>Medio</v>
      </c>
      <c r="Q600" s="6">
        <v>0</v>
      </c>
      <c r="R600" s="15" t="str">
        <f t="shared" si="179"/>
        <v>Sin Riesgo</v>
      </c>
      <c r="S600" s="16">
        <v>8.4700000000000006</v>
      </c>
      <c r="T600" s="15" t="str">
        <f t="shared" si="174"/>
        <v>Bajo</v>
      </c>
      <c r="U600" s="16">
        <v>1.9937499999999999</v>
      </c>
      <c r="V600" s="6" t="str">
        <f t="shared" si="182"/>
        <v>Sin Riesgo</v>
      </c>
      <c r="W600" s="16">
        <v>0</v>
      </c>
      <c r="X600" s="20" t="s">
        <v>34</v>
      </c>
      <c r="Y600" s="16">
        <v>6.2</v>
      </c>
      <c r="Z600" s="18" t="s">
        <v>27</v>
      </c>
      <c r="AA600" s="70">
        <v>1.4375</v>
      </c>
      <c r="AB600" s="20" t="s">
        <v>34</v>
      </c>
      <c r="AC600" s="98">
        <v>2555</v>
      </c>
      <c r="AD600" s="35">
        <v>4.6500000000000004</v>
      </c>
      <c r="AE600" s="20" t="s">
        <v>34</v>
      </c>
      <c r="AF600" s="99">
        <v>2699</v>
      </c>
      <c r="AG600" s="16">
        <v>0</v>
      </c>
      <c r="AH600" s="20" t="s">
        <v>34</v>
      </c>
      <c r="AI600" s="6">
        <v>2854</v>
      </c>
      <c r="AJ600" s="16">
        <v>9.9</v>
      </c>
      <c r="AK600" s="18" t="s">
        <v>27</v>
      </c>
      <c r="AL600" s="16">
        <v>1.4</v>
      </c>
      <c r="AM600" s="20" t="s">
        <v>1093</v>
      </c>
      <c r="AN600" s="16">
        <v>9.6999999999999993</v>
      </c>
      <c r="AO600" s="18" t="s">
        <v>27</v>
      </c>
    </row>
    <row r="601" spans="1:41" ht="14.1" customHeight="1" x14ac:dyDescent="0.2">
      <c r="A601" s="10">
        <v>25736</v>
      </c>
      <c r="B601" s="2" t="s">
        <v>550</v>
      </c>
      <c r="C601" s="6" t="s">
        <v>627</v>
      </c>
      <c r="D601" s="6">
        <v>6</v>
      </c>
      <c r="E601" s="16">
        <v>17.440000000000001</v>
      </c>
      <c r="F601" s="15" t="str">
        <f t="shared" ref="F601:F607" si="184">IF(E601&lt;=5,"Sin Riesgo",IF(E601&lt;=14,"Bajo",IF(E601&lt;=35,"Medio",IF(E601&lt;=80,"Alto","Inviable Sanitariamente"))))</f>
        <v>Medio</v>
      </c>
      <c r="G601" s="16">
        <v>2.27</v>
      </c>
      <c r="H601" s="15" t="str">
        <f t="shared" si="183"/>
        <v>Sin Riesgo</v>
      </c>
      <c r="I601" s="16">
        <v>1.0899999999999999</v>
      </c>
      <c r="J601" s="15" t="str">
        <f t="shared" si="180"/>
        <v>Sin Riesgo</v>
      </c>
      <c r="K601" s="16">
        <v>0</v>
      </c>
      <c r="L601" s="15" t="str">
        <f t="shared" si="177"/>
        <v>Sin Riesgo</v>
      </c>
      <c r="M601" s="16">
        <v>4.9383333333333335</v>
      </c>
      <c r="N601" s="15" t="str">
        <f t="shared" si="178"/>
        <v>Sin Riesgo</v>
      </c>
      <c r="O601" s="16">
        <v>4.3949999999999996</v>
      </c>
      <c r="P601" s="15" t="str">
        <f t="shared" si="181"/>
        <v>Sin Riesgo</v>
      </c>
      <c r="Q601" s="6">
        <v>12.5</v>
      </c>
      <c r="R601" s="15" t="str">
        <f t="shared" si="179"/>
        <v>Bajo</v>
      </c>
      <c r="S601" s="15" t="s">
        <v>26</v>
      </c>
      <c r="T601" s="6" t="s">
        <v>26</v>
      </c>
      <c r="U601" s="16">
        <v>0</v>
      </c>
      <c r="V601" s="6" t="str">
        <f t="shared" si="182"/>
        <v>Sin Riesgo</v>
      </c>
      <c r="W601" s="16">
        <v>11.7</v>
      </c>
      <c r="X601" s="18" t="s">
        <v>27</v>
      </c>
      <c r="Y601" s="16">
        <v>14.2</v>
      </c>
      <c r="Z601" s="21" t="s">
        <v>28</v>
      </c>
      <c r="AA601" s="70">
        <v>7.8</v>
      </c>
      <c r="AB601" s="18" t="s">
        <v>27</v>
      </c>
      <c r="AC601" s="98">
        <v>3425</v>
      </c>
      <c r="AD601" s="35">
        <v>12.516666666666666</v>
      </c>
      <c r="AE601" s="18" t="s">
        <v>27</v>
      </c>
      <c r="AF601" s="99">
        <v>3713</v>
      </c>
      <c r="AG601" s="16">
        <v>0</v>
      </c>
      <c r="AH601" s="20" t="s">
        <v>34</v>
      </c>
      <c r="AI601" s="6">
        <v>3992</v>
      </c>
      <c r="AJ601" s="16">
        <v>0</v>
      </c>
      <c r="AK601" s="20" t="s">
        <v>34</v>
      </c>
      <c r="AL601" s="16">
        <v>2.8</v>
      </c>
      <c r="AM601" s="20" t="s">
        <v>1093</v>
      </c>
      <c r="AN601" s="16">
        <v>3.3</v>
      </c>
      <c r="AO601" s="20" t="s">
        <v>1093</v>
      </c>
    </row>
    <row r="602" spans="1:41" ht="14.1" customHeight="1" x14ac:dyDescent="0.2">
      <c r="A602" s="10">
        <v>25740</v>
      </c>
      <c r="B602" s="2" t="s">
        <v>550</v>
      </c>
      <c r="C602" s="6" t="s">
        <v>628</v>
      </c>
      <c r="D602" s="6">
        <v>5</v>
      </c>
      <c r="E602" s="16">
        <v>4.081666666666667</v>
      </c>
      <c r="F602" s="15" t="str">
        <f t="shared" si="184"/>
        <v>Sin Riesgo</v>
      </c>
      <c r="G602" s="16">
        <v>1.5359090909090909</v>
      </c>
      <c r="H602" s="15" t="str">
        <f t="shared" si="183"/>
        <v>Sin Riesgo</v>
      </c>
      <c r="I602" s="16">
        <v>3.0821875000000003</v>
      </c>
      <c r="J602" s="15" t="str">
        <f t="shared" si="180"/>
        <v>Sin Riesgo</v>
      </c>
      <c r="K602" s="16">
        <v>5.7530303030303012</v>
      </c>
      <c r="L602" s="15" t="str">
        <f t="shared" si="177"/>
        <v>Bajo</v>
      </c>
      <c r="M602" s="16">
        <v>10.810800000000002</v>
      </c>
      <c r="N602" s="15" t="str">
        <f t="shared" si="178"/>
        <v>Bajo</v>
      </c>
      <c r="O602" s="16">
        <v>4.9189999999999996</v>
      </c>
      <c r="P602" s="15" t="str">
        <f t="shared" si="181"/>
        <v>Sin Riesgo</v>
      </c>
      <c r="Q602" s="6">
        <v>3.3</v>
      </c>
      <c r="R602" s="15" t="str">
        <f t="shared" si="179"/>
        <v>Sin Riesgo</v>
      </c>
      <c r="S602" s="16">
        <v>1.57</v>
      </c>
      <c r="T602" s="15" t="str">
        <f t="shared" ref="T602:T635" si="185">IF(S602&lt;=5,"Sin Riesgo",IF(S602&lt;=14,"Bajo",IF(S602&lt;=35,"Medio",IF(S602&lt;=80,"Alto","Inviable Sanitariamente"))))</f>
        <v>Sin Riesgo</v>
      </c>
      <c r="U602" s="16">
        <v>14</v>
      </c>
      <c r="V602" s="6" t="str">
        <f t="shared" si="182"/>
        <v>Bajo</v>
      </c>
      <c r="W602" s="16">
        <v>3.7</v>
      </c>
      <c r="X602" s="20" t="s">
        <v>34</v>
      </c>
      <c r="Y602" s="16">
        <v>3.0379310344827588</v>
      </c>
      <c r="Z602" s="20" t="s">
        <v>34</v>
      </c>
      <c r="AA602" s="70">
        <v>6.4050632911392409</v>
      </c>
      <c r="AB602" s="18" t="s">
        <v>27</v>
      </c>
      <c r="AC602" s="98">
        <v>23644</v>
      </c>
      <c r="AD602" s="35">
        <v>7.5900915268821878</v>
      </c>
      <c r="AE602" s="18" t="s">
        <v>27</v>
      </c>
      <c r="AF602" s="99">
        <v>25050</v>
      </c>
      <c r="AG602" s="16">
        <v>0</v>
      </c>
      <c r="AH602" s="20" t="s">
        <v>34</v>
      </c>
      <c r="AI602" s="6">
        <v>26509</v>
      </c>
      <c r="AJ602" s="16">
        <v>5.0999999999999996</v>
      </c>
      <c r="AK602" s="18" t="s">
        <v>27</v>
      </c>
      <c r="AL602" s="16">
        <v>9.3629561484207304</v>
      </c>
      <c r="AM602" s="18" t="s">
        <v>27</v>
      </c>
      <c r="AN602" s="16">
        <v>8.4815528805148492</v>
      </c>
      <c r="AO602" s="18" t="s">
        <v>27</v>
      </c>
    </row>
    <row r="603" spans="1:41" ht="14.1" customHeight="1" x14ac:dyDescent="0.2">
      <c r="A603" s="10">
        <v>25743</v>
      </c>
      <c r="B603" s="2" t="s">
        <v>550</v>
      </c>
      <c r="C603" s="6" t="s">
        <v>629</v>
      </c>
      <c r="D603" s="6">
        <v>6</v>
      </c>
      <c r="E603" s="16">
        <v>26.47</v>
      </c>
      <c r="F603" s="15" t="str">
        <f t="shared" si="184"/>
        <v>Medio</v>
      </c>
      <c r="G603" s="16">
        <v>2.1320000000000001</v>
      </c>
      <c r="H603" s="15" t="str">
        <f t="shared" si="183"/>
        <v>Sin Riesgo</v>
      </c>
      <c r="I603" s="16">
        <v>1.0829166666666665</v>
      </c>
      <c r="J603" s="15" t="str">
        <f t="shared" si="180"/>
        <v>Sin Riesgo</v>
      </c>
      <c r="K603" s="16">
        <v>2.5704166666666666</v>
      </c>
      <c r="L603" s="15" t="str">
        <f t="shared" si="177"/>
        <v>Sin Riesgo</v>
      </c>
      <c r="M603" s="16">
        <v>3.13</v>
      </c>
      <c r="N603" s="15" t="str">
        <f t="shared" si="178"/>
        <v>Sin Riesgo</v>
      </c>
      <c r="O603" s="16">
        <v>13.150606060606062</v>
      </c>
      <c r="P603" s="15" t="str">
        <f t="shared" si="181"/>
        <v>Bajo</v>
      </c>
      <c r="Q603" s="6">
        <v>4.5999999999999996</v>
      </c>
      <c r="R603" s="15" t="str">
        <f t="shared" si="179"/>
        <v>Sin Riesgo</v>
      </c>
      <c r="S603" s="16">
        <v>3.5</v>
      </c>
      <c r="T603" s="15" t="str">
        <f t="shared" si="185"/>
        <v>Sin Riesgo</v>
      </c>
      <c r="U603" s="16">
        <v>6.0795652173913037</v>
      </c>
      <c r="V603" s="6" t="str">
        <f t="shared" si="182"/>
        <v>Bajo</v>
      </c>
      <c r="W603" s="16">
        <v>16.217391304347824</v>
      </c>
      <c r="X603" s="21" t="s">
        <v>28</v>
      </c>
      <c r="Y603" s="16">
        <v>25.449999999999996</v>
      </c>
      <c r="Z603" s="21" t="s">
        <v>28</v>
      </c>
      <c r="AA603" s="70">
        <v>12.656250000000002</v>
      </c>
      <c r="AB603" s="18" t="s">
        <v>27</v>
      </c>
      <c r="AC603" s="98">
        <v>6881</v>
      </c>
      <c r="AD603" s="35">
        <v>2.2000000000000002</v>
      </c>
      <c r="AE603" s="20" t="s">
        <v>34</v>
      </c>
      <c r="AF603" s="99">
        <v>7369</v>
      </c>
      <c r="AG603" s="16">
        <v>0.6</v>
      </c>
      <c r="AH603" s="20" t="s">
        <v>34</v>
      </c>
      <c r="AI603" s="6">
        <v>7862</v>
      </c>
      <c r="AJ603" s="16">
        <v>2.9</v>
      </c>
      <c r="AK603" s="20" t="s">
        <v>34</v>
      </c>
      <c r="AL603" s="16">
        <v>1.7887822322604927</v>
      </c>
      <c r="AM603" s="20" t="s">
        <v>1093</v>
      </c>
      <c r="AN603" s="16">
        <v>1.925</v>
      </c>
      <c r="AO603" s="20" t="s">
        <v>1093</v>
      </c>
    </row>
    <row r="604" spans="1:41" ht="14.1" customHeight="1" x14ac:dyDescent="0.2">
      <c r="A604" s="10">
        <v>25745</v>
      </c>
      <c r="B604" s="2" t="s">
        <v>550</v>
      </c>
      <c r="C604" s="6" t="s">
        <v>630</v>
      </c>
      <c r="D604" s="6">
        <v>6</v>
      </c>
      <c r="E604" s="16">
        <v>0</v>
      </c>
      <c r="F604" s="15" t="str">
        <f t="shared" si="184"/>
        <v>Sin Riesgo</v>
      </c>
      <c r="G604" s="16">
        <v>10.984</v>
      </c>
      <c r="H604" s="15" t="str">
        <f t="shared" si="183"/>
        <v>Bajo</v>
      </c>
      <c r="I604" s="16">
        <v>1.0774999999999999</v>
      </c>
      <c r="J604" s="15" t="str">
        <f t="shared" si="180"/>
        <v>Sin Riesgo</v>
      </c>
      <c r="K604" s="16">
        <v>1.3866666666666667</v>
      </c>
      <c r="L604" s="15" t="str">
        <f t="shared" si="177"/>
        <v>Sin Riesgo</v>
      </c>
      <c r="M604" s="16">
        <v>7.7763636363636373</v>
      </c>
      <c r="N604" s="15" t="str">
        <f t="shared" si="178"/>
        <v>Bajo</v>
      </c>
      <c r="O604" s="16">
        <v>3.5694736842105268</v>
      </c>
      <c r="P604" s="15" t="str">
        <f t="shared" si="181"/>
        <v>Sin Riesgo</v>
      </c>
      <c r="Q604" s="6">
        <v>5.6</v>
      </c>
      <c r="R604" s="15" t="str">
        <f t="shared" si="179"/>
        <v>Bajo</v>
      </c>
      <c r="S604" s="16">
        <v>9.68</v>
      </c>
      <c r="T604" s="15" t="str">
        <f t="shared" si="185"/>
        <v>Bajo</v>
      </c>
      <c r="U604" s="16">
        <v>2.7399999999999998</v>
      </c>
      <c r="V604" s="6" t="str">
        <f t="shared" si="182"/>
        <v>Sin Riesgo</v>
      </c>
      <c r="W604" s="16">
        <v>4.5999999999999996</v>
      </c>
      <c r="X604" s="20" t="s">
        <v>34</v>
      </c>
      <c r="Y604" s="16">
        <v>4.0999999999999996</v>
      </c>
      <c r="Z604" s="20" t="s">
        <v>34</v>
      </c>
      <c r="AA604" s="70">
        <v>7.6</v>
      </c>
      <c r="AB604" s="18" t="s">
        <v>27</v>
      </c>
      <c r="AC604" s="98">
        <v>7407</v>
      </c>
      <c r="AD604" s="35">
        <v>7.3555555555555561</v>
      </c>
      <c r="AE604" s="18" t="s">
        <v>27</v>
      </c>
      <c r="AF604" s="99">
        <v>8019</v>
      </c>
      <c r="AG604" s="16">
        <v>7.2</v>
      </c>
      <c r="AH604" s="18" t="s">
        <v>27</v>
      </c>
      <c r="AI604" s="6">
        <v>8611</v>
      </c>
      <c r="AJ604" s="16">
        <v>9.4</v>
      </c>
      <c r="AK604" s="18" t="s">
        <v>27</v>
      </c>
      <c r="AL604" s="16">
        <v>6.2</v>
      </c>
      <c r="AM604" s="18" t="s">
        <v>27</v>
      </c>
      <c r="AN604" s="16">
        <v>8.6999999999999993</v>
      </c>
      <c r="AO604" s="18" t="s">
        <v>27</v>
      </c>
    </row>
    <row r="605" spans="1:41" ht="14.1" customHeight="1" x14ac:dyDescent="0.2">
      <c r="A605" s="10">
        <v>25754</v>
      </c>
      <c r="B605" s="2" t="s">
        <v>550</v>
      </c>
      <c r="C605" s="6" t="s">
        <v>631</v>
      </c>
      <c r="D605" s="6">
        <v>2</v>
      </c>
      <c r="E605" s="16">
        <v>3.481392405063291</v>
      </c>
      <c r="F605" s="15" t="str">
        <f t="shared" si="184"/>
        <v>Sin Riesgo</v>
      </c>
      <c r="G605" s="16">
        <v>7.3411842105263148</v>
      </c>
      <c r="H605" s="15" t="str">
        <f t="shared" si="183"/>
        <v>Bajo</v>
      </c>
      <c r="I605" s="16">
        <v>1.0746043165467625</v>
      </c>
      <c r="J605" s="15" t="str">
        <f t="shared" si="180"/>
        <v>Sin Riesgo</v>
      </c>
      <c r="K605" s="16">
        <v>1.2694117647058822</v>
      </c>
      <c r="L605" s="15" t="str">
        <f t="shared" si="177"/>
        <v>Sin Riesgo</v>
      </c>
      <c r="M605" s="16">
        <v>0.87859649122807015</v>
      </c>
      <c r="N605" s="15" t="str">
        <f t="shared" si="178"/>
        <v>Sin Riesgo</v>
      </c>
      <c r="O605" s="16">
        <v>23.669999999999998</v>
      </c>
      <c r="P605" s="15" t="str">
        <f t="shared" si="181"/>
        <v>Medio</v>
      </c>
      <c r="Q605" s="6">
        <v>1.5</v>
      </c>
      <c r="R605" s="15" t="str">
        <f t="shared" si="179"/>
        <v>Sin Riesgo</v>
      </c>
      <c r="S605" s="16">
        <v>0.27</v>
      </c>
      <c r="T605" s="15" t="str">
        <f t="shared" si="185"/>
        <v>Sin Riesgo</v>
      </c>
      <c r="U605" s="16">
        <v>1.17</v>
      </c>
      <c r="V605" s="6" t="str">
        <f t="shared" si="182"/>
        <v>Sin Riesgo</v>
      </c>
      <c r="W605" s="16">
        <v>0.86037735849056607</v>
      </c>
      <c r="X605" s="20" t="s">
        <v>34</v>
      </c>
      <c r="Y605" s="16">
        <v>1.7882352941176471</v>
      </c>
      <c r="Z605" s="20" t="s">
        <v>34</v>
      </c>
      <c r="AA605" s="70">
        <v>0.72499999999999998</v>
      </c>
      <c r="AB605" s="20" t="s">
        <v>34</v>
      </c>
      <c r="AC605" s="98">
        <v>655025</v>
      </c>
      <c r="AD605" s="35">
        <v>0.78773823507049867</v>
      </c>
      <c r="AE605" s="20" t="s">
        <v>34</v>
      </c>
      <c r="AF605" s="99">
        <v>704660</v>
      </c>
      <c r="AG605" s="16">
        <v>0.66550146457734016</v>
      </c>
      <c r="AH605" s="20" t="s">
        <v>34</v>
      </c>
      <c r="AI605" s="6">
        <v>749034</v>
      </c>
      <c r="AJ605" s="16">
        <v>1.3</v>
      </c>
      <c r="AK605" s="20" t="s">
        <v>34</v>
      </c>
      <c r="AL605" s="16">
        <v>7.7946823285917871E-2</v>
      </c>
      <c r="AM605" s="20" t="s">
        <v>1093</v>
      </c>
      <c r="AN605" s="16">
        <v>1.1772206154022962</v>
      </c>
      <c r="AO605" s="20" t="s">
        <v>1093</v>
      </c>
    </row>
    <row r="606" spans="1:41" ht="14.1" customHeight="1" x14ac:dyDescent="0.2">
      <c r="A606" s="10">
        <v>25758</v>
      </c>
      <c r="B606" s="2" t="s">
        <v>550</v>
      </c>
      <c r="C606" s="6" t="s">
        <v>632</v>
      </c>
      <c r="D606" s="6">
        <v>4</v>
      </c>
      <c r="E606" s="16">
        <v>5.8816666666666668</v>
      </c>
      <c r="F606" s="15" t="str">
        <f t="shared" si="184"/>
        <v>Bajo</v>
      </c>
      <c r="G606" s="16">
        <v>0.32181818181818184</v>
      </c>
      <c r="H606" s="15" t="str">
        <f t="shared" si="183"/>
        <v>Sin Riesgo</v>
      </c>
      <c r="I606" s="16">
        <v>2.0161764705882352</v>
      </c>
      <c r="J606" s="15" t="str">
        <f t="shared" si="180"/>
        <v>Sin Riesgo</v>
      </c>
      <c r="K606" s="16">
        <v>1.9313207547169808</v>
      </c>
      <c r="L606" s="15" t="str">
        <f t="shared" si="177"/>
        <v>Sin Riesgo</v>
      </c>
      <c r="M606" s="16">
        <v>1.6315000000000002</v>
      </c>
      <c r="N606" s="15" t="str">
        <f t="shared" si="178"/>
        <v>Sin Riesgo</v>
      </c>
      <c r="O606" s="16">
        <v>2.0263750000000003</v>
      </c>
      <c r="P606" s="15" t="str">
        <f t="shared" si="181"/>
        <v>Sin Riesgo</v>
      </c>
      <c r="Q606" s="6">
        <v>0.3</v>
      </c>
      <c r="R606" s="15" t="str">
        <f t="shared" si="179"/>
        <v>Sin Riesgo</v>
      </c>
      <c r="S606" s="16">
        <v>0.12</v>
      </c>
      <c r="T606" s="15" t="str">
        <f t="shared" si="185"/>
        <v>Sin Riesgo</v>
      </c>
      <c r="U606" s="16">
        <v>0</v>
      </c>
      <c r="V606" s="6" t="str">
        <f t="shared" si="182"/>
        <v>Sin Riesgo</v>
      </c>
      <c r="W606" s="16">
        <v>0</v>
      </c>
      <c r="X606" s="20" t="s">
        <v>34</v>
      </c>
      <c r="Y606" s="16">
        <v>0</v>
      </c>
      <c r="Z606" s="20" t="s">
        <v>34</v>
      </c>
      <c r="AA606" s="70">
        <v>19.529729729729731</v>
      </c>
      <c r="AB606" s="21" t="s">
        <v>28</v>
      </c>
      <c r="AC606" s="98">
        <v>17435</v>
      </c>
      <c r="AD606" s="35">
        <v>8.3563914110523196</v>
      </c>
      <c r="AE606" s="18" t="s">
        <v>27</v>
      </c>
      <c r="AF606" s="99">
        <v>19229</v>
      </c>
      <c r="AG606" s="16">
        <v>0</v>
      </c>
      <c r="AH606" s="20" t="s">
        <v>34</v>
      </c>
      <c r="AI606" s="6">
        <v>20942</v>
      </c>
      <c r="AJ606" s="16">
        <v>0.1</v>
      </c>
      <c r="AK606" s="20" t="s">
        <v>34</v>
      </c>
      <c r="AL606" s="16">
        <v>8.8703254547704482</v>
      </c>
      <c r="AM606" s="18" t="s">
        <v>27</v>
      </c>
      <c r="AN606" s="16">
        <v>0.7</v>
      </c>
      <c r="AO606" s="20" t="s">
        <v>1093</v>
      </c>
    </row>
    <row r="607" spans="1:41" ht="14.1" customHeight="1" x14ac:dyDescent="0.2">
      <c r="A607" s="10">
        <v>25769</v>
      </c>
      <c r="B607" s="2" t="s">
        <v>550</v>
      </c>
      <c r="C607" s="6" t="s">
        <v>633</v>
      </c>
      <c r="D607" s="6">
        <v>6</v>
      </c>
      <c r="E607" s="16">
        <v>7.05</v>
      </c>
      <c r="F607" s="15" t="str">
        <f t="shared" si="184"/>
        <v>Bajo</v>
      </c>
      <c r="G607" s="16">
        <v>1.5399999999999998</v>
      </c>
      <c r="H607" s="15" t="str">
        <f t="shared" si="183"/>
        <v>Sin Riesgo</v>
      </c>
      <c r="I607" s="16">
        <v>4.195555555555555</v>
      </c>
      <c r="J607" s="15" t="str">
        <f t="shared" si="180"/>
        <v>Sin Riesgo</v>
      </c>
      <c r="K607" s="16">
        <v>1.5793750000000002</v>
      </c>
      <c r="L607" s="15" t="str">
        <f t="shared" si="177"/>
        <v>Sin Riesgo</v>
      </c>
      <c r="M607" s="16">
        <v>0.27416666666666667</v>
      </c>
      <c r="N607" s="15" t="str">
        <f t="shared" si="178"/>
        <v>Sin Riesgo</v>
      </c>
      <c r="O607" s="16">
        <v>2.0778947368421057</v>
      </c>
      <c r="P607" s="15" t="str">
        <f t="shared" si="181"/>
        <v>Sin Riesgo</v>
      </c>
      <c r="Q607" s="6">
        <v>0</v>
      </c>
      <c r="R607" s="15" t="str">
        <f t="shared" si="179"/>
        <v>Sin Riesgo</v>
      </c>
      <c r="S607" s="16">
        <v>2.46</v>
      </c>
      <c r="T607" s="15" t="str">
        <f t="shared" si="185"/>
        <v>Sin Riesgo</v>
      </c>
      <c r="U607" s="16">
        <v>8.25</v>
      </c>
      <c r="V607" s="6" t="str">
        <f t="shared" si="182"/>
        <v>Bajo</v>
      </c>
      <c r="W607" s="16">
        <v>9.6</v>
      </c>
      <c r="X607" s="18" t="s">
        <v>27</v>
      </c>
      <c r="Y607" s="16">
        <v>6.2</v>
      </c>
      <c r="Z607" s="18" t="s">
        <v>27</v>
      </c>
      <c r="AA607" s="70">
        <v>2.2999999999999998</v>
      </c>
      <c r="AB607" s="20" t="s">
        <v>34</v>
      </c>
      <c r="AC607" s="98">
        <v>7250</v>
      </c>
      <c r="AD607" s="35">
        <v>0.95</v>
      </c>
      <c r="AE607" s="20" t="s">
        <v>34</v>
      </c>
      <c r="AF607" s="99">
        <v>7877</v>
      </c>
      <c r="AG607" s="16">
        <v>2.5</v>
      </c>
      <c r="AH607" s="20" t="s">
        <v>34</v>
      </c>
      <c r="AI607" s="6">
        <v>8487</v>
      </c>
      <c r="AJ607" s="16">
        <v>0.6</v>
      </c>
      <c r="AK607" s="20" t="s">
        <v>34</v>
      </c>
      <c r="AL607" s="16">
        <v>6.9</v>
      </c>
      <c r="AM607" s="18" t="s">
        <v>27</v>
      </c>
      <c r="AN607" s="16">
        <v>4.2</v>
      </c>
      <c r="AO607" s="20" t="s">
        <v>1093</v>
      </c>
    </row>
    <row r="608" spans="1:41" ht="14.1" customHeight="1" x14ac:dyDescent="0.2">
      <c r="A608" s="10">
        <v>25772</v>
      </c>
      <c r="B608" s="2" t="s">
        <v>550</v>
      </c>
      <c r="C608" s="6" t="s">
        <v>634</v>
      </c>
      <c r="D608" s="6">
        <v>6</v>
      </c>
      <c r="E608" s="15" t="s">
        <v>26</v>
      </c>
      <c r="F608" s="15" t="s">
        <v>26</v>
      </c>
      <c r="G608" s="16">
        <v>7.15</v>
      </c>
      <c r="H608" s="15" t="str">
        <f t="shared" si="183"/>
        <v>Bajo</v>
      </c>
      <c r="I608" s="16">
        <v>2.3047619047619046</v>
      </c>
      <c r="J608" s="15" t="str">
        <f t="shared" si="180"/>
        <v>Sin Riesgo</v>
      </c>
      <c r="K608" s="16">
        <v>3.2261904761904763</v>
      </c>
      <c r="L608" s="15" t="str">
        <f t="shared" si="177"/>
        <v>Sin Riesgo</v>
      </c>
      <c r="M608" s="16">
        <v>18.313181818181818</v>
      </c>
      <c r="N608" s="15" t="str">
        <f t="shared" si="178"/>
        <v>Medio</v>
      </c>
      <c r="O608" s="16">
        <v>0.74</v>
      </c>
      <c r="P608" s="15" t="str">
        <f t="shared" si="181"/>
        <v>Sin Riesgo</v>
      </c>
      <c r="Q608" s="6">
        <v>26.4</v>
      </c>
      <c r="R608" s="15" t="str">
        <f t="shared" si="179"/>
        <v>Medio</v>
      </c>
      <c r="S608" s="16">
        <v>6.31</v>
      </c>
      <c r="T608" s="15" t="str">
        <f t="shared" si="185"/>
        <v>Bajo</v>
      </c>
      <c r="U608" s="16">
        <v>6.6383333333333336</v>
      </c>
      <c r="V608" s="6" t="str">
        <f t="shared" si="182"/>
        <v>Bajo</v>
      </c>
      <c r="W608" s="16">
        <v>10.6</v>
      </c>
      <c r="X608" s="18" t="s">
        <v>27</v>
      </c>
      <c r="Y608" s="16">
        <v>13.2</v>
      </c>
      <c r="Z608" s="18" t="s">
        <v>27</v>
      </c>
      <c r="AA608" s="70">
        <v>1.4</v>
      </c>
      <c r="AB608" s="20" t="s">
        <v>34</v>
      </c>
      <c r="AC608" s="98">
        <v>7443</v>
      </c>
      <c r="AD608" s="35">
        <v>2.5333333333333332</v>
      </c>
      <c r="AE608" s="20" t="s">
        <v>34</v>
      </c>
      <c r="AF608" s="99">
        <v>8108</v>
      </c>
      <c r="AG608" s="16">
        <v>0.6</v>
      </c>
      <c r="AH608" s="20" t="s">
        <v>34</v>
      </c>
      <c r="AI608" s="6">
        <v>8761</v>
      </c>
      <c r="AJ608" s="16">
        <v>0.1</v>
      </c>
      <c r="AK608" s="20" t="s">
        <v>34</v>
      </c>
      <c r="AL608" s="16">
        <v>9</v>
      </c>
      <c r="AM608" s="18" t="s">
        <v>27</v>
      </c>
      <c r="AN608" s="16">
        <v>0.3</v>
      </c>
      <c r="AO608" s="20" t="s">
        <v>1093</v>
      </c>
    </row>
    <row r="609" spans="1:41" ht="14.1" customHeight="1" x14ac:dyDescent="0.2">
      <c r="A609" s="10">
        <v>25777</v>
      </c>
      <c r="B609" s="2" t="s">
        <v>550</v>
      </c>
      <c r="C609" s="6" t="s">
        <v>635</v>
      </c>
      <c r="D609" s="6">
        <v>6</v>
      </c>
      <c r="E609" s="15" t="s">
        <v>26</v>
      </c>
      <c r="F609" s="15" t="s">
        <v>26</v>
      </c>
      <c r="G609" s="16">
        <v>10.71</v>
      </c>
      <c r="H609" s="15" t="str">
        <f t="shared" si="183"/>
        <v>Bajo</v>
      </c>
      <c r="I609" s="16">
        <v>11.770000000000001</v>
      </c>
      <c r="J609" s="15" t="str">
        <f t="shared" si="180"/>
        <v>Bajo</v>
      </c>
      <c r="K609" s="16">
        <v>7.74</v>
      </c>
      <c r="L609" s="15" t="str">
        <f t="shared" si="177"/>
        <v>Bajo</v>
      </c>
      <c r="M609" s="16">
        <v>35.183999999999997</v>
      </c>
      <c r="N609" s="15" t="str">
        <f t="shared" si="178"/>
        <v>Alto</v>
      </c>
      <c r="O609" s="16">
        <v>4.1662499999999998</v>
      </c>
      <c r="P609" s="15" t="str">
        <f t="shared" si="181"/>
        <v>Sin Riesgo</v>
      </c>
      <c r="Q609" s="6">
        <v>7.3</v>
      </c>
      <c r="R609" s="15" t="str">
        <f t="shared" si="179"/>
        <v>Bajo</v>
      </c>
      <c r="S609" s="16">
        <v>2.04</v>
      </c>
      <c r="T609" s="15" t="str">
        <f t="shared" si="185"/>
        <v>Sin Riesgo</v>
      </c>
      <c r="U609" s="16">
        <v>9.673333333333332</v>
      </c>
      <c r="V609" s="6" t="str">
        <f t="shared" si="182"/>
        <v>Bajo</v>
      </c>
      <c r="W609" s="16">
        <v>2.7</v>
      </c>
      <c r="X609" s="20" t="s">
        <v>34</v>
      </c>
      <c r="Y609" s="16">
        <v>3.1</v>
      </c>
      <c r="Z609" s="20" t="s">
        <v>34</v>
      </c>
      <c r="AA609" s="70">
        <v>9.6999999999999993</v>
      </c>
      <c r="AB609" s="18" t="s">
        <v>27</v>
      </c>
      <c r="AC609" s="98">
        <v>1638</v>
      </c>
      <c r="AD609" s="35">
        <v>0.6</v>
      </c>
      <c r="AE609" s="20" t="s">
        <v>34</v>
      </c>
      <c r="AF609" s="99">
        <v>1704</v>
      </c>
      <c r="AG609" s="16">
        <v>0</v>
      </c>
      <c r="AH609" s="20" t="s">
        <v>34</v>
      </c>
      <c r="AI609" s="6">
        <v>1783</v>
      </c>
      <c r="AJ609" s="16">
        <v>14.6</v>
      </c>
      <c r="AK609" s="19" t="s">
        <v>28</v>
      </c>
      <c r="AL609" s="16">
        <v>2.2000000000000002</v>
      </c>
      <c r="AM609" s="20" t="s">
        <v>1093</v>
      </c>
      <c r="AN609" s="16">
        <v>0.2</v>
      </c>
      <c r="AO609" s="20" t="s">
        <v>1093</v>
      </c>
    </row>
    <row r="610" spans="1:41" ht="14.1" customHeight="1" x14ac:dyDescent="0.2">
      <c r="A610" s="10">
        <v>25779</v>
      </c>
      <c r="B610" s="2" t="s">
        <v>550</v>
      </c>
      <c r="C610" s="6" t="s">
        <v>636</v>
      </c>
      <c r="D610" s="6">
        <v>6</v>
      </c>
      <c r="E610" s="16">
        <v>8.7200000000000006</v>
      </c>
      <c r="F610" s="15" t="str">
        <f t="shared" ref="F610:F616" si="186">IF(E610&lt;=5,"Sin Riesgo",IF(E610&lt;=14,"Bajo",IF(E610&lt;=35,"Medio",IF(E610&lt;=80,"Alto","Inviable Sanitariamente"))))</f>
        <v>Bajo</v>
      </c>
      <c r="G610" s="16">
        <v>60.702222222222218</v>
      </c>
      <c r="H610" s="15" t="str">
        <f t="shared" si="183"/>
        <v>Alto</v>
      </c>
      <c r="I610" s="16">
        <v>14.226428571428574</v>
      </c>
      <c r="J610" s="15" t="str">
        <f t="shared" si="180"/>
        <v>Medio</v>
      </c>
      <c r="K610" s="16">
        <v>5.085</v>
      </c>
      <c r="L610" s="15" t="str">
        <f t="shared" si="177"/>
        <v>Bajo</v>
      </c>
      <c r="M610" s="16">
        <v>4.2572727272727269</v>
      </c>
      <c r="N610" s="15" t="str">
        <f t="shared" si="178"/>
        <v>Sin Riesgo</v>
      </c>
      <c r="O610" s="16">
        <v>11.377500000000001</v>
      </c>
      <c r="P610" s="15" t="str">
        <f t="shared" si="181"/>
        <v>Bajo</v>
      </c>
      <c r="Q610" s="6">
        <v>3.9</v>
      </c>
      <c r="R610" s="15" t="str">
        <f t="shared" si="179"/>
        <v>Sin Riesgo</v>
      </c>
      <c r="S610" s="16">
        <v>9.43</v>
      </c>
      <c r="T610" s="15" t="str">
        <f t="shared" si="185"/>
        <v>Bajo</v>
      </c>
      <c r="U610" s="16">
        <v>6.2712500000000002</v>
      </c>
      <c r="V610" s="6" t="str">
        <f t="shared" si="182"/>
        <v>Bajo</v>
      </c>
      <c r="W610" s="16">
        <v>2.9</v>
      </c>
      <c r="X610" s="20" t="s">
        <v>34</v>
      </c>
      <c r="Y610" s="16">
        <v>11.84</v>
      </c>
      <c r="Z610" s="18" t="s">
        <v>27</v>
      </c>
      <c r="AA610" s="70">
        <v>11.1</v>
      </c>
      <c r="AB610" s="18" t="s">
        <v>27</v>
      </c>
      <c r="AC610" s="98">
        <v>2175</v>
      </c>
      <c r="AD610" s="35">
        <v>7.6857142857142851</v>
      </c>
      <c r="AE610" s="18" t="s">
        <v>27</v>
      </c>
      <c r="AF610" s="99">
        <v>2358</v>
      </c>
      <c r="AG610" s="16">
        <v>0</v>
      </c>
      <c r="AH610" s="20" t="s">
        <v>34</v>
      </c>
      <c r="AI610" s="6">
        <v>2535</v>
      </c>
      <c r="AJ610" s="16">
        <v>9.6</v>
      </c>
      <c r="AK610" s="18" t="s">
        <v>27</v>
      </c>
      <c r="AL610" s="16">
        <v>10.3</v>
      </c>
      <c r="AM610" s="18" t="s">
        <v>27</v>
      </c>
      <c r="AN610" s="16">
        <v>6.3</v>
      </c>
      <c r="AO610" s="18" t="s">
        <v>27</v>
      </c>
    </row>
    <row r="611" spans="1:41" ht="14.1" customHeight="1" x14ac:dyDescent="0.2">
      <c r="A611" s="10">
        <v>25781</v>
      </c>
      <c r="B611" s="2" t="s">
        <v>550</v>
      </c>
      <c r="C611" s="6" t="s">
        <v>637</v>
      </c>
      <c r="D611" s="6">
        <v>6</v>
      </c>
      <c r="E611" s="16">
        <v>0</v>
      </c>
      <c r="F611" s="15" t="str">
        <f t="shared" si="186"/>
        <v>Sin Riesgo</v>
      </c>
      <c r="G611" s="16">
        <v>10.1325</v>
      </c>
      <c r="H611" s="15" t="str">
        <f t="shared" si="183"/>
        <v>Bajo</v>
      </c>
      <c r="I611" s="16">
        <v>10.419999999999998</v>
      </c>
      <c r="J611" s="15" t="str">
        <f t="shared" si="180"/>
        <v>Bajo</v>
      </c>
      <c r="K611" s="16">
        <v>9.6864705882352951</v>
      </c>
      <c r="L611" s="15" t="str">
        <f t="shared" ref="L611:L635" si="187">IF(K611&lt;=5,"Sin Riesgo",IF(K611&lt;=14,"Bajo",IF(K611&lt;=35,"Medio",IF(K611&lt;=80,"Alto","Inviable Sanitariamente"))))</f>
        <v>Bajo</v>
      </c>
      <c r="M611" s="16">
        <v>11.176363636363636</v>
      </c>
      <c r="N611" s="15" t="str">
        <f t="shared" ref="N611:N635" si="188">IF(M611&lt;=5,"Sin Riesgo",IF(M611&lt;=14,"Bajo",IF(M611&lt;=35,"Medio",IF(M611&lt;=80,"Alto","Inviable Sanitariamente"))))</f>
        <v>Bajo</v>
      </c>
      <c r="O611" s="16">
        <v>1.04125</v>
      </c>
      <c r="P611" s="15" t="str">
        <f t="shared" si="181"/>
        <v>Sin Riesgo</v>
      </c>
      <c r="Q611" s="6">
        <v>2.1</v>
      </c>
      <c r="R611" s="15" t="str">
        <f t="shared" si="179"/>
        <v>Sin Riesgo</v>
      </c>
      <c r="S611" s="16">
        <v>1.86</v>
      </c>
      <c r="T611" s="15" t="str">
        <f t="shared" si="185"/>
        <v>Sin Riesgo</v>
      </c>
      <c r="U611" s="16">
        <v>6.6950000000000003</v>
      </c>
      <c r="V611" s="6" t="str">
        <f t="shared" si="182"/>
        <v>Bajo</v>
      </c>
      <c r="W611" s="16">
        <v>6.7</v>
      </c>
      <c r="X611" s="18" t="s">
        <v>27</v>
      </c>
      <c r="Y611" s="16">
        <v>3.4</v>
      </c>
      <c r="Z611" s="20" t="s">
        <v>34</v>
      </c>
      <c r="AA611" s="70">
        <v>8.16</v>
      </c>
      <c r="AB611" s="18" t="s">
        <v>27</v>
      </c>
      <c r="AC611" s="98">
        <v>1885</v>
      </c>
      <c r="AD611" s="35">
        <v>3.1</v>
      </c>
      <c r="AE611" s="20" t="s">
        <v>34</v>
      </c>
      <c r="AF611" s="99">
        <v>2037</v>
      </c>
      <c r="AG611" s="16">
        <v>4.5</v>
      </c>
      <c r="AH611" s="20" t="s">
        <v>34</v>
      </c>
      <c r="AI611" s="6">
        <v>2185</v>
      </c>
      <c r="AJ611" s="16">
        <v>0.6</v>
      </c>
      <c r="AK611" s="20" t="s">
        <v>34</v>
      </c>
      <c r="AL611" s="16">
        <v>0</v>
      </c>
      <c r="AM611" s="20" t="s">
        <v>1093</v>
      </c>
      <c r="AN611" s="16">
        <v>10.4</v>
      </c>
      <c r="AO611" s="18" t="s">
        <v>27</v>
      </c>
    </row>
    <row r="612" spans="1:41" ht="14.1" customHeight="1" x14ac:dyDescent="0.2">
      <c r="A612" s="10">
        <v>25785</v>
      </c>
      <c r="B612" s="2" t="s">
        <v>550</v>
      </c>
      <c r="C612" s="6" t="s">
        <v>638</v>
      </c>
      <c r="D612" s="6">
        <v>6</v>
      </c>
      <c r="E612" s="16">
        <v>17.54</v>
      </c>
      <c r="F612" s="15" t="str">
        <f t="shared" si="186"/>
        <v>Medio</v>
      </c>
      <c r="G612" s="16">
        <v>10.610000000000001</v>
      </c>
      <c r="H612" s="15" t="str">
        <f t="shared" si="183"/>
        <v>Bajo</v>
      </c>
      <c r="I612" s="16">
        <v>6.3950000000000005</v>
      </c>
      <c r="J612" s="15" t="str">
        <f t="shared" si="180"/>
        <v>Bajo</v>
      </c>
      <c r="K612" s="16">
        <v>4.9542857142857146</v>
      </c>
      <c r="L612" s="15" t="str">
        <f t="shared" si="187"/>
        <v>Sin Riesgo</v>
      </c>
      <c r="M612" s="16">
        <v>17.11</v>
      </c>
      <c r="N612" s="15" t="str">
        <f t="shared" si="188"/>
        <v>Medio</v>
      </c>
      <c r="O612" s="16">
        <v>11.587777777777779</v>
      </c>
      <c r="P612" s="15" t="str">
        <f t="shared" si="181"/>
        <v>Bajo</v>
      </c>
      <c r="Q612" s="6">
        <v>8.4</v>
      </c>
      <c r="R612" s="15" t="str">
        <f t="shared" ref="R612:R635" si="189">IF(Q612&lt;=5,"Sin Riesgo",IF(Q612&lt;=14,"Bajo",IF(Q612&lt;=35,"Medio",IF(Q612&lt;=80,"Alto","Inviable Sanitariamente"))))</f>
        <v>Bajo</v>
      </c>
      <c r="S612" s="16">
        <v>8.3000000000000007</v>
      </c>
      <c r="T612" s="15" t="str">
        <f t="shared" si="185"/>
        <v>Bajo</v>
      </c>
      <c r="U612" s="16">
        <v>3.726</v>
      </c>
      <c r="V612" s="6" t="str">
        <f t="shared" si="182"/>
        <v>Sin Riesgo</v>
      </c>
      <c r="W612" s="16">
        <v>1.5</v>
      </c>
      <c r="X612" s="20" t="s">
        <v>34</v>
      </c>
      <c r="Y612" s="16">
        <v>6.3</v>
      </c>
      <c r="Z612" s="18" t="s">
        <v>27</v>
      </c>
      <c r="AA612" s="70">
        <v>1.7</v>
      </c>
      <c r="AB612" s="20" t="s">
        <v>34</v>
      </c>
      <c r="AC612" s="98">
        <v>6317</v>
      </c>
      <c r="AD612" s="35">
        <v>11.433333333333332</v>
      </c>
      <c r="AE612" s="18" t="s">
        <v>27</v>
      </c>
      <c r="AF612" s="99">
        <v>6847</v>
      </c>
      <c r="AG612" s="16">
        <v>9</v>
      </c>
      <c r="AH612" s="18" t="s">
        <v>27</v>
      </c>
      <c r="AI612" s="6">
        <v>7362</v>
      </c>
      <c r="AJ612" s="16">
        <v>3.1</v>
      </c>
      <c r="AK612" s="20" t="s">
        <v>34</v>
      </c>
      <c r="AL612" s="16">
        <v>4</v>
      </c>
      <c r="AM612" s="20" t="s">
        <v>1093</v>
      </c>
      <c r="AN612" s="16">
        <v>4.5</v>
      </c>
      <c r="AO612" s="20" t="s">
        <v>1093</v>
      </c>
    </row>
    <row r="613" spans="1:41" ht="14.1" customHeight="1" x14ac:dyDescent="0.2">
      <c r="A613" s="10">
        <v>25793</v>
      </c>
      <c r="B613" s="2" t="s">
        <v>550</v>
      </c>
      <c r="C613" s="6" t="s">
        <v>639</v>
      </c>
      <c r="D613" s="6">
        <v>6</v>
      </c>
      <c r="E613" s="16">
        <v>0</v>
      </c>
      <c r="F613" s="15" t="str">
        <f t="shared" si="186"/>
        <v>Sin Riesgo</v>
      </c>
      <c r="G613" s="16">
        <v>5.8825000000000003</v>
      </c>
      <c r="H613" s="15" t="str">
        <f t="shared" si="183"/>
        <v>Bajo</v>
      </c>
      <c r="I613" s="16">
        <v>7.2988888888888885</v>
      </c>
      <c r="J613" s="15" t="str">
        <f t="shared" si="180"/>
        <v>Bajo</v>
      </c>
      <c r="K613" s="16">
        <v>0</v>
      </c>
      <c r="L613" s="15" t="str">
        <f t="shared" si="187"/>
        <v>Sin Riesgo</v>
      </c>
      <c r="M613" s="16">
        <v>4.664545454545455</v>
      </c>
      <c r="N613" s="15" t="str">
        <f t="shared" si="188"/>
        <v>Sin Riesgo</v>
      </c>
      <c r="O613" s="16">
        <v>8.375</v>
      </c>
      <c r="P613" s="15" t="str">
        <f t="shared" si="181"/>
        <v>Bajo</v>
      </c>
      <c r="Q613" s="6">
        <v>1.6</v>
      </c>
      <c r="R613" s="15" t="str">
        <f t="shared" si="189"/>
        <v>Sin Riesgo</v>
      </c>
      <c r="S613" s="16">
        <v>1.54</v>
      </c>
      <c r="T613" s="15" t="str">
        <f t="shared" si="185"/>
        <v>Sin Riesgo</v>
      </c>
      <c r="U613" s="16">
        <v>4.0953846153846154</v>
      </c>
      <c r="V613" s="6" t="str">
        <f t="shared" si="182"/>
        <v>Sin Riesgo</v>
      </c>
      <c r="W613" s="16">
        <v>2.2000000000000002</v>
      </c>
      <c r="X613" s="20" t="s">
        <v>34</v>
      </c>
      <c r="Y613" s="16">
        <v>10.5</v>
      </c>
      <c r="Z613" s="18" t="s">
        <v>27</v>
      </c>
      <c r="AA613" s="70">
        <v>2.7</v>
      </c>
      <c r="AB613" s="20" t="s">
        <v>34</v>
      </c>
      <c r="AC613" s="98">
        <v>1370</v>
      </c>
      <c r="AD613" s="35">
        <v>0</v>
      </c>
      <c r="AE613" s="20" t="s">
        <v>34</v>
      </c>
      <c r="AF613" s="99">
        <v>1485</v>
      </c>
      <c r="AG613" s="16">
        <v>0</v>
      </c>
      <c r="AH613" s="20" t="s">
        <v>34</v>
      </c>
      <c r="AI613" s="6">
        <v>1597</v>
      </c>
      <c r="AJ613" s="16">
        <v>2.8</v>
      </c>
      <c r="AK613" s="20" t="s">
        <v>34</v>
      </c>
      <c r="AL613" s="16">
        <v>8.9</v>
      </c>
      <c r="AM613" s="18" t="s">
        <v>27</v>
      </c>
      <c r="AN613" s="16">
        <v>10.4</v>
      </c>
      <c r="AO613" s="18" t="s">
        <v>27</v>
      </c>
    </row>
    <row r="614" spans="1:41" ht="14.1" customHeight="1" x14ac:dyDescent="0.2">
      <c r="A614" s="10">
        <v>25797</v>
      </c>
      <c r="B614" s="2" t="s">
        <v>550</v>
      </c>
      <c r="C614" s="6" t="s">
        <v>640</v>
      </c>
      <c r="D614" s="6">
        <v>6</v>
      </c>
      <c r="E614" s="16">
        <v>35.29</v>
      </c>
      <c r="F614" s="15" t="str">
        <f t="shared" si="186"/>
        <v>Alto</v>
      </c>
      <c r="G614" s="15" t="s">
        <v>26</v>
      </c>
      <c r="H614" s="15" t="s">
        <v>26</v>
      </c>
      <c r="I614" s="16">
        <v>4.6775000000000002</v>
      </c>
      <c r="J614" s="15" t="str">
        <f t="shared" si="180"/>
        <v>Sin Riesgo</v>
      </c>
      <c r="K614" s="16">
        <v>24.174285714285713</v>
      </c>
      <c r="L614" s="15" t="str">
        <f t="shared" si="187"/>
        <v>Medio</v>
      </c>
      <c r="M614" s="16">
        <v>33.798749999999998</v>
      </c>
      <c r="N614" s="15" t="str">
        <f t="shared" si="188"/>
        <v>Medio</v>
      </c>
      <c r="O614" s="16">
        <v>1.9763636363636365</v>
      </c>
      <c r="P614" s="15" t="str">
        <f t="shared" si="181"/>
        <v>Sin Riesgo</v>
      </c>
      <c r="Q614" s="6">
        <v>11</v>
      </c>
      <c r="R614" s="15" t="str">
        <f t="shared" si="189"/>
        <v>Bajo</v>
      </c>
      <c r="S614" s="16">
        <v>10.17</v>
      </c>
      <c r="T614" s="15" t="str">
        <f t="shared" si="185"/>
        <v>Bajo</v>
      </c>
      <c r="U614" s="16">
        <v>11.51</v>
      </c>
      <c r="V614" s="6" t="str">
        <f t="shared" si="182"/>
        <v>Bajo</v>
      </c>
      <c r="W614" s="16">
        <v>9.9</v>
      </c>
      <c r="X614" s="18" t="s">
        <v>27</v>
      </c>
      <c r="Y614" s="16">
        <v>16.808333333333334</v>
      </c>
      <c r="Z614" s="21" t="s">
        <v>28</v>
      </c>
      <c r="AA614" s="70">
        <v>23.116000000000003</v>
      </c>
      <c r="AB614" s="21" t="s">
        <v>28</v>
      </c>
      <c r="AC614" s="98">
        <v>596</v>
      </c>
      <c r="AD614" s="35">
        <v>13.457142857142857</v>
      </c>
      <c r="AE614" s="18" t="s">
        <v>27</v>
      </c>
      <c r="AF614" s="99">
        <v>645</v>
      </c>
      <c r="AG614" s="16">
        <v>4.7</v>
      </c>
      <c r="AH614" s="20" t="s">
        <v>34</v>
      </c>
      <c r="AI614" s="6">
        <v>693</v>
      </c>
      <c r="AJ614" s="16">
        <v>7</v>
      </c>
      <c r="AK614" s="18" t="s">
        <v>27</v>
      </c>
      <c r="AL614" s="16">
        <v>6.3</v>
      </c>
      <c r="AM614" s="18" t="s">
        <v>27</v>
      </c>
      <c r="AN614" s="16">
        <v>5.7</v>
      </c>
      <c r="AO614" s="18" t="s">
        <v>27</v>
      </c>
    </row>
    <row r="615" spans="1:41" ht="14.1" customHeight="1" x14ac:dyDescent="0.2">
      <c r="A615" s="10">
        <v>25799</v>
      </c>
      <c r="B615" s="2" t="s">
        <v>550</v>
      </c>
      <c r="C615" s="6" t="s">
        <v>641</v>
      </c>
      <c r="D615" s="6">
        <v>4</v>
      </c>
      <c r="E615" s="16">
        <v>17.64</v>
      </c>
      <c r="F615" s="15" t="str">
        <f t="shared" si="186"/>
        <v>Medio</v>
      </c>
      <c r="G615" s="16">
        <v>10.56</v>
      </c>
      <c r="H615" s="15" t="str">
        <f>IF(G615&lt;=5,"Sin Riesgo",IF(G615&lt;=14,"Bajo",IF(G615&lt;=35,"Medio",IF(G615&lt;=80,"Alto","Inviable Sanitariamente"))))</f>
        <v>Bajo</v>
      </c>
      <c r="I615" s="16">
        <v>1.0962499999999999</v>
      </c>
      <c r="J615" s="15" t="str">
        <f t="shared" ref="J615:J635" si="190">IF(I615&lt;=5,"Sin Riesgo",IF(I615&lt;=14,"Bajo",IF(I615&lt;=35,"Medio",IF(I615&lt;=80,"Alto","Inviable Sanitariamente"))))</f>
        <v>Sin Riesgo</v>
      </c>
      <c r="K615" s="16">
        <v>0</v>
      </c>
      <c r="L615" s="15" t="str">
        <f t="shared" si="187"/>
        <v>Sin Riesgo</v>
      </c>
      <c r="M615" s="16">
        <v>1.8022222222222222</v>
      </c>
      <c r="N615" s="15" t="str">
        <f t="shared" si="188"/>
        <v>Sin Riesgo</v>
      </c>
      <c r="O615" s="16">
        <v>15.786249999999999</v>
      </c>
      <c r="P615" s="15" t="str">
        <f t="shared" si="181"/>
        <v>Medio</v>
      </c>
      <c r="Q615" s="6">
        <v>2.8</v>
      </c>
      <c r="R615" s="15" t="str">
        <f t="shared" si="189"/>
        <v>Sin Riesgo</v>
      </c>
      <c r="S615" s="16">
        <v>2.48</v>
      </c>
      <c r="T615" s="15" t="str">
        <f t="shared" si="185"/>
        <v>Sin Riesgo</v>
      </c>
      <c r="U615" s="16">
        <v>3.3112499999999994</v>
      </c>
      <c r="V615" s="6" t="str">
        <f t="shared" si="182"/>
        <v>Sin Riesgo</v>
      </c>
      <c r="W615" s="16">
        <v>1.3846153846153846</v>
      </c>
      <c r="X615" s="20" t="s">
        <v>34</v>
      </c>
      <c r="Y615" s="16">
        <v>1.4270270270270271</v>
      </c>
      <c r="Z615" s="20" t="s">
        <v>34</v>
      </c>
      <c r="AA615" s="70">
        <v>3.1585365853658538</v>
      </c>
      <c r="AB615" s="20" t="s">
        <v>34</v>
      </c>
      <c r="AC615" s="98">
        <v>8624</v>
      </c>
      <c r="AD615" s="35">
        <v>1.2717948717948719</v>
      </c>
      <c r="AE615" s="20" t="s">
        <v>34</v>
      </c>
      <c r="AF615" s="99">
        <v>9481</v>
      </c>
      <c r="AG615" s="16">
        <v>3.4</v>
      </c>
      <c r="AH615" s="20" t="s">
        <v>34</v>
      </c>
      <c r="AI615" s="6">
        <v>10331</v>
      </c>
      <c r="AJ615" s="16">
        <v>1.6</v>
      </c>
      <c r="AK615" s="20" t="s">
        <v>34</v>
      </c>
      <c r="AL615" s="16">
        <v>2.2000000000000002</v>
      </c>
      <c r="AM615" s="20" t="s">
        <v>1093</v>
      </c>
      <c r="AN615" s="16">
        <v>6.2</v>
      </c>
      <c r="AO615" s="18" t="s">
        <v>27</v>
      </c>
    </row>
    <row r="616" spans="1:41" ht="14.1" customHeight="1" x14ac:dyDescent="0.2">
      <c r="A616" s="10">
        <v>25805</v>
      </c>
      <c r="B616" s="2" t="s">
        <v>550</v>
      </c>
      <c r="C616" s="6" t="s">
        <v>642</v>
      </c>
      <c r="D616" s="6">
        <v>6</v>
      </c>
      <c r="E616" s="16">
        <v>71.760000000000005</v>
      </c>
      <c r="F616" s="15" t="str">
        <f t="shared" si="186"/>
        <v>Alto</v>
      </c>
      <c r="G616" s="16">
        <v>33.134999999999998</v>
      </c>
      <c r="H616" s="15" t="str">
        <f>IF(G616&lt;=5,"Sin Riesgo",IF(G616&lt;=14,"Bajo",IF(G616&lt;=35,"Medio",IF(G616&lt;=80,"Alto","Inviable Sanitariamente"))))</f>
        <v>Medio</v>
      </c>
      <c r="I616" s="16">
        <v>0.42749999999999999</v>
      </c>
      <c r="J616" s="15" t="str">
        <f t="shared" si="190"/>
        <v>Sin Riesgo</v>
      </c>
      <c r="K616" s="16">
        <v>11.025555555555556</v>
      </c>
      <c r="L616" s="15" t="str">
        <f t="shared" si="187"/>
        <v>Bajo</v>
      </c>
      <c r="M616" s="16">
        <v>7.69</v>
      </c>
      <c r="N616" s="15" t="str">
        <f t="shared" si="188"/>
        <v>Bajo</v>
      </c>
      <c r="O616" s="16">
        <v>4.6538888888888899</v>
      </c>
      <c r="P616" s="15" t="str">
        <f t="shared" ref="P616:P635" si="191">IF(O616&lt;=5,"Sin Riesgo",IF(O616&lt;=14,"Bajo",IF(O616&lt;=35,"Medio",IF(O616&lt;=80,"Alto","Inviable Sanitariamente"))))</f>
        <v>Sin Riesgo</v>
      </c>
      <c r="Q616" s="6">
        <v>5</v>
      </c>
      <c r="R616" s="15" t="str">
        <f t="shared" si="189"/>
        <v>Sin Riesgo</v>
      </c>
      <c r="S616" s="16">
        <v>10.87</v>
      </c>
      <c r="T616" s="15" t="str">
        <f t="shared" si="185"/>
        <v>Bajo</v>
      </c>
      <c r="U616" s="16">
        <v>3.8379999999999996</v>
      </c>
      <c r="V616" s="6" t="str">
        <f t="shared" si="182"/>
        <v>Sin Riesgo</v>
      </c>
      <c r="W616" s="16">
        <v>4.3</v>
      </c>
      <c r="X616" s="20" t="s">
        <v>34</v>
      </c>
      <c r="Y616" s="16">
        <v>24.1</v>
      </c>
      <c r="Z616" s="21" t="s">
        <v>28</v>
      </c>
      <c r="AA616" s="70">
        <v>0.3</v>
      </c>
      <c r="AB616" s="20" t="s">
        <v>34</v>
      </c>
      <c r="AC616" s="98">
        <v>549</v>
      </c>
      <c r="AD616" s="35">
        <v>0.6</v>
      </c>
      <c r="AE616" s="20" t="s">
        <v>34</v>
      </c>
      <c r="AF616" s="99">
        <v>564</v>
      </c>
      <c r="AG616" s="16" t="s">
        <v>26</v>
      </c>
      <c r="AH616" s="6" t="s">
        <v>26</v>
      </c>
      <c r="AI616" s="6">
        <v>585</v>
      </c>
      <c r="AJ616" s="16">
        <v>0.2</v>
      </c>
      <c r="AK616" s="20" t="s">
        <v>34</v>
      </c>
      <c r="AL616" s="16">
        <v>0.3</v>
      </c>
      <c r="AM616" s="20" t="s">
        <v>1093</v>
      </c>
      <c r="AN616" s="16">
        <v>0</v>
      </c>
      <c r="AO616" s="20" t="s">
        <v>1093</v>
      </c>
    </row>
    <row r="617" spans="1:41" ht="14.1" customHeight="1" x14ac:dyDescent="0.2">
      <c r="A617" s="10">
        <v>25807</v>
      </c>
      <c r="B617" s="2" t="s">
        <v>550</v>
      </c>
      <c r="C617" s="6" t="s">
        <v>643</v>
      </c>
      <c r="D617" s="6">
        <v>6</v>
      </c>
      <c r="E617" s="15" t="s">
        <v>26</v>
      </c>
      <c r="F617" s="15" t="s">
        <v>26</v>
      </c>
      <c r="G617" s="16">
        <v>7.04</v>
      </c>
      <c r="H617" s="15" t="str">
        <f>IF(G617&lt;=5,"Sin Riesgo",IF(G617&lt;=14,"Bajo",IF(G617&lt;=35,"Medio",IF(G617&lt;=80,"Alto","Inviable Sanitariamente"))))</f>
        <v>Bajo</v>
      </c>
      <c r="I617" s="16">
        <v>6.3790909090909089</v>
      </c>
      <c r="J617" s="15" t="str">
        <f t="shared" si="190"/>
        <v>Bajo</v>
      </c>
      <c r="K617" s="16">
        <v>14.826363636363636</v>
      </c>
      <c r="L617" s="15" t="str">
        <f t="shared" si="187"/>
        <v>Medio</v>
      </c>
      <c r="M617" s="16">
        <v>10.869090909090907</v>
      </c>
      <c r="N617" s="15" t="str">
        <f t="shared" si="188"/>
        <v>Bajo</v>
      </c>
      <c r="O617" s="16">
        <v>2.971111111111111</v>
      </c>
      <c r="P617" s="15" t="str">
        <f t="shared" si="191"/>
        <v>Sin Riesgo</v>
      </c>
      <c r="Q617" s="6">
        <v>23.1</v>
      </c>
      <c r="R617" s="15" t="str">
        <f t="shared" si="189"/>
        <v>Medio</v>
      </c>
      <c r="S617" s="16">
        <v>6.73</v>
      </c>
      <c r="T617" s="15" t="str">
        <f t="shared" si="185"/>
        <v>Bajo</v>
      </c>
      <c r="U617" s="16">
        <v>12.131428571428572</v>
      </c>
      <c r="V617" s="6" t="str">
        <f t="shared" si="182"/>
        <v>Bajo</v>
      </c>
      <c r="W617" s="16">
        <v>21.7</v>
      </c>
      <c r="X617" s="21" t="s">
        <v>28</v>
      </c>
      <c r="Y617" s="16">
        <v>14.3</v>
      </c>
      <c r="Z617" s="21" t="s">
        <v>28</v>
      </c>
      <c r="AA617" s="70">
        <v>16.100000000000001</v>
      </c>
      <c r="AB617" s="21" t="s">
        <v>28</v>
      </c>
      <c r="AC617" s="98">
        <v>520</v>
      </c>
      <c r="AD617" s="35">
        <v>2.6057340894770005</v>
      </c>
      <c r="AE617" s="20" t="s">
        <v>34</v>
      </c>
      <c r="AF617" s="99">
        <v>529</v>
      </c>
      <c r="AG617" s="16">
        <v>23</v>
      </c>
      <c r="AH617" s="19" t="s">
        <v>28</v>
      </c>
      <c r="AI617" s="6">
        <v>545</v>
      </c>
      <c r="AJ617" s="16">
        <v>11.8</v>
      </c>
      <c r="AK617" s="18" t="s">
        <v>27</v>
      </c>
      <c r="AL617" s="16">
        <v>6.6</v>
      </c>
      <c r="AM617" s="18" t="s">
        <v>27</v>
      </c>
      <c r="AN617" s="16">
        <v>8.9</v>
      </c>
      <c r="AO617" s="18" t="s">
        <v>27</v>
      </c>
    </row>
    <row r="618" spans="1:41" ht="14.1" customHeight="1" x14ac:dyDescent="0.2">
      <c r="A618" s="10">
        <v>25815</v>
      </c>
      <c r="B618" s="2" t="s">
        <v>550</v>
      </c>
      <c r="C618" s="6" t="s">
        <v>644</v>
      </c>
      <c r="D618" s="6">
        <v>6</v>
      </c>
      <c r="E618" s="16">
        <v>12.35</v>
      </c>
      <c r="F618" s="15" t="str">
        <f>IF(E618&lt;=5,"Sin Riesgo",IF(E618&lt;=14,"Bajo",IF(E618&lt;=35,"Medio",IF(E618&lt;=80,"Alto","Inviable Sanitariamente"))))</f>
        <v>Bajo</v>
      </c>
      <c r="G618" s="16">
        <v>5.0150000000000006</v>
      </c>
      <c r="H618" s="15" t="s">
        <v>34</v>
      </c>
      <c r="I618" s="16">
        <v>4.0753124999999999</v>
      </c>
      <c r="J618" s="15" t="str">
        <f t="shared" si="190"/>
        <v>Sin Riesgo</v>
      </c>
      <c r="K618" s="16">
        <v>3.9874999999999998</v>
      </c>
      <c r="L618" s="15" t="str">
        <f t="shared" si="187"/>
        <v>Sin Riesgo</v>
      </c>
      <c r="M618" s="16">
        <v>15.486111111111111</v>
      </c>
      <c r="N618" s="15" t="str">
        <f t="shared" si="188"/>
        <v>Medio</v>
      </c>
      <c r="O618" s="16">
        <v>14.24714285714286</v>
      </c>
      <c r="P618" s="15" t="str">
        <f t="shared" si="191"/>
        <v>Medio</v>
      </c>
      <c r="Q618" s="6">
        <v>2.5</v>
      </c>
      <c r="R618" s="15" t="str">
        <f t="shared" si="189"/>
        <v>Sin Riesgo</v>
      </c>
      <c r="S618" s="16">
        <v>1.37</v>
      </c>
      <c r="T618" s="15" t="str">
        <f t="shared" si="185"/>
        <v>Sin Riesgo</v>
      </c>
      <c r="U618" s="16">
        <v>0.65920000000000001</v>
      </c>
      <c r="V618" s="6" t="str">
        <f t="shared" ref="V618:V635" si="192">IF(U618&lt;=5,"Sin Riesgo",IF(U618&lt;=14,"Bajo",IF(U618&lt;=35,"Medio",IF(U618&lt;=80,"Alto","Inviable Sanitariamente"))))</f>
        <v>Sin Riesgo</v>
      </c>
      <c r="W618" s="16">
        <v>2.5</v>
      </c>
      <c r="X618" s="20" t="s">
        <v>34</v>
      </c>
      <c r="Y618" s="16">
        <v>0.2</v>
      </c>
      <c r="Z618" s="20" t="s">
        <v>34</v>
      </c>
      <c r="AA618" s="70">
        <v>1.2666666666666666</v>
      </c>
      <c r="AB618" s="20" t="s">
        <v>34</v>
      </c>
      <c r="AC618" s="98">
        <v>9589</v>
      </c>
      <c r="AD618" s="35">
        <v>9.1666666666666674E-2</v>
      </c>
      <c r="AE618" s="20" t="s">
        <v>34</v>
      </c>
      <c r="AF618" s="99">
        <v>10015</v>
      </c>
      <c r="AG618" s="16">
        <v>1</v>
      </c>
      <c r="AH618" s="20" t="s">
        <v>34</v>
      </c>
      <c r="AI618" s="6">
        <v>10510</v>
      </c>
      <c r="AJ618" s="16">
        <v>2.5</v>
      </c>
      <c r="AK618" s="20" t="s">
        <v>34</v>
      </c>
      <c r="AL618" s="16">
        <v>2.7</v>
      </c>
      <c r="AM618" s="20" t="s">
        <v>1093</v>
      </c>
      <c r="AN618" s="16">
        <v>3.3</v>
      </c>
      <c r="AO618" s="20" t="s">
        <v>1093</v>
      </c>
    </row>
    <row r="619" spans="1:41" ht="14.1" customHeight="1" x14ac:dyDescent="0.2">
      <c r="A619" s="10">
        <v>25817</v>
      </c>
      <c r="B619" s="2" t="s">
        <v>550</v>
      </c>
      <c r="C619" s="6" t="s">
        <v>645</v>
      </c>
      <c r="D619" s="6">
        <v>3</v>
      </c>
      <c r="E619" s="16">
        <v>9.0655555555555551</v>
      </c>
      <c r="F619" s="15" t="str">
        <f>IF(E619&lt;=5,"Sin Riesgo",IF(E619&lt;=14,"Bajo",IF(E619&lt;=35,"Medio",IF(E619&lt;=80,"Alto","Inviable Sanitariamente"))))</f>
        <v>Bajo</v>
      </c>
      <c r="G619" s="16">
        <v>10.789230769230768</v>
      </c>
      <c r="H619" s="15" t="str">
        <f>IF(G619&lt;=5,"Sin Riesgo",IF(G619&lt;=14,"Bajo",IF(G619&lt;=35,"Medio",IF(G619&lt;=80,"Alto","Inviable Sanitariamente"))))</f>
        <v>Bajo</v>
      </c>
      <c r="I619" s="16">
        <v>1.8152173913043479</v>
      </c>
      <c r="J619" s="15" t="str">
        <f t="shared" si="190"/>
        <v>Sin Riesgo</v>
      </c>
      <c r="K619" s="16">
        <v>0</v>
      </c>
      <c r="L619" s="15" t="str">
        <f t="shared" si="187"/>
        <v>Sin Riesgo</v>
      </c>
      <c r="M619" s="16">
        <v>0</v>
      </c>
      <c r="N619" s="15" t="str">
        <f t="shared" si="188"/>
        <v>Sin Riesgo</v>
      </c>
      <c r="O619" s="16">
        <v>5.6919047619047616</v>
      </c>
      <c r="P619" s="15" t="str">
        <f t="shared" si="191"/>
        <v>Bajo</v>
      </c>
      <c r="Q619" s="6">
        <v>0</v>
      </c>
      <c r="R619" s="15" t="str">
        <f t="shared" si="189"/>
        <v>Sin Riesgo</v>
      </c>
      <c r="S619" s="16">
        <v>1.56</v>
      </c>
      <c r="T619" s="15" t="str">
        <f t="shared" si="185"/>
        <v>Sin Riesgo</v>
      </c>
      <c r="U619" s="16">
        <v>0.68666666666666665</v>
      </c>
      <c r="V619" s="6" t="str">
        <f t="shared" si="192"/>
        <v>Sin Riesgo</v>
      </c>
      <c r="W619" s="16">
        <v>0</v>
      </c>
      <c r="X619" s="20" t="s">
        <v>34</v>
      </c>
      <c r="Y619" s="16">
        <v>0.4</v>
      </c>
      <c r="Z619" s="20" t="s">
        <v>34</v>
      </c>
      <c r="AA619" s="70">
        <v>2.7574468085106383</v>
      </c>
      <c r="AB619" s="20" t="s">
        <v>34</v>
      </c>
      <c r="AC619" s="98">
        <v>15355</v>
      </c>
      <c r="AD619" s="35">
        <v>2.0316230991987743</v>
      </c>
      <c r="AE619" s="20" t="s">
        <v>34</v>
      </c>
      <c r="AF619" s="99">
        <v>16970</v>
      </c>
      <c r="AG619" s="16">
        <v>1.6</v>
      </c>
      <c r="AH619" s="20" t="s">
        <v>34</v>
      </c>
      <c r="AI619" s="6">
        <v>18488</v>
      </c>
      <c r="AJ619" s="16">
        <v>0</v>
      </c>
      <c r="AK619" s="20" t="s">
        <v>34</v>
      </c>
      <c r="AL619" s="16">
        <v>0</v>
      </c>
      <c r="AM619" s="20" t="s">
        <v>1093</v>
      </c>
      <c r="AN619" s="16">
        <v>1.7</v>
      </c>
      <c r="AO619" s="20" t="s">
        <v>1093</v>
      </c>
    </row>
    <row r="620" spans="1:41" ht="14.1" customHeight="1" x14ac:dyDescent="0.2">
      <c r="A620" s="10">
        <v>25823</v>
      </c>
      <c r="B620" s="2" t="s">
        <v>550</v>
      </c>
      <c r="C620" s="6" t="s">
        <v>646</v>
      </c>
      <c r="D620" s="6">
        <v>6</v>
      </c>
      <c r="E620" s="15" t="s">
        <v>26</v>
      </c>
      <c r="F620" s="15" t="s">
        <v>26</v>
      </c>
      <c r="G620" s="15" t="s">
        <v>26</v>
      </c>
      <c r="H620" s="15" t="s">
        <v>26</v>
      </c>
      <c r="I620" s="16">
        <v>55.313333333333333</v>
      </c>
      <c r="J620" s="15" t="str">
        <f t="shared" si="190"/>
        <v>Alto</v>
      </c>
      <c r="K620" s="16">
        <v>46.256249999999994</v>
      </c>
      <c r="L620" s="15" t="str">
        <f t="shared" si="187"/>
        <v>Alto</v>
      </c>
      <c r="M620" s="16">
        <v>24.275555555555552</v>
      </c>
      <c r="N620" s="15" t="str">
        <f t="shared" si="188"/>
        <v>Medio</v>
      </c>
      <c r="O620" s="16">
        <v>1.675</v>
      </c>
      <c r="P620" s="15" t="str">
        <f t="shared" si="191"/>
        <v>Sin Riesgo</v>
      </c>
      <c r="Q620" s="6">
        <v>8.3000000000000007</v>
      </c>
      <c r="R620" s="15" t="str">
        <f t="shared" si="189"/>
        <v>Bajo</v>
      </c>
      <c r="S620" s="16">
        <v>4.87</v>
      </c>
      <c r="T620" s="15" t="str">
        <f t="shared" si="185"/>
        <v>Sin Riesgo</v>
      </c>
      <c r="U620" s="16">
        <v>5.8633333333333333</v>
      </c>
      <c r="V620" s="6" t="str">
        <f t="shared" si="192"/>
        <v>Bajo</v>
      </c>
      <c r="W620" s="16">
        <v>15.9</v>
      </c>
      <c r="X620" s="21" t="s">
        <v>28</v>
      </c>
      <c r="Y620" s="16">
        <v>26.1</v>
      </c>
      <c r="Z620" s="21" t="s">
        <v>28</v>
      </c>
      <c r="AA620" s="70">
        <v>7.4</v>
      </c>
      <c r="AB620" s="18" t="s">
        <v>27</v>
      </c>
      <c r="AC620" s="98">
        <v>674</v>
      </c>
      <c r="AD620" s="35">
        <v>18.5625</v>
      </c>
      <c r="AE620" s="21" t="s">
        <v>28</v>
      </c>
      <c r="AF620" s="99">
        <v>715</v>
      </c>
      <c r="AG620" s="16">
        <v>4.5</v>
      </c>
      <c r="AH620" s="20" t="s">
        <v>34</v>
      </c>
      <c r="AI620" s="6">
        <v>759</v>
      </c>
      <c r="AJ620" s="16">
        <v>31.4</v>
      </c>
      <c r="AK620" s="19" t="s">
        <v>28</v>
      </c>
      <c r="AL620" s="16">
        <v>20</v>
      </c>
      <c r="AM620" s="19" t="s">
        <v>28</v>
      </c>
      <c r="AN620" s="16">
        <v>6.2</v>
      </c>
      <c r="AO620" s="18" t="s">
        <v>27</v>
      </c>
    </row>
    <row r="621" spans="1:41" ht="14.1" customHeight="1" x14ac:dyDescent="0.2">
      <c r="A621" s="10">
        <v>25839</v>
      </c>
      <c r="B621" s="2" t="s">
        <v>550</v>
      </c>
      <c r="C621" s="6" t="s">
        <v>647</v>
      </c>
      <c r="D621" s="6">
        <v>6</v>
      </c>
      <c r="E621" s="16">
        <v>0</v>
      </c>
      <c r="F621" s="15" t="str">
        <f>IF(E621&lt;=5,"Sin Riesgo",IF(E621&lt;=14,"Bajo",IF(E621&lt;=35,"Medio",IF(E621&lt;=80,"Alto","Inviable Sanitariamente"))))</f>
        <v>Sin Riesgo</v>
      </c>
      <c r="G621" s="16">
        <v>9.8566666666666674</v>
      </c>
      <c r="H621" s="15" t="str">
        <f>IF(G621&lt;=5,"Sin Riesgo",IF(G621&lt;=14,"Bajo",IF(G621&lt;=35,"Medio",IF(G621&lt;=80,"Alto","Inviable Sanitariamente"))))</f>
        <v>Bajo</v>
      </c>
      <c r="I621" s="16">
        <v>4.3577777777777778</v>
      </c>
      <c r="J621" s="15" t="str">
        <f t="shared" si="190"/>
        <v>Sin Riesgo</v>
      </c>
      <c r="K621" s="16">
        <v>2.4699999999999993</v>
      </c>
      <c r="L621" s="15" t="str">
        <f t="shared" si="187"/>
        <v>Sin Riesgo</v>
      </c>
      <c r="M621" s="16">
        <v>5.1509090909090904</v>
      </c>
      <c r="N621" s="15" t="str">
        <f t="shared" si="188"/>
        <v>Bajo</v>
      </c>
      <c r="O621" s="16">
        <v>6.2650000000000006</v>
      </c>
      <c r="P621" s="15" t="str">
        <f t="shared" si="191"/>
        <v>Bajo</v>
      </c>
      <c r="Q621" s="6">
        <v>2.5</v>
      </c>
      <c r="R621" s="15" t="str">
        <f t="shared" si="189"/>
        <v>Sin Riesgo</v>
      </c>
      <c r="S621" s="16">
        <v>6.95</v>
      </c>
      <c r="T621" s="15" t="str">
        <f t="shared" si="185"/>
        <v>Bajo</v>
      </c>
      <c r="U621" s="16">
        <v>13.617999999999999</v>
      </c>
      <c r="V621" s="6" t="str">
        <f t="shared" si="192"/>
        <v>Bajo</v>
      </c>
      <c r="W621" s="16">
        <v>13.3</v>
      </c>
      <c r="X621" s="18" t="s">
        <v>27</v>
      </c>
      <c r="Y621" s="16">
        <v>10.6</v>
      </c>
      <c r="Z621" s="18" t="s">
        <v>27</v>
      </c>
      <c r="AA621" s="70">
        <v>9.1</v>
      </c>
      <c r="AB621" s="18" t="s">
        <v>27</v>
      </c>
      <c r="AC621" s="98">
        <v>1432</v>
      </c>
      <c r="AD621" s="35">
        <v>8.2999999999999989</v>
      </c>
      <c r="AE621" s="18" t="s">
        <v>27</v>
      </c>
      <c r="AF621" s="99">
        <v>1457</v>
      </c>
      <c r="AG621" s="16">
        <v>0</v>
      </c>
      <c r="AH621" s="20" t="s">
        <v>34</v>
      </c>
      <c r="AI621" s="6">
        <v>1480</v>
      </c>
      <c r="AJ621" s="16">
        <v>7.5</v>
      </c>
      <c r="AK621" s="18" t="s">
        <v>27</v>
      </c>
      <c r="AL621" s="16">
        <v>4.5999999999999996</v>
      </c>
      <c r="AM621" s="20" t="s">
        <v>1093</v>
      </c>
      <c r="AN621" s="16">
        <v>6.6</v>
      </c>
      <c r="AO621" s="18" t="s">
        <v>27</v>
      </c>
    </row>
    <row r="622" spans="1:41" ht="14.1" customHeight="1" x14ac:dyDescent="0.2">
      <c r="A622" s="10">
        <v>25841</v>
      </c>
      <c r="B622" s="2" t="s">
        <v>550</v>
      </c>
      <c r="C622" s="6" t="s">
        <v>648</v>
      </c>
      <c r="D622" s="6">
        <v>6</v>
      </c>
      <c r="E622" s="16">
        <v>0</v>
      </c>
      <c r="F622" s="15" t="str">
        <f>IF(E622&lt;=5,"Sin Riesgo",IF(E622&lt;=14,"Bajo",IF(E622&lt;=35,"Medio",IF(E622&lt;=80,"Alto","Inviable Sanitariamente"))))</f>
        <v>Sin Riesgo</v>
      </c>
      <c r="G622" s="16">
        <v>39.785000000000004</v>
      </c>
      <c r="H622" s="15" t="str">
        <f>IF(G622&lt;=5,"Sin Riesgo",IF(G622&lt;=14,"Bajo",IF(G622&lt;=35,"Medio",IF(G622&lt;=80,"Alto","Inviable Sanitariamente"))))</f>
        <v>Alto</v>
      </c>
      <c r="I622" s="16">
        <v>3.4981818181818181</v>
      </c>
      <c r="J622" s="15" t="str">
        <f t="shared" si="190"/>
        <v>Sin Riesgo</v>
      </c>
      <c r="K622" s="16">
        <v>9.2236363636363627</v>
      </c>
      <c r="L622" s="15" t="str">
        <f t="shared" si="187"/>
        <v>Bajo</v>
      </c>
      <c r="M622" s="16">
        <v>13.025833333333333</v>
      </c>
      <c r="N622" s="15" t="str">
        <f t="shared" si="188"/>
        <v>Bajo</v>
      </c>
      <c r="O622" s="16">
        <v>5.9650000000000016</v>
      </c>
      <c r="P622" s="15" t="str">
        <f t="shared" si="191"/>
        <v>Bajo</v>
      </c>
      <c r="Q622" s="6">
        <v>13.9</v>
      </c>
      <c r="R622" s="15" t="str">
        <f t="shared" si="189"/>
        <v>Bajo</v>
      </c>
      <c r="S622" s="16">
        <v>4.83</v>
      </c>
      <c r="T622" s="15" t="str">
        <f t="shared" si="185"/>
        <v>Sin Riesgo</v>
      </c>
      <c r="U622" s="16">
        <v>11.567000000000002</v>
      </c>
      <c r="V622" s="6" t="str">
        <f t="shared" si="192"/>
        <v>Bajo</v>
      </c>
      <c r="W622" s="16">
        <v>9.1999999999999993</v>
      </c>
      <c r="X622" s="18" t="s">
        <v>27</v>
      </c>
      <c r="Y622" s="16">
        <v>9.8000000000000007</v>
      </c>
      <c r="Z622" s="18" t="s">
        <v>27</v>
      </c>
      <c r="AA622" s="70">
        <v>9.1</v>
      </c>
      <c r="AB622" s="18" t="s">
        <v>27</v>
      </c>
      <c r="AC622" s="98">
        <v>1094</v>
      </c>
      <c r="AD622" s="35">
        <v>9.2428571428571438</v>
      </c>
      <c r="AE622" s="18" t="s">
        <v>27</v>
      </c>
      <c r="AF622" s="99">
        <v>1152</v>
      </c>
      <c r="AG622" s="16">
        <v>24.1</v>
      </c>
      <c r="AH622" s="19" t="s">
        <v>28</v>
      </c>
      <c r="AI622" s="6">
        <v>1213</v>
      </c>
      <c r="AJ622" s="16">
        <v>5.0999999999999996</v>
      </c>
      <c r="AK622" s="18" t="s">
        <v>27</v>
      </c>
      <c r="AL622" s="16">
        <v>5.5</v>
      </c>
      <c r="AM622" s="18" t="s">
        <v>27</v>
      </c>
      <c r="AN622" s="16">
        <v>4.7</v>
      </c>
      <c r="AO622" s="20" t="s">
        <v>1093</v>
      </c>
    </row>
    <row r="623" spans="1:41" ht="14.1" customHeight="1" x14ac:dyDescent="0.2">
      <c r="A623" s="10">
        <v>25845</v>
      </c>
      <c r="B623" s="2" t="s">
        <v>550</v>
      </c>
      <c r="C623" s="6" t="s">
        <v>649</v>
      </c>
      <c r="D623" s="6">
        <v>6</v>
      </c>
      <c r="E623" s="16">
        <v>5.88</v>
      </c>
      <c r="F623" s="15" t="str">
        <f>IF(E623&lt;=5,"Sin Riesgo",IF(E623&lt;=14,"Bajo",IF(E623&lt;=35,"Medio",IF(E623&lt;=80,"Alto","Inviable Sanitariamente"))))</f>
        <v>Bajo</v>
      </c>
      <c r="G623" s="16">
        <v>0</v>
      </c>
      <c r="H623" s="15" t="str">
        <f>IF(G623&lt;=5,"Sin Riesgo",IF(G623&lt;=14,"Bajo",IF(G623&lt;=35,"Medio",IF(G623&lt;=80,"Alto","Inviable Sanitariamente"))))</f>
        <v>Sin Riesgo</v>
      </c>
      <c r="I623" s="16">
        <v>0</v>
      </c>
      <c r="J623" s="15" t="str">
        <f t="shared" si="190"/>
        <v>Sin Riesgo</v>
      </c>
      <c r="K623" s="16">
        <v>1.6881818181818182</v>
      </c>
      <c r="L623" s="15" t="str">
        <f t="shared" si="187"/>
        <v>Sin Riesgo</v>
      </c>
      <c r="M623" s="16">
        <v>2.7583333333333333</v>
      </c>
      <c r="N623" s="15" t="str">
        <f t="shared" si="188"/>
        <v>Sin Riesgo</v>
      </c>
      <c r="O623" s="16">
        <v>18.444545454545455</v>
      </c>
      <c r="P623" s="15" t="str">
        <f t="shared" si="191"/>
        <v>Medio</v>
      </c>
      <c r="Q623" s="6">
        <v>2.2999999999999998</v>
      </c>
      <c r="R623" s="15" t="str">
        <f t="shared" si="189"/>
        <v>Sin Riesgo</v>
      </c>
      <c r="S623" s="16">
        <v>6.25</v>
      </c>
      <c r="T623" s="15" t="str">
        <f t="shared" si="185"/>
        <v>Bajo</v>
      </c>
      <c r="U623" s="16">
        <v>5.4522222222222219</v>
      </c>
      <c r="V623" s="6" t="str">
        <f t="shared" si="192"/>
        <v>Bajo</v>
      </c>
      <c r="W623" s="16">
        <v>7.2</v>
      </c>
      <c r="X623" s="18" t="s">
        <v>27</v>
      </c>
      <c r="Y623" s="16">
        <v>2.6</v>
      </c>
      <c r="Z623" s="20" t="s">
        <v>34</v>
      </c>
      <c r="AA623" s="70">
        <v>14.6</v>
      </c>
      <c r="AB623" s="21" t="s">
        <v>28</v>
      </c>
      <c r="AC623" s="98">
        <v>3618</v>
      </c>
      <c r="AD623" s="35">
        <v>2.3250000000000002</v>
      </c>
      <c r="AE623" s="20" t="s">
        <v>34</v>
      </c>
      <c r="AF623" s="99">
        <v>3823</v>
      </c>
      <c r="AG623" s="16">
        <v>5.3</v>
      </c>
      <c r="AH623" s="18" t="s">
        <v>27</v>
      </c>
      <c r="AI623" s="6">
        <v>4042</v>
      </c>
      <c r="AJ623" s="16">
        <v>1.6</v>
      </c>
      <c r="AK623" s="20" t="s">
        <v>34</v>
      </c>
      <c r="AL623" s="16">
        <v>0.2</v>
      </c>
      <c r="AM623" s="20" t="s">
        <v>1093</v>
      </c>
      <c r="AN623" s="16">
        <v>1.4</v>
      </c>
      <c r="AO623" s="20" t="s">
        <v>1093</v>
      </c>
    </row>
    <row r="624" spans="1:41" ht="14.1" customHeight="1" x14ac:dyDescent="0.2">
      <c r="A624" s="10">
        <v>25851</v>
      </c>
      <c r="B624" s="2" t="s">
        <v>550</v>
      </c>
      <c r="C624" s="6" t="s">
        <v>650</v>
      </c>
      <c r="D624" s="6">
        <v>6</v>
      </c>
      <c r="E624" s="15" t="s">
        <v>26</v>
      </c>
      <c r="F624" s="15" t="s">
        <v>26</v>
      </c>
      <c r="G624" s="16">
        <v>8.82</v>
      </c>
      <c r="H624" s="15" t="str">
        <f>IF(G624&lt;=5,"Sin Riesgo",IF(G624&lt;=14,"Bajo",IF(G624&lt;=35,"Medio",IF(G624&lt;=80,"Alto","Inviable Sanitariamente"))))</f>
        <v>Bajo</v>
      </c>
      <c r="I624" s="16">
        <v>2.5720000000000001</v>
      </c>
      <c r="J624" s="15" t="str">
        <f t="shared" si="190"/>
        <v>Sin Riesgo</v>
      </c>
      <c r="K624" s="16">
        <v>1.1771428571428573</v>
      </c>
      <c r="L624" s="15" t="str">
        <f t="shared" si="187"/>
        <v>Sin Riesgo</v>
      </c>
      <c r="M624" s="16">
        <v>1.9416666666666667</v>
      </c>
      <c r="N624" s="15" t="str">
        <f t="shared" si="188"/>
        <v>Sin Riesgo</v>
      </c>
      <c r="O624" s="16">
        <v>0</v>
      </c>
      <c r="P624" s="15" t="str">
        <f t="shared" si="191"/>
        <v>Sin Riesgo</v>
      </c>
      <c r="Q624" s="6">
        <v>7.2</v>
      </c>
      <c r="R624" s="15" t="str">
        <f t="shared" si="189"/>
        <v>Bajo</v>
      </c>
      <c r="S624" s="16">
        <v>2.21</v>
      </c>
      <c r="T624" s="15" t="str">
        <f t="shared" si="185"/>
        <v>Sin Riesgo</v>
      </c>
      <c r="U624" s="16">
        <v>4.3887499999999999</v>
      </c>
      <c r="V624" s="6" t="str">
        <f t="shared" si="192"/>
        <v>Sin Riesgo</v>
      </c>
      <c r="W624" s="16">
        <v>1.9</v>
      </c>
      <c r="X624" s="20" t="s">
        <v>34</v>
      </c>
      <c r="Y624" s="16">
        <v>10.9</v>
      </c>
      <c r="Z624" s="18" t="s">
        <v>27</v>
      </c>
      <c r="AA624" s="70">
        <v>4.0999999999999996</v>
      </c>
      <c r="AB624" s="20" t="s">
        <v>34</v>
      </c>
      <c r="AC624" s="98">
        <v>2406</v>
      </c>
      <c r="AD624" s="35">
        <v>0.13750000000000001</v>
      </c>
      <c r="AE624" s="20" t="s">
        <v>34</v>
      </c>
      <c r="AF624" s="99">
        <v>2470</v>
      </c>
      <c r="AG624" s="16">
        <v>0</v>
      </c>
      <c r="AH624" s="20" t="s">
        <v>34</v>
      </c>
      <c r="AI624" s="6">
        <v>2561</v>
      </c>
      <c r="AJ624" s="16">
        <v>5</v>
      </c>
      <c r="AK624" s="20" t="s">
        <v>34</v>
      </c>
      <c r="AL624" s="16">
        <v>7</v>
      </c>
      <c r="AM624" s="18" t="s">
        <v>27</v>
      </c>
      <c r="AN624" s="16">
        <v>4.2</v>
      </c>
      <c r="AO624" s="20" t="s">
        <v>1093</v>
      </c>
    </row>
    <row r="625" spans="1:41" ht="14.1" customHeight="1" x14ac:dyDescent="0.2">
      <c r="A625" s="10">
        <v>25506</v>
      </c>
      <c r="B625" s="2" t="s">
        <v>550</v>
      </c>
      <c r="C625" s="6" t="s">
        <v>154</v>
      </c>
      <c r="D625" s="6">
        <v>6</v>
      </c>
      <c r="E625" s="16">
        <v>51.81</v>
      </c>
      <c r="F625" s="15" t="str">
        <f>IF(E625&lt;=5,"Sin Riesgo",IF(E625&lt;=14,"Bajo",IF(E625&lt;=35,"Medio",IF(E625&lt;=80,"Alto","Inviable Sanitariamente"))))</f>
        <v>Alto</v>
      </c>
      <c r="G625" s="16">
        <v>2.11</v>
      </c>
      <c r="H625" s="15" t="str">
        <f>IF(G625&lt;=5,"Sin Riesgo",IF(G625&lt;=14,"Bajo",IF(G625&lt;=35,"Medio",IF(G625&lt;=80,"Alto","Inviable Sanitariamente"))))</f>
        <v>Sin Riesgo</v>
      </c>
      <c r="I625" s="16">
        <v>0</v>
      </c>
      <c r="J625" s="15" t="str">
        <f t="shared" si="190"/>
        <v>Sin Riesgo</v>
      </c>
      <c r="K625" s="16">
        <v>18.812727272727276</v>
      </c>
      <c r="L625" s="15" t="str">
        <f t="shared" si="187"/>
        <v>Medio</v>
      </c>
      <c r="M625" s="16">
        <v>19.941818181818181</v>
      </c>
      <c r="N625" s="15" t="str">
        <f t="shared" si="188"/>
        <v>Medio</v>
      </c>
      <c r="O625" s="16">
        <v>2.7916666666666665</v>
      </c>
      <c r="P625" s="15" t="str">
        <f t="shared" si="191"/>
        <v>Sin Riesgo</v>
      </c>
      <c r="Q625" s="6">
        <v>26.2</v>
      </c>
      <c r="R625" s="15" t="str">
        <f t="shared" si="189"/>
        <v>Medio</v>
      </c>
      <c r="S625" s="16">
        <v>20.48</v>
      </c>
      <c r="T625" s="15" t="str">
        <f t="shared" si="185"/>
        <v>Medio</v>
      </c>
      <c r="U625" s="16">
        <v>8.1499999999999986</v>
      </c>
      <c r="V625" s="6" t="str">
        <f t="shared" si="192"/>
        <v>Bajo</v>
      </c>
      <c r="W625" s="16">
        <v>16.600000000000001</v>
      </c>
      <c r="X625" s="21" t="s">
        <v>28</v>
      </c>
      <c r="Y625" s="16">
        <v>21.8</v>
      </c>
      <c r="Z625" s="21" t="s">
        <v>28</v>
      </c>
      <c r="AA625" s="70">
        <v>23.7</v>
      </c>
      <c r="AB625" s="21" t="s">
        <v>28</v>
      </c>
      <c r="AC625" s="98">
        <v>1202</v>
      </c>
      <c r="AD625" s="35">
        <v>20.671428571428571</v>
      </c>
      <c r="AE625" s="21" t="s">
        <v>28</v>
      </c>
      <c r="AF625" s="99">
        <v>1250</v>
      </c>
      <c r="AG625" s="16">
        <v>6.1</v>
      </c>
      <c r="AH625" s="18" t="s">
        <v>27</v>
      </c>
      <c r="AI625" s="6">
        <v>1306</v>
      </c>
      <c r="AJ625" s="16">
        <v>9.6</v>
      </c>
      <c r="AK625" s="18" t="s">
        <v>27</v>
      </c>
      <c r="AL625" s="16">
        <v>19.7</v>
      </c>
      <c r="AM625" s="19" t="s">
        <v>28</v>
      </c>
      <c r="AN625" s="16">
        <v>14.2</v>
      </c>
      <c r="AO625" s="19" t="s">
        <v>28</v>
      </c>
    </row>
    <row r="626" spans="1:41" ht="14.1" customHeight="1" x14ac:dyDescent="0.2">
      <c r="A626" s="10">
        <v>25862</v>
      </c>
      <c r="B626" s="2" t="s">
        <v>550</v>
      </c>
      <c r="C626" s="6" t="s">
        <v>651</v>
      </c>
      <c r="D626" s="6">
        <v>6</v>
      </c>
      <c r="E626" s="15" t="s">
        <v>26</v>
      </c>
      <c r="F626" s="15" t="s">
        <v>26</v>
      </c>
      <c r="G626" s="15" t="s">
        <v>26</v>
      </c>
      <c r="H626" s="15" t="s">
        <v>26</v>
      </c>
      <c r="I626" s="16">
        <v>2.1924999999999999</v>
      </c>
      <c r="J626" s="15" t="str">
        <f t="shared" si="190"/>
        <v>Sin Riesgo</v>
      </c>
      <c r="K626" s="16">
        <v>2.7850000000000001</v>
      </c>
      <c r="L626" s="15" t="str">
        <f t="shared" si="187"/>
        <v>Sin Riesgo</v>
      </c>
      <c r="M626" s="16">
        <v>3.6622222222222223</v>
      </c>
      <c r="N626" s="15" t="str">
        <f t="shared" si="188"/>
        <v>Sin Riesgo</v>
      </c>
      <c r="O626" s="16">
        <v>28.805714285714288</v>
      </c>
      <c r="P626" s="15" t="str">
        <f t="shared" si="191"/>
        <v>Medio</v>
      </c>
      <c r="Q626" s="6">
        <v>1.5</v>
      </c>
      <c r="R626" s="15" t="str">
        <f t="shared" si="189"/>
        <v>Sin Riesgo</v>
      </c>
      <c r="S626" s="16">
        <v>8.27</v>
      </c>
      <c r="T626" s="15" t="str">
        <f t="shared" si="185"/>
        <v>Bajo</v>
      </c>
      <c r="U626" s="16">
        <v>5.3289999999999997</v>
      </c>
      <c r="V626" s="6" t="str">
        <f t="shared" si="192"/>
        <v>Bajo</v>
      </c>
      <c r="W626" s="16">
        <v>6.9</v>
      </c>
      <c r="X626" s="18" t="s">
        <v>27</v>
      </c>
      <c r="Y626" s="16">
        <v>1.7</v>
      </c>
      <c r="Z626" s="20" t="s">
        <v>34</v>
      </c>
      <c r="AA626" s="70">
        <v>8.6</v>
      </c>
      <c r="AB626" s="18" t="s">
        <v>27</v>
      </c>
      <c r="AC626" s="98">
        <v>1213</v>
      </c>
      <c r="AD626" s="35">
        <v>1.8</v>
      </c>
      <c r="AE626" s="20" t="s">
        <v>34</v>
      </c>
      <c r="AF626" s="99">
        <v>1250</v>
      </c>
      <c r="AG626" s="16">
        <v>3.7</v>
      </c>
      <c r="AH626" s="20" t="s">
        <v>34</v>
      </c>
      <c r="AI626" s="6">
        <v>1299</v>
      </c>
      <c r="AJ626" s="16">
        <v>0</v>
      </c>
      <c r="AK626" s="20" t="s">
        <v>34</v>
      </c>
      <c r="AL626" s="16">
        <v>5.0999999999999996</v>
      </c>
      <c r="AM626" s="18" t="s">
        <v>27</v>
      </c>
      <c r="AN626" s="16">
        <v>4.2</v>
      </c>
      <c r="AO626" s="20" t="s">
        <v>1093</v>
      </c>
    </row>
    <row r="627" spans="1:41" ht="14.1" customHeight="1" x14ac:dyDescent="0.2">
      <c r="A627" s="10">
        <v>25867</v>
      </c>
      <c r="B627" s="2" t="s">
        <v>550</v>
      </c>
      <c r="C627" s="6" t="s">
        <v>652</v>
      </c>
      <c r="D627" s="6">
        <v>6</v>
      </c>
      <c r="E627" s="16">
        <v>17.64</v>
      </c>
      <c r="F627" s="15" t="str">
        <f>IF(E627&lt;=5,"Sin Riesgo",IF(E627&lt;=14,"Bajo",IF(E627&lt;=35,"Medio",IF(E627&lt;=80,"Alto","Inviable Sanitariamente"))))</f>
        <v>Medio</v>
      </c>
      <c r="G627" s="16">
        <v>4.28</v>
      </c>
      <c r="H627" s="15" t="str">
        <f>IF(G627&lt;=5,"Sin Riesgo",IF(G627&lt;=14,"Bajo",IF(G627&lt;=35,"Medio",IF(G627&lt;=80,"Alto","Inviable Sanitariamente"))))</f>
        <v>Sin Riesgo</v>
      </c>
      <c r="I627" s="16">
        <v>20.154</v>
      </c>
      <c r="J627" s="15" t="str">
        <f t="shared" si="190"/>
        <v>Medio</v>
      </c>
      <c r="K627" s="16">
        <v>11.954999999999998</v>
      </c>
      <c r="L627" s="15" t="str">
        <f t="shared" si="187"/>
        <v>Bajo</v>
      </c>
      <c r="M627" s="16">
        <v>16.758571428571425</v>
      </c>
      <c r="N627" s="15" t="str">
        <f t="shared" si="188"/>
        <v>Medio</v>
      </c>
      <c r="O627" s="16">
        <v>2.09375</v>
      </c>
      <c r="P627" s="15" t="str">
        <f t="shared" si="191"/>
        <v>Sin Riesgo</v>
      </c>
      <c r="Q627" s="6">
        <v>15.6</v>
      </c>
      <c r="R627" s="15" t="str">
        <f t="shared" si="189"/>
        <v>Medio</v>
      </c>
      <c r="S627" s="16">
        <v>25.9</v>
      </c>
      <c r="T627" s="15" t="str">
        <f t="shared" si="185"/>
        <v>Medio</v>
      </c>
      <c r="U627" s="16">
        <v>8.334545454545454</v>
      </c>
      <c r="V627" s="6" t="str">
        <f t="shared" si="192"/>
        <v>Bajo</v>
      </c>
      <c r="W627" s="16">
        <v>5.0999999999999996</v>
      </c>
      <c r="X627" s="18" t="s">
        <v>27</v>
      </c>
      <c r="Y627" s="16">
        <v>13.7</v>
      </c>
      <c r="Z627" s="18" t="s">
        <v>27</v>
      </c>
      <c r="AA627" s="70">
        <v>4.9000000000000004</v>
      </c>
      <c r="AB627" s="20" t="s">
        <v>34</v>
      </c>
      <c r="AC627" s="98">
        <v>1449</v>
      </c>
      <c r="AD627" s="35">
        <v>3.6399999999999997</v>
      </c>
      <c r="AE627" s="20" t="s">
        <v>34</v>
      </c>
      <c r="AF627" s="99">
        <v>1527</v>
      </c>
      <c r="AG627" s="16">
        <v>10.6</v>
      </c>
      <c r="AH627" s="18" t="s">
        <v>27</v>
      </c>
      <c r="AI627" s="6">
        <v>1613</v>
      </c>
      <c r="AJ627" s="16">
        <v>8.3000000000000007</v>
      </c>
      <c r="AK627" s="18" t="s">
        <v>27</v>
      </c>
      <c r="AL627" s="16">
        <v>3.1</v>
      </c>
      <c r="AM627" s="20" t="s">
        <v>1093</v>
      </c>
      <c r="AN627" s="16">
        <v>2.8</v>
      </c>
      <c r="AO627" s="20" t="s">
        <v>1093</v>
      </c>
    </row>
    <row r="628" spans="1:41" ht="14.1" customHeight="1" x14ac:dyDescent="0.2">
      <c r="A628" s="10">
        <v>25843</v>
      </c>
      <c r="B628" s="2" t="s">
        <v>550</v>
      </c>
      <c r="C628" s="6" t="s">
        <v>653</v>
      </c>
      <c r="D628" s="6">
        <v>5</v>
      </c>
      <c r="E628" s="16">
        <v>0</v>
      </c>
      <c r="F628" s="15" t="str">
        <f>IF(E628&lt;=5,"Sin Riesgo",IF(E628&lt;=14,"Bajo",IF(E628&lt;=35,"Medio",IF(E628&lt;=80,"Alto","Inviable Sanitariamente"))))</f>
        <v>Sin Riesgo</v>
      </c>
      <c r="G628" s="16">
        <v>0</v>
      </c>
      <c r="H628" s="15" t="str">
        <f>IF(G628&lt;=5,"Sin Riesgo",IF(G628&lt;=14,"Bajo",IF(G628&lt;=35,"Medio",IF(G628&lt;=80,"Alto","Inviable Sanitariamente"))))</f>
        <v>Sin Riesgo</v>
      </c>
      <c r="I628" s="16">
        <v>0.12303571428571428</v>
      </c>
      <c r="J628" s="15" t="str">
        <f t="shared" si="190"/>
        <v>Sin Riesgo</v>
      </c>
      <c r="K628" s="16">
        <v>0.89385964912280702</v>
      </c>
      <c r="L628" s="15" t="str">
        <f t="shared" si="187"/>
        <v>Sin Riesgo</v>
      </c>
      <c r="M628" s="16">
        <v>1.2837931034482757</v>
      </c>
      <c r="N628" s="15" t="str">
        <f t="shared" si="188"/>
        <v>Sin Riesgo</v>
      </c>
      <c r="O628" s="16">
        <v>21.202000000000002</v>
      </c>
      <c r="P628" s="15" t="str">
        <f t="shared" si="191"/>
        <v>Medio</v>
      </c>
      <c r="Q628" s="6">
        <v>1.5</v>
      </c>
      <c r="R628" s="15" t="str">
        <f t="shared" si="189"/>
        <v>Sin Riesgo</v>
      </c>
      <c r="S628" s="16">
        <v>0</v>
      </c>
      <c r="T628" s="15" t="str">
        <f t="shared" si="185"/>
        <v>Sin Riesgo</v>
      </c>
      <c r="U628" s="16">
        <v>0</v>
      </c>
      <c r="V628" s="6" t="str">
        <f t="shared" si="192"/>
        <v>Sin Riesgo</v>
      </c>
      <c r="W628" s="16">
        <v>0</v>
      </c>
      <c r="X628" s="20" t="s">
        <v>34</v>
      </c>
      <c r="Y628" s="16">
        <v>1.4145454545454546</v>
      </c>
      <c r="Z628" s="20" t="s">
        <v>34</v>
      </c>
      <c r="AA628" s="70">
        <v>0.82923076923076922</v>
      </c>
      <c r="AB628" s="20" t="s">
        <v>34</v>
      </c>
      <c r="AC628" s="98">
        <v>31042</v>
      </c>
      <c r="AD628" s="35">
        <v>13.474081145584723</v>
      </c>
      <c r="AE628" s="18" t="s">
        <v>27</v>
      </c>
      <c r="AF628" s="99">
        <v>33675</v>
      </c>
      <c r="AG628" s="16">
        <v>3.8</v>
      </c>
      <c r="AH628" s="20" t="s">
        <v>34</v>
      </c>
      <c r="AI628" s="6">
        <v>36231</v>
      </c>
      <c r="AJ628" s="16">
        <v>0.7</v>
      </c>
      <c r="AK628" s="20" t="s">
        <v>34</v>
      </c>
      <c r="AL628" s="16">
        <v>1.9</v>
      </c>
      <c r="AM628" s="20" t="s">
        <v>1093</v>
      </c>
      <c r="AN628" s="16">
        <v>2.5</v>
      </c>
      <c r="AO628" s="20" t="s">
        <v>1093</v>
      </c>
    </row>
    <row r="629" spans="1:41" ht="14.1" customHeight="1" x14ac:dyDescent="0.2">
      <c r="A629" s="10">
        <v>25871</v>
      </c>
      <c r="B629" s="2" t="s">
        <v>550</v>
      </c>
      <c r="C629" s="6" t="s">
        <v>654</v>
      </c>
      <c r="D629" s="6">
        <v>6</v>
      </c>
      <c r="E629" s="15" t="s">
        <v>26</v>
      </c>
      <c r="F629" s="15" t="s">
        <v>26</v>
      </c>
      <c r="G629" s="15" t="s">
        <v>26</v>
      </c>
      <c r="H629" s="15" t="s">
        <v>26</v>
      </c>
      <c r="I629" s="16">
        <v>13.256</v>
      </c>
      <c r="J629" s="15" t="str">
        <f t="shared" si="190"/>
        <v>Bajo</v>
      </c>
      <c r="K629" s="16">
        <v>14.992000000000001</v>
      </c>
      <c r="L629" s="15" t="str">
        <f t="shared" si="187"/>
        <v>Medio</v>
      </c>
      <c r="M629" s="16">
        <v>12.428888888888888</v>
      </c>
      <c r="N629" s="15" t="str">
        <f t="shared" si="188"/>
        <v>Bajo</v>
      </c>
      <c r="O629" s="16">
        <v>0</v>
      </c>
      <c r="P629" s="15" t="str">
        <f t="shared" si="191"/>
        <v>Sin Riesgo</v>
      </c>
      <c r="Q629" s="6">
        <v>1.7</v>
      </c>
      <c r="R629" s="15" t="str">
        <f t="shared" si="189"/>
        <v>Sin Riesgo</v>
      </c>
      <c r="S629" s="16">
        <v>1.33</v>
      </c>
      <c r="T629" s="15" t="str">
        <f t="shared" si="185"/>
        <v>Sin Riesgo</v>
      </c>
      <c r="U629" s="16">
        <v>5.0575000000000001</v>
      </c>
      <c r="V629" s="6" t="str">
        <f t="shared" si="192"/>
        <v>Bajo</v>
      </c>
      <c r="W629" s="16">
        <v>1.4</v>
      </c>
      <c r="X629" s="20" t="s">
        <v>34</v>
      </c>
      <c r="Y629" s="16">
        <v>4.3</v>
      </c>
      <c r="Z629" s="20" t="s">
        <v>34</v>
      </c>
      <c r="AA629" s="70">
        <v>9</v>
      </c>
      <c r="AB629" s="18" t="s">
        <v>27</v>
      </c>
      <c r="AC629" s="98">
        <v>610</v>
      </c>
      <c r="AD629" s="35">
        <v>3.8599999999999994</v>
      </c>
      <c r="AE629" s="20" t="s">
        <v>34</v>
      </c>
      <c r="AF629" s="99">
        <v>629</v>
      </c>
      <c r="AG629" s="16">
        <v>4.8</v>
      </c>
      <c r="AH629" s="20" t="s">
        <v>34</v>
      </c>
      <c r="AI629" s="6">
        <v>655</v>
      </c>
      <c r="AJ629" s="16">
        <v>3.1</v>
      </c>
      <c r="AK629" s="20" t="s">
        <v>34</v>
      </c>
      <c r="AL629" s="16">
        <v>4.5</v>
      </c>
      <c r="AM629" s="20" t="s">
        <v>1093</v>
      </c>
      <c r="AN629" s="16">
        <v>4.3</v>
      </c>
      <c r="AO629" s="20" t="s">
        <v>1093</v>
      </c>
    </row>
    <row r="630" spans="1:41" ht="14.1" customHeight="1" x14ac:dyDescent="0.2">
      <c r="A630" s="10">
        <v>25873</v>
      </c>
      <c r="B630" s="2" t="s">
        <v>550</v>
      </c>
      <c r="C630" s="6" t="s">
        <v>655</v>
      </c>
      <c r="D630" s="6">
        <v>6</v>
      </c>
      <c r="E630" s="16">
        <v>24.41</v>
      </c>
      <c r="F630" s="15" t="str">
        <f>IF(E630&lt;=5,"Sin Riesgo",IF(E630&lt;=14,"Bajo",IF(E630&lt;=35,"Medio",IF(E630&lt;=80,"Alto","Inviable Sanitariamente"))))</f>
        <v>Medio</v>
      </c>
      <c r="G630" s="16">
        <v>10.879999999999999</v>
      </c>
      <c r="H630" s="15" t="str">
        <f t="shared" ref="H630:H635" si="193">IF(G630&lt;=5,"Sin Riesgo",IF(G630&lt;=14,"Bajo",IF(G630&lt;=35,"Medio",IF(G630&lt;=80,"Alto","Inviable Sanitariamente"))))</f>
        <v>Bajo</v>
      </c>
      <c r="I630" s="16">
        <v>1.2993749999999999</v>
      </c>
      <c r="J630" s="15" t="str">
        <f t="shared" si="190"/>
        <v>Sin Riesgo</v>
      </c>
      <c r="K630" s="16">
        <v>7.8464285714285724</v>
      </c>
      <c r="L630" s="15" t="str">
        <f t="shared" si="187"/>
        <v>Bajo</v>
      </c>
      <c r="M630" s="16">
        <v>2.270909090909091</v>
      </c>
      <c r="N630" s="15" t="str">
        <f t="shared" si="188"/>
        <v>Sin Riesgo</v>
      </c>
      <c r="O630" s="16">
        <v>20.455384615384617</v>
      </c>
      <c r="P630" s="15" t="str">
        <f t="shared" si="191"/>
        <v>Medio</v>
      </c>
      <c r="Q630" s="6">
        <v>0.3</v>
      </c>
      <c r="R630" s="15" t="str">
        <f t="shared" si="189"/>
        <v>Sin Riesgo</v>
      </c>
      <c r="S630" s="16">
        <v>1.86</v>
      </c>
      <c r="T630" s="15" t="str">
        <f t="shared" si="185"/>
        <v>Sin Riesgo</v>
      </c>
      <c r="U630" s="16">
        <v>0.31</v>
      </c>
      <c r="V630" s="6" t="str">
        <f t="shared" si="192"/>
        <v>Sin Riesgo</v>
      </c>
      <c r="W630" s="16">
        <v>2.8</v>
      </c>
      <c r="X630" s="20" t="s">
        <v>34</v>
      </c>
      <c r="Y630" s="16">
        <v>1.7</v>
      </c>
      <c r="Z630" s="20" t="s">
        <v>34</v>
      </c>
      <c r="AA630" s="70">
        <v>0</v>
      </c>
      <c r="AB630" s="20" t="s">
        <v>34</v>
      </c>
      <c r="AC630" s="98">
        <v>6373</v>
      </c>
      <c r="AD630" s="35">
        <v>5.46</v>
      </c>
      <c r="AE630" s="18" t="s">
        <v>27</v>
      </c>
      <c r="AF630" s="99">
        <v>6763</v>
      </c>
      <c r="AG630" s="16">
        <v>0</v>
      </c>
      <c r="AH630" s="20" t="s">
        <v>34</v>
      </c>
      <c r="AI630" s="6">
        <v>7171</v>
      </c>
      <c r="AJ630" s="16">
        <v>1.4</v>
      </c>
      <c r="AK630" s="20" t="s">
        <v>34</v>
      </c>
      <c r="AL630" s="16">
        <v>0</v>
      </c>
      <c r="AM630" s="20" t="s">
        <v>1093</v>
      </c>
      <c r="AN630" s="16">
        <v>0</v>
      </c>
      <c r="AO630" s="20" t="s">
        <v>1093</v>
      </c>
    </row>
    <row r="631" spans="1:41" ht="14.1" customHeight="1" x14ac:dyDescent="0.2">
      <c r="A631" s="10">
        <v>25875</v>
      </c>
      <c r="B631" s="2" t="s">
        <v>550</v>
      </c>
      <c r="C631" s="6" t="s">
        <v>656</v>
      </c>
      <c r="D631" s="6">
        <v>6</v>
      </c>
      <c r="E631" s="16">
        <v>15.987500000000001</v>
      </c>
      <c r="F631" s="15" t="str">
        <f>IF(E631&lt;=5,"Sin Riesgo",IF(E631&lt;=14,"Bajo",IF(E631&lt;=35,"Medio",IF(E631&lt;=80,"Alto","Inviable Sanitariamente"))))</f>
        <v>Medio</v>
      </c>
      <c r="G631" s="16">
        <v>2.6841666666666666</v>
      </c>
      <c r="H631" s="15" t="str">
        <f t="shared" si="193"/>
        <v>Sin Riesgo</v>
      </c>
      <c r="I631" s="16">
        <v>0.95466666666666622</v>
      </c>
      <c r="J631" s="15" t="str">
        <f t="shared" si="190"/>
        <v>Sin Riesgo</v>
      </c>
      <c r="K631" s="16">
        <v>1.3716666666666666</v>
      </c>
      <c r="L631" s="15" t="str">
        <f t="shared" si="187"/>
        <v>Sin Riesgo</v>
      </c>
      <c r="M631" s="16">
        <v>0.83357142857142852</v>
      </c>
      <c r="N631" s="15" t="str">
        <f t="shared" si="188"/>
        <v>Sin Riesgo</v>
      </c>
      <c r="O631" s="16">
        <v>2.0100000000000002</v>
      </c>
      <c r="P631" s="15" t="str">
        <f t="shared" si="191"/>
        <v>Sin Riesgo</v>
      </c>
      <c r="Q631" s="6">
        <v>2.8</v>
      </c>
      <c r="R631" s="15" t="str">
        <f t="shared" si="189"/>
        <v>Sin Riesgo</v>
      </c>
      <c r="S631" s="16">
        <v>1.8</v>
      </c>
      <c r="T631" s="15" t="str">
        <f t="shared" si="185"/>
        <v>Sin Riesgo</v>
      </c>
      <c r="U631" s="16">
        <v>2.8909836065573771</v>
      </c>
      <c r="V631" s="6" t="str">
        <f t="shared" si="192"/>
        <v>Sin Riesgo</v>
      </c>
      <c r="W631" s="16">
        <v>3.9</v>
      </c>
      <c r="X631" s="20" t="s">
        <v>34</v>
      </c>
      <c r="Y631" s="16">
        <v>3.5849056603773586</v>
      </c>
      <c r="Z631" s="20" t="s">
        <v>34</v>
      </c>
      <c r="AA631" s="70">
        <v>4.5716666666666663</v>
      </c>
      <c r="AB631" s="20" t="s">
        <v>34</v>
      </c>
      <c r="AC631" s="98">
        <v>17985</v>
      </c>
      <c r="AD631" s="35">
        <v>4.9407934500590747</v>
      </c>
      <c r="AE631" s="20" t="s">
        <v>34</v>
      </c>
      <c r="AF631" s="99">
        <v>19062</v>
      </c>
      <c r="AG631" s="16">
        <v>0.2</v>
      </c>
      <c r="AH631" s="20" t="s">
        <v>34</v>
      </c>
      <c r="AI631" s="6">
        <v>20199</v>
      </c>
      <c r="AJ631" s="16">
        <v>1.2</v>
      </c>
      <c r="AK631" s="20" t="s">
        <v>34</v>
      </c>
      <c r="AL631" s="16">
        <v>2.1693981638898334</v>
      </c>
      <c r="AM631" s="20" t="s">
        <v>1093</v>
      </c>
      <c r="AN631" s="16">
        <v>1.1364086144203829</v>
      </c>
      <c r="AO631" s="20" t="s">
        <v>1093</v>
      </c>
    </row>
    <row r="632" spans="1:41" ht="14.1" customHeight="1" x14ac:dyDescent="0.2">
      <c r="A632" s="10">
        <v>25878</v>
      </c>
      <c r="B632" s="2" t="s">
        <v>550</v>
      </c>
      <c r="C632" s="6" t="s">
        <v>657</v>
      </c>
      <c r="D632" s="6">
        <v>6</v>
      </c>
      <c r="E632" s="16">
        <v>31.512500000000003</v>
      </c>
      <c r="F632" s="15" t="str">
        <f>IF(E632&lt;=5,"Sin Riesgo",IF(E632&lt;=14,"Bajo",IF(E632&lt;=35,"Medio",IF(E632&lt;=80,"Alto","Inviable Sanitariamente"))))</f>
        <v>Medio</v>
      </c>
      <c r="G632" s="16">
        <v>75.302499999999995</v>
      </c>
      <c r="H632" s="15" t="str">
        <f t="shared" si="193"/>
        <v>Alto</v>
      </c>
      <c r="I632" s="16">
        <v>19.148857142857139</v>
      </c>
      <c r="J632" s="15" t="str">
        <f t="shared" si="190"/>
        <v>Medio</v>
      </c>
      <c r="K632" s="16">
        <v>17.115833333333335</v>
      </c>
      <c r="L632" s="15" t="str">
        <f t="shared" si="187"/>
        <v>Medio</v>
      </c>
      <c r="M632" s="16">
        <v>13.946363636363635</v>
      </c>
      <c r="N632" s="15" t="str">
        <f t="shared" si="188"/>
        <v>Bajo</v>
      </c>
      <c r="O632" s="16">
        <v>1.5506</v>
      </c>
      <c r="P632" s="15" t="str">
        <f t="shared" si="191"/>
        <v>Sin Riesgo</v>
      </c>
      <c r="Q632" s="6">
        <v>6.7</v>
      </c>
      <c r="R632" s="15" t="str">
        <f t="shared" si="189"/>
        <v>Bajo</v>
      </c>
      <c r="S632" s="16">
        <v>4.79</v>
      </c>
      <c r="T632" s="15" t="str">
        <f t="shared" si="185"/>
        <v>Sin Riesgo</v>
      </c>
      <c r="U632" s="16">
        <v>11.315</v>
      </c>
      <c r="V632" s="6" t="str">
        <f t="shared" si="192"/>
        <v>Bajo</v>
      </c>
      <c r="W632" s="16">
        <v>21.8</v>
      </c>
      <c r="X632" s="21" t="s">
        <v>28</v>
      </c>
      <c r="Y632" s="16">
        <v>15.80909090909091</v>
      </c>
      <c r="Z632" s="21" t="s">
        <v>28</v>
      </c>
      <c r="AA632" s="70">
        <v>9.2387499999999996</v>
      </c>
      <c r="AB632" s="18" t="s">
        <v>27</v>
      </c>
      <c r="AC632" s="98">
        <v>4286</v>
      </c>
      <c r="AD632" s="35">
        <v>9.1333333333333329</v>
      </c>
      <c r="AE632" s="18" t="s">
        <v>27</v>
      </c>
      <c r="AF632" s="99">
        <v>4461</v>
      </c>
      <c r="AG632" s="16">
        <v>2.2000000000000002</v>
      </c>
      <c r="AH632" s="20" t="s">
        <v>34</v>
      </c>
      <c r="AI632" s="6">
        <v>4673</v>
      </c>
      <c r="AJ632" s="16">
        <v>4.4000000000000004</v>
      </c>
      <c r="AK632" s="20" t="s">
        <v>34</v>
      </c>
      <c r="AL632" s="16">
        <v>8</v>
      </c>
      <c r="AM632" s="18" t="s">
        <v>27</v>
      </c>
      <c r="AN632" s="16">
        <v>4.3</v>
      </c>
      <c r="AO632" s="20" t="s">
        <v>1093</v>
      </c>
    </row>
    <row r="633" spans="1:41" ht="14.1" customHeight="1" x14ac:dyDescent="0.2">
      <c r="A633" s="10">
        <v>25885</v>
      </c>
      <c r="B633" s="2" t="s">
        <v>550</v>
      </c>
      <c r="C633" s="6" t="s">
        <v>658</v>
      </c>
      <c r="D633" s="6">
        <v>6</v>
      </c>
      <c r="E633" s="15" t="s">
        <v>26</v>
      </c>
      <c r="F633" s="15" t="s">
        <v>26</v>
      </c>
      <c r="G633" s="16">
        <v>62.763333333333328</v>
      </c>
      <c r="H633" s="15" t="str">
        <f t="shared" si="193"/>
        <v>Alto</v>
      </c>
      <c r="I633" s="16">
        <v>51.186818181818175</v>
      </c>
      <c r="J633" s="15" t="str">
        <f t="shared" si="190"/>
        <v>Alto</v>
      </c>
      <c r="K633" s="16">
        <v>10.701000000000001</v>
      </c>
      <c r="L633" s="15" t="str">
        <f t="shared" si="187"/>
        <v>Bajo</v>
      </c>
      <c r="M633" s="16">
        <v>9.6787499999999991</v>
      </c>
      <c r="N633" s="15" t="str">
        <f t="shared" si="188"/>
        <v>Bajo</v>
      </c>
      <c r="O633" s="16">
        <v>6.1450000000000005</v>
      </c>
      <c r="P633" s="15" t="str">
        <f t="shared" si="191"/>
        <v>Bajo</v>
      </c>
      <c r="Q633" s="6">
        <v>12.1</v>
      </c>
      <c r="R633" s="15" t="str">
        <f t="shared" si="189"/>
        <v>Bajo</v>
      </c>
      <c r="S633" s="16">
        <v>21.34</v>
      </c>
      <c r="T633" s="15" t="str">
        <f t="shared" si="185"/>
        <v>Medio</v>
      </c>
      <c r="U633" s="16">
        <v>15.347999999999999</v>
      </c>
      <c r="V633" s="6" t="str">
        <f t="shared" si="192"/>
        <v>Medio</v>
      </c>
      <c r="W633" s="16">
        <v>21.5</v>
      </c>
      <c r="X633" s="21" t="s">
        <v>28</v>
      </c>
      <c r="Y633" s="16">
        <v>41.2</v>
      </c>
      <c r="Z633" s="23" t="s">
        <v>31</v>
      </c>
      <c r="AA633" s="70">
        <v>32.6</v>
      </c>
      <c r="AB633" s="21" t="s">
        <v>28</v>
      </c>
      <c r="AC633" s="98">
        <v>2848</v>
      </c>
      <c r="AD633" s="35">
        <v>41.938088558067236</v>
      </c>
      <c r="AE633" s="23" t="s">
        <v>31</v>
      </c>
      <c r="AF633" s="99">
        <v>2989</v>
      </c>
      <c r="AG633" s="16">
        <v>24.4</v>
      </c>
      <c r="AH633" s="19" t="s">
        <v>28</v>
      </c>
      <c r="AI633" s="6">
        <v>3147</v>
      </c>
      <c r="AJ633" s="16">
        <v>30.8</v>
      </c>
      <c r="AK633" s="19" t="s">
        <v>28</v>
      </c>
      <c r="AL633" s="16">
        <v>14</v>
      </c>
      <c r="AM633" s="18" t="s">
        <v>27</v>
      </c>
      <c r="AN633" s="16">
        <v>34.200000000000003</v>
      </c>
      <c r="AO633" s="19" t="s">
        <v>28</v>
      </c>
    </row>
    <row r="634" spans="1:41" ht="14.1" customHeight="1" x14ac:dyDescent="0.2">
      <c r="A634" s="10">
        <v>25898</v>
      </c>
      <c r="B634" s="2" t="s">
        <v>550</v>
      </c>
      <c r="C634" s="6" t="s">
        <v>659</v>
      </c>
      <c r="D634" s="6">
        <v>6</v>
      </c>
      <c r="E634" s="16">
        <v>19.41</v>
      </c>
      <c r="F634" s="15" t="str">
        <f>IF(E634&lt;=5,"Sin Riesgo",IF(E634&lt;=14,"Bajo",IF(E634&lt;=35,"Medio",IF(E634&lt;=80,"Alto","Inviable Sanitariamente"))))</f>
        <v>Medio</v>
      </c>
      <c r="G634" s="16">
        <v>0</v>
      </c>
      <c r="H634" s="15" t="str">
        <f t="shared" si="193"/>
        <v>Sin Riesgo</v>
      </c>
      <c r="I634" s="16">
        <v>4.1669999999999998</v>
      </c>
      <c r="J634" s="15" t="str">
        <f t="shared" si="190"/>
        <v>Sin Riesgo</v>
      </c>
      <c r="K634" s="16">
        <v>0</v>
      </c>
      <c r="L634" s="15" t="str">
        <f t="shared" si="187"/>
        <v>Sin Riesgo</v>
      </c>
      <c r="M634" s="16">
        <v>12.840833333333334</v>
      </c>
      <c r="N634" s="15" t="str">
        <f t="shared" si="188"/>
        <v>Bajo</v>
      </c>
      <c r="O634" s="16">
        <v>10.73</v>
      </c>
      <c r="P634" s="15" t="str">
        <f t="shared" si="191"/>
        <v>Bajo</v>
      </c>
      <c r="Q634" s="6">
        <v>1.5</v>
      </c>
      <c r="R634" s="15" t="str">
        <f t="shared" si="189"/>
        <v>Sin Riesgo</v>
      </c>
      <c r="S634" s="16">
        <v>6.56</v>
      </c>
      <c r="T634" s="15" t="str">
        <f t="shared" si="185"/>
        <v>Bajo</v>
      </c>
      <c r="U634" s="16">
        <v>10.058333333333334</v>
      </c>
      <c r="V634" s="6" t="str">
        <f t="shared" si="192"/>
        <v>Bajo</v>
      </c>
      <c r="W634" s="16">
        <v>35.200000000000003</v>
      </c>
      <c r="X634" s="23" t="s">
        <v>31</v>
      </c>
      <c r="Y634" s="16">
        <v>10.4</v>
      </c>
      <c r="Z634" s="18" t="s">
        <v>27</v>
      </c>
      <c r="AA634" s="70">
        <v>22.415384615384617</v>
      </c>
      <c r="AB634" s="21" t="s">
        <v>28</v>
      </c>
      <c r="AC634" s="98">
        <v>1228</v>
      </c>
      <c r="AD634" s="35">
        <v>9.3000000000000007</v>
      </c>
      <c r="AE634" s="18" t="s">
        <v>27</v>
      </c>
      <c r="AF634" s="99">
        <v>1308</v>
      </c>
      <c r="AG634" s="16">
        <v>3.1</v>
      </c>
      <c r="AH634" s="20" t="s">
        <v>34</v>
      </c>
      <c r="AI634" s="6">
        <v>1387</v>
      </c>
      <c r="AJ634" s="16">
        <v>12.6</v>
      </c>
      <c r="AK634" s="18" t="s">
        <v>27</v>
      </c>
      <c r="AL634" s="16">
        <v>4.5999999999999996</v>
      </c>
      <c r="AM634" s="20" t="s">
        <v>1093</v>
      </c>
      <c r="AN634" s="16">
        <v>7.6</v>
      </c>
      <c r="AO634" s="18" t="s">
        <v>27</v>
      </c>
    </row>
    <row r="635" spans="1:41" ht="14.1" customHeight="1" x14ac:dyDescent="0.2">
      <c r="A635" s="10">
        <v>25899</v>
      </c>
      <c r="B635" s="2" t="s">
        <v>550</v>
      </c>
      <c r="C635" s="6" t="s">
        <v>660</v>
      </c>
      <c r="D635" s="6">
        <v>3</v>
      </c>
      <c r="E635" s="16">
        <v>2.6200000000000006</v>
      </c>
      <c r="F635" s="15" t="str">
        <f>IF(E635&lt;=5,"Sin Riesgo",IF(E635&lt;=14,"Bajo",IF(E635&lt;=35,"Medio",IF(E635&lt;=80,"Alto","Inviable Sanitariamente"))))</f>
        <v>Sin Riesgo</v>
      </c>
      <c r="G635" s="16">
        <v>0.98071428571428576</v>
      </c>
      <c r="H635" s="15" t="str">
        <f t="shared" si="193"/>
        <v>Sin Riesgo</v>
      </c>
      <c r="I635" s="16">
        <v>1.0761904761904761</v>
      </c>
      <c r="J635" s="15" t="str">
        <f t="shared" si="190"/>
        <v>Sin Riesgo</v>
      </c>
      <c r="K635" s="16">
        <v>0.4455357142857142</v>
      </c>
      <c r="L635" s="15" t="str">
        <f t="shared" si="187"/>
        <v>Sin Riesgo</v>
      </c>
      <c r="M635" s="16">
        <v>1.2696341463414635</v>
      </c>
      <c r="N635" s="15" t="str">
        <f t="shared" si="188"/>
        <v>Sin Riesgo</v>
      </c>
      <c r="O635" s="16">
        <v>3.2840000000000003</v>
      </c>
      <c r="P635" s="15" t="str">
        <f t="shared" si="191"/>
        <v>Sin Riesgo</v>
      </c>
      <c r="Q635" s="6">
        <v>2.2000000000000002</v>
      </c>
      <c r="R635" s="15" t="str">
        <f t="shared" si="189"/>
        <v>Sin Riesgo</v>
      </c>
      <c r="S635" s="16">
        <v>0.52</v>
      </c>
      <c r="T635" s="15" t="str">
        <f t="shared" si="185"/>
        <v>Sin Riesgo</v>
      </c>
      <c r="U635" s="22">
        <v>0.61533333333333329</v>
      </c>
      <c r="V635" s="6" t="str">
        <f t="shared" si="192"/>
        <v>Sin Riesgo</v>
      </c>
      <c r="W635" s="16">
        <v>1.1000000000000001</v>
      </c>
      <c r="X635" s="20" t="s">
        <v>34</v>
      </c>
      <c r="Y635" s="16">
        <v>0.4</v>
      </c>
      <c r="Z635" s="20" t="s">
        <v>34</v>
      </c>
      <c r="AA635" s="70">
        <v>1.2</v>
      </c>
      <c r="AB635" s="20" t="s">
        <v>34</v>
      </c>
      <c r="AC635" s="98">
        <v>106461</v>
      </c>
      <c r="AD635" s="35">
        <v>1.8934065934065938</v>
      </c>
      <c r="AE635" s="20" t="s">
        <v>34</v>
      </c>
      <c r="AF635" s="99">
        <v>114204</v>
      </c>
      <c r="AG635" s="16">
        <v>0.2</v>
      </c>
      <c r="AH635" s="20" t="s">
        <v>34</v>
      </c>
      <c r="AI635" s="6">
        <v>121962</v>
      </c>
      <c r="AJ635" s="16">
        <v>1</v>
      </c>
      <c r="AK635" s="20" t="s">
        <v>34</v>
      </c>
      <c r="AL635" s="16">
        <v>0.6</v>
      </c>
      <c r="AM635" s="20" t="s">
        <v>1093</v>
      </c>
      <c r="AN635" s="16">
        <v>0.4</v>
      </c>
      <c r="AO635" s="20" t="s">
        <v>1093</v>
      </c>
    </row>
    <row r="636" spans="1:41" ht="14.1" customHeight="1" x14ac:dyDescent="0.2">
      <c r="A636" s="10">
        <v>94343</v>
      </c>
      <c r="B636" s="2" t="s">
        <v>661</v>
      </c>
      <c r="C636" s="6" t="s">
        <v>662</v>
      </c>
      <c r="D636" s="6">
        <v>6</v>
      </c>
      <c r="E636" s="16" t="s">
        <v>26</v>
      </c>
      <c r="F636" s="16" t="s">
        <v>26</v>
      </c>
      <c r="G636" s="15" t="s">
        <v>26</v>
      </c>
      <c r="H636" s="16" t="s">
        <v>26</v>
      </c>
      <c r="I636" s="15" t="s">
        <v>26</v>
      </c>
      <c r="J636" s="16" t="s">
        <v>26</v>
      </c>
      <c r="K636" s="15" t="s">
        <v>26</v>
      </c>
      <c r="L636" s="16" t="s">
        <v>26</v>
      </c>
      <c r="M636" s="15" t="s">
        <v>26</v>
      </c>
      <c r="N636" s="16" t="s">
        <v>26</v>
      </c>
      <c r="O636" s="15" t="s">
        <v>26</v>
      </c>
      <c r="P636" s="16" t="s">
        <v>26</v>
      </c>
      <c r="Q636" s="15" t="s">
        <v>26</v>
      </c>
      <c r="R636" s="16" t="s">
        <v>26</v>
      </c>
      <c r="S636" s="15" t="s">
        <v>26</v>
      </c>
      <c r="T636" s="16" t="s">
        <v>26</v>
      </c>
      <c r="U636" s="15" t="s">
        <v>26</v>
      </c>
      <c r="V636" s="16" t="s">
        <v>26</v>
      </c>
      <c r="W636" s="16" t="s">
        <v>26</v>
      </c>
      <c r="X636" s="16" t="s">
        <v>26</v>
      </c>
      <c r="Y636" s="16" t="s">
        <v>26</v>
      </c>
      <c r="Z636" s="16" t="s">
        <v>26</v>
      </c>
      <c r="AA636" s="16" t="s">
        <v>26</v>
      </c>
      <c r="AB636" s="16" t="s">
        <v>26</v>
      </c>
      <c r="AC636" s="98">
        <v>0</v>
      </c>
      <c r="AD636" s="16" t="s">
        <v>26</v>
      </c>
      <c r="AE636" s="16" t="s">
        <v>26</v>
      </c>
      <c r="AF636" s="99">
        <v>0</v>
      </c>
      <c r="AG636" s="16" t="s">
        <v>26</v>
      </c>
      <c r="AH636" s="16" t="s">
        <v>26</v>
      </c>
      <c r="AI636" s="6">
        <v>1000</v>
      </c>
      <c r="AJ636" s="16" t="s">
        <v>26</v>
      </c>
      <c r="AK636" s="16" t="s">
        <v>26</v>
      </c>
      <c r="AL636" s="16" t="s">
        <v>1095</v>
      </c>
      <c r="AM636" s="6" t="s">
        <v>1095</v>
      </c>
      <c r="AN636" s="16" t="s">
        <v>1095</v>
      </c>
      <c r="AO636" s="6" t="s">
        <v>1095</v>
      </c>
    </row>
    <row r="637" spans="1:41" ht="14.1" customHeight="1" x14ac:dyDescent="0.2">
      <c r="A637" s="10">
        <v>94001</v>
      </c>
      <c r="B637" s="2" t="s">
        <v>661</v>
      </c>
      <c r="C637" s="6" t="s">
        <v>663</v>
      </c>
      <c r="D637" s="6">
        <v>6</v>
      </c>
      <c r="E637" s="16">
        <v>53.305833333333297</v>
      </c>
      <c r="F637" s="15" t="str">
        <f t="shared" ref="F637:F654" si="194">IF(E637&lt;=5,"Sin Riesgo",IF(E637&lt;=14,"Bajo",IF(E637&lt;=35,"Medio",IF(E637&lt;=80,"Alto","Inviable Sanitariamente"))))</f>
        <v>Alto</v>
      </c>
      <c r="G637" s="16">
        <v>46.674892473118284</v>
      </c>
      <c r="H637" s="15" t="str">
        <f t="shared" ref="H637:H668" si="195">IF(G637&lt;=5,"Sin Riesgo",IF(G637&lt;=14,"Bajo",IF(G637&lt;=35,"Medio",IF(G637&lt;=80,"Alto","Inviable Sanitariamente"))))</f>
        <v>Alto</v>
      </c>
      <c r="I637" s="16">
        <v>53.266478260869583</v>
      </c>
      <c r="J637" s="15" t="str">
        <f t="shared" ref="J637:J668" si="196">IF(I637&lt;=5,"Sin Riesgo",IF(I637&lt;=14,"Bajo",IF(I637&lt;=35,"Medio",IF(I637&lt;=80,"Alto","Inviable Sanitariamente"))))</f>
        <v>Alto</v>
      </c>
      <c r="K637" s="16">
        <v>70.899217758985145</v>
      </c>
      <c r="L637" s="15" t="str">
        <f t="shared" ref="L637:L668" si="197">IF(K637&lt;=5,"Sin Riesgo",IF(K637&lt;=14,"Bajo",IF(K637&lt;=35,"Medio",IF(K637&lt;=80,"Alto","Inviable Sanitariamente"))))</f>
        <v>Alto</v>
      </c>
      <c r="M637" s="15" t="s">
        <v>26</v>
      </c>
      <c r="N637" s="15" t="s">
        <v>26</v>
      </c>
      <c r="O637" s="16">
        <v>1.6323863636363638</v>
      </c>
      <c r="P637" s="15" t="str">
        <f>IF(O637&lt;=5,"Sin Riesgo",IF(O637&lt;=14,"Bajo",IF(O637&lt;=35,"Medio",IF(O637&lt;=80,"Alto","Inviable Sanitariamente"))))</f>
        <v>Sin Riesgo</v>
      </c>
      <c r="Q637" s="6">
        <v>26.8</v>
      </c>
      <c r="R637" s="15" t="str">
        <f>IF(Q637&lt;=5,"Sin Riesgo",IF(Q637&lt;=14,"Bajo",IF(Q637&lt;=35,"Medio",IF(Q637&lt;=80,"Alto","Inviable Sanitariamente"))))</f>
        <v>Medio</v>
      </c>
      <c r="S637" s="16">
        <v>24.47</v>
      </c>
      <c r="T637" s="15" t="str">
        <f>IF(S637&lt;=5,"Sin Riesgo",IF(S637&lt;=14,"Bajo",IF(S637&lt;=35,"Medio",IF(S637&lt;=80,"Alto","Inviable Sanitariamente"))))</f>
        <v>Medio</v>
      </c>
      <c r="U637" s="16">
        <v>15.9</v>
      </c>
      <c r="V637" s="6" t="str">
        <f>IF(U637&lt;=5,"Sin Riesgo",IF(U637&lt;=14,"Bajo",IF(U637&lt;=35,"Medio",IF(U637&lt;=80,"Alto","Inviable Sanitariamente"))))</f>
        <v>Medio</v>
      </c>
      <c r="W637" s="16">
        <v>9.8000000000000007</v>
      </c>
      <c r="X637" s="18" t="s">
        <v>27</v>
      </c>
      <c r="Y637" s="16">
        <v>6.5</v>
      </c>
      <c r="Z637" s="18" t="s">
        <v>27</v>
      </c>
      <c r="AA637" s="70">
        <v>30.9</v>
      </c>
      <c r="AB637" s="21" t="s">
        <v>28</v>
      </c>
      <c r="AC637" s="98">
        <v>20279</v>
      </c>
      <c r="AD637" s="35">
        <v>21.599999999999998</v>
      </c>
      <c r="AE637" s="21" t="s">
        <v>28</v>
      </c>
      <c r="AF637" s="99">
        <v>21334</v>
      </c>
      <c r="AG637" s="16">
        <v>27.3</v>
      </c>
      <c r="AH637" s="19" t="s">
        <v>28</v>
      </c>
      <c r="AI637" s="6">
        <v>22251</v>
      </c>
      <c r="AJ637" s="16">
        <v>49.9</v>
      </c>
      <c r="AK637" s="23" t="s">
        <v>31</v>
      </c>
      <c r="AL637" s="16">
        <v>37.299999999999997</v>
      </c>
      <c r="AM637" s="23" t="s">
        <v>31</v>
      </c>
      <c r="AN637" s="16" t="s">
        <v>1095</v>
      </c>
      <c r="AO637" s="6" t="s">
        <v>1095</v>
      </c>
    </row>
    <row r="638" spans="1:41" ht="14.1" customHeight="1" x14ac:dyDescent="0.2">
      <c r="A638" s="10">
        <v>95015</v>
      </c>
      <c r="B638" s="2" t="s">
        <v>664</v>
      </c>
      <c r="C638" s="6" t="s">
        <v>204</v>
      </c>
      <c r="D638" s="6">
        <v>6</v>
      </c>
      <c r="E638" s="16">
        <v>100</v>
      </c>
      <c r="F638" s="15" t="str">
        <f t="shared" si="194"/>
        <v>Inviable Sanitariamente</v>
      </c>
      <c r="G638" s="16">
        <v>95.631999999999991</v>
      </c>
      <c r="H638" s="15" t="str">
        <f t="shared" si="195"/>
        <v>Inviable Sanitariamente</v>
      </c>
      <c r="I638" s="16">
        <v>88.02</v>
      </c>
      <c r="J638" s="15" t="str">
        <f t="shared" si="196"/>
        <v>Inviable Sanitariamente</v>
      </c>
      <c r="K638" s="16">
        <v>59.386666666666663</v>
      </c>
      <c r="L638" s="15" t="str">
        <f t="shared" si="197"/>
        <v>Alto</v>
      </c>
      <c r="M638" s="16">
        <v>0</v>
      </c>
      <c r="N638" s="15" t="str">
        <f t="shared" ref="N638:N669" si="198">IF(M638&lt;=5,"Sin Riesgo",IF(M638&lt;=14,"Bajo",IF(M638&lt;=35,"Medio",IF(M638&lt;=80,"Alto","Inviable Sanitariamente"))))</f>
        <v>Sin Riesgo</v>
      </c>
      <c r="O638" s="15" t="s">
        <v>26</v>
      </c>
      <c r="P638" s="15" t="s">
        <v>26</v>
      </c>
      <c r="Q638" s="15" t="s">
        <v>26</v>
      </c>
      <c r="R638" s="15" t="s">
        <v>26</v>
      </c>
      <c r="S638" s="15" t="s">
        <v>26</v>
      </c>
      <c r="T638" s="6" t="s">
        <v>26</v>
      </c>
      <c r="U638" s="15" t="s">
        <v>26</v>
      </c>
      <c r="V638" s="6" t="s">
        <v>26</v>
      </c>
      <c r="W638" s="16" t="s">
        <v>26</v>
      </c>
      <c r="X638" s="6" t="s">
        <v>26</v>
      </c>
      <c r="Y638" s="16">
        <v>1.5</v>
      </c>
      <c r="Z638" s="20" t="s">
        <v>34</v>
      </c>
      <c r="AA638" s="70">
        <v>5.5</v>
      </c>
      <c r="AB638" s="18" t="s">
        <v>27</v>
      </c>
      <c r="AC638" s="98">
        <v>4339</v>
      </c>
      <c r="AD638" s="35">
        <v>19.980000000000004</v>
      </c>
      <c r="AE638" s="21" t="s">
        <v>28</v>
      </c>
      <c r="AF638" s="99">
        <v>4482</v>
      </c>
      <c r="AG638" s="16" t="s">
        <v>26</v>
      </c>
      <c r="AH638" s="6" t="s">
        <v>26</v>
      </c>
      <c r="AI638" s="6">
        <v>4617</v>
      </c>
      <c r="AJ638" s="16">
        <v>17.600000000000001</v>
      </c>
      <c r="AK638" s="19" t="s">
        <v>28</v>
      </c>
      <c r="AL638" s="16">
        <v>23.2</v>
      </c>
      <c r="AM638" s="19" t="s">
        <v>28</v>
      </c>
      <c r="AN638" s="16">
        <v>23.7</v>
      </c>
      <c r="AO638" s="19" t="s">
        <v>28</v>
      </c>
    </row>
    <row r="639" spans="1:41" ht="14.1" customHeight="1" x14ac:dyDescent="0.2">
      <c r="A639" s="10">
        <v>95025</v>
      </c>
      <c r="B639" s="2" t="s">
        <v>664</v>
      </c>
      <c r="C639" s="6" t="s">
        <v>665</v>
      </c>
      <c r="D639" s="6">
        <v>6</v>
      </c>
      <c r="E639" s="16">
        <v>100</v>
      </c>
      <c r="F639" s="15" t="str">
        <f t="shared" si="194"/>
        <v>Inviable Sanitariamente</v>
      </c>
      <c r="G639" s="16">
        <v>59.361111111111114</v>
      </c>
      <c r="H639" s="15" t="str">
        <f t="shared" si="195"/>
        <v>Alto</v>
      </c>
      <c r="I639" s="16">
        <v>16.083333333333332</v>
      </c>
      <c r="J639" s="15" t="str">
        <f t="shared" si="196"/>
        <v>Medio</v>
      </c>
      <c r="K639" s="16">
        <v>14.823333333333332</v>
      </c>
      <c r="L639" s="15" t="str">
        <f t="shared" si="197"/>
        <v>Medio</v>
      </c>
      <c r="M639" s="16">
        <v>0</v>
      </c>
      <c r="N639" s="15" t="str">
        <f t="shared" si="198"/>
        <v>Sin Riesgo</v>
      </c>
      <c r="O639" s="15" t="s">
        <v>26</v>
      </c>
      <c r="P639" s="15" t="s">
        <v>26</v>
      </c>
      <c r="Q639" s="15" t="s">
        <v>26</v>
      </c>
      <c r="R639" s="15" t="s">
        <v>26</v>
      </c>
      <c r="S639" s="15" t="s">
        <v>26</v>
      </c>
      <c r="T639" s="6" t="s">
        <v>26</v>
      </c>
      <c r="U639" s="15" t="s">
        <v>26</v>
      </c>
      <c r="V639" s="6" t="s">
        <v>26</v>
      </c>
      <c r="W639" s="16" t="s">
        <v>26</v>
      </c>
      <c r="X639" s="6" t="s">
        <v>26</v>
      </c>
      <c r="Y639" s="16">
        <v>3.7</v>
      </c>
      <c r="Z639" s="20" t="s">
        <v>34</v>
      </c>
      <c r="AA639" s="70">
        <v>8.5</v>
      </c>
      <c r="AB639" s="18" t="s">
        <v>27</v>
      </c>
      <c r="AC639" s="98">
        <v>3355</v>
      </c>
      <c r="AD639" s="35">
        <v>17.931250000000002</v>
      </c>
      <c r="AE639" s="21" t="s">
        <v>28</v>
      </c>
      <c r="AF639" s="99">
        <v>3466</v>
      </c>
      <c r="AG639" s="16" t="s">
        <v>26</v>
      </c>
      <c r="AH639" s="6" t="s">
        <v>26</v>
      </c>
      <c r="AI639" s="6">
        <v>3570</v>
      </c>
      <c r="AJ639" s="16">
        <v>3.1</v>
      </c>
      <c r="AK639" s="20" t="s">
        <v>34</v>
      </c>
      <c r="AL639" s="16">
        <v>1.6</v>
      </c>
      <c r="AM639" s="20" t="s">
        <v>1093</v>
      </c>
      <c r="AN639" s="16">
        <v>4</v>
      </c>
      <c r="AO639" s="20" t="s">
        <v>1093</v>
      </c>
    </row>
    <row r="640" spans="1:41" ht="14.1" customHeight="1" x14ac:dyDescent="0.2">
      <c r="A640" s="10">
        <v>95200</v>
      </c>
      <c r="B640" s="2" t="s">
        <v>664</v>
      </c>
      <c r="C640" s="6" t="s">
        <v>293</v>
      </c>
      <c r="D640" s="6">
        <v>6</v>
      </c>
      <c r="E640" s="16">
        <v>100</v>
      </c>
      <c r="F640" s="15" t="str">
        <f t="shared" si="194"/>
        <v>Inviable Sanitariamente</v>
      </c>
      <c r="G640" s="16">
        <v>95.42</v>
      </c>
      <c r="H640" s="15" t="str">
        <f t="shared" si="195"/>
        <v>Inviable Sanitariamente</v>
      </c>
      <c r="I640" s="16">
        <v>82.156666666666652</v>
      </c>
      <c r="J640" s="15" t="str">
        <f t="shared" si="196"/>
        <v>Inviable Sanitariamente</v>
      </c>
      <c r="K640" s="16">
        <v>58.622500000000002</v>
      </c>
      <c r="L640" s="15" t="str">
        <f t="shared" si="197"/>
        <v>Alto</v>
      </c>
      <c r="M640" s="16">
        <v>0</v>
      </c>
      <c r="N640" s="15" t="str">
        <f t="shared" si="198"/>
        <v>Sin Riesgo</v>
      </c>
      <c r="O640" s="15" t="s">
        <v>26</v>
      </c>
      <c r="P640" s="15" t="s">
        <v>26</v>
      </c>
      <c r="Q640" s="15" t="s">
        <v>26</v>
      </c>
      <c r="R640" s="15" t="s">
        <v>26</v>
      </c>
      <c r="S640" s="15" t="s">
        <v>26</v>
      </c>
      <c r="T640" s="6" t="s">
        <v>26</v>
      </c>
      <c r="U640" s="15" t="s">
        <v>26</v>
      </c>
      <c r="V640" s="6" t="s">
        <v>26</v>
      </c>
      <c r="W640" s="16" t="s">
        <v>26</v>
      </c>
      <c r="X640" s="6" t="s">
        <v>26</v>
      </c>
      <c r="Y640" s="16">
        <v>2.5</v>
      </c>
      <c r="Z640" s="20" t="s">
        <v>34</v>
      </c>
      <c r="AA640" s="70">
        <v>7.3</v>
      </c>
      <c r="AB640" s="18" t="s">
        <v>27</v>
      </c>
      <c r="AC640" s="98">
        <v>1943</v>
      </c>
      <c r="AD640" s="35">
        <v>2.7636363636363637</v>
      </c>
      <c r="AE640" s="20" t="s">
        <v>34</v>
      </c>
      <c r="AF640" s="99">
        <v>1874</v>
      </c>
      <c r="AG640" s="16" t="s">
        <v>26</v>
      </c>
      <c r="AH640" s="6" t="s">
        <v>26</v>
      </c>
      <c r="AI640" s="6">
        <v>1848</v>
      </c>
      <c r="AJ640" s="16">
        <v>18.5</v>
      </c>
      <c r="AK640" s="19" t="s">
        <v>28</v>
      </c>
      <c r="AL640" s="16">
        <v>12.6</v>
      </c>
      <c r="AM640" s="18" t="s">
        <v>27</v>
      </c>
      <c r="AN640" s="16">
        <v>9.8000000000000007</v>
      </c>
      <c r="AO640" s="18" t="s">
        <v>27</v>
      </c>
    </row>
    <row r="641" spans="1:41" ht="14.1" customHeight="1" x14ac:dyDescent="0.2">
      <c r="A641" s="10">
        <v>95001</v>
      </c>
      <c r="B641" s="2" t="s">
        <v>664</v>
      </c>
      <c r="C641" s="6" t="s">
        <v>666</v>
      </c>
      <c r="D641" s="6">
        <v>6</v>
      </c>
      <c r="E641" s="16">
        <v>100</v>
      </c>
      <c r="F641" s="15" t="str">
        <f t="shared" si="194"/>
        <v>Inviable Sanitariamente</v>
      </c>
      <c r="G641" s="16">
        <v>54.865454545454547</v>
      </c>
      <c r="H641" s="15" t="str">
        <f t="shared" si="195"/>
        <v>Alto</v>
      </c>
      <c r="I641" s="16">
        <v>20.878333333333334</v>
      </c>
      <c r="J641" s="15" t="str">
        <f t="shared" si="196"/>
        <v>Medio</v>
      </c>
      <c r="K641" s="16">
        <v>3.875833333333333</v>
      </c>
      <c r="L641" s="15" t="str">
        <f t="shared" si="197"/>
        <v>Sin Riesgo</v>
      </c>
      <c r="M641" s="16">
        <v>0</v>
      </c>
      <c r="N641" s="15" t="str">
        <f t="shared" si="198"/>
        <v>Sin Riesgo</v>
      </c>
      <c r="O641" s="16">
        <v>0</v>
      </c>
      <c r="P641" s="15" t="str">
        <f t="shared" ref="P641:P686" si="199">IF(O641&lt;=5,"Sin Riesgo",IF(O641&lt;=14,"Bajo",IF(O641&lt;=35,"Medio",IF(O641&lt;=80,"Alto","Inviable Sanitariamente"))))</f>
        <v>Sin Riesgo</v>
      </c>
      <c r="Q641" s="15" t="s">
        <v>26</v>
      </c>
      <c r="R641" s="15" t="s">
        <v>26</v>
      </c>
      <c r="S641" s="15" t="s">
        <v>26</v>
      </c>
      <c r="T641" s="6" t="s">
        <v>26</v>
      </c>
      <c r="U641" s="15" t="s">
        <v>26</v>
      </c>
      <c r="V641" s="6" t="s">
        <v>26</v>
      </c>
      <c r="W641" s="16" t="s">
        <v>26</v>
      </c>
      <c r="X641" s="6" t="s">
        <v>26</v>
      </c>
      <c r="Y641" s="16">
        <v>0</v>
      </c>
      <c r="Z641" s="20" t="s">
        <v>34</v>
      </c>
      <c r="AA641" s="70">
        <v>1.1000000000000001</v>
      </c>
      <c r="AB641" s="20" t="s">
        <v>34</v>
      </c>
      <c r="AC641" s="98">
        <v>36354</v>
      </c>
      <c r="AD641" s="35">
        <v>0.1542857142857143</v>
      </c>
      <c r="AE641" s="20" t="s">
        <v>34</v>
      </c>
      <c r="AF641" s="99">
        <v>37557</v>
      </c>
      <c r="AG641" s="16">
        <v>1.7</v>
      </c>
      <c r="AH641" s="20" t="s">
        <v>34</v>
      </c>
      <c r="AI641" s="6">
        <v>38684</v>
      </c>
      <c r="AJ641" s="16">
        <v>2.2999999999999998</v>
      </c>
      <c r="AK641" s="20" t="s">
        <v>34</v>
      </c>
      <c r="AL641" s="16">
        <v>1.4</v>
      </c>
      <c r="AM641" s="20" t="s">
        <v>1093</v>
      </c>
      <c r="AN641" s="16">
        <v>1.7</v>
      </c>
      <c r="AO641" s="20" t="s">
        <v>1093</v>
      </c>
    </row>
    <row r="642" spans="1:41" ht="14.1" customHeight="1" x14ac:dyDescent="0.2">
      <c r="A642" s="10">
        <v>41006</v>
      </c>
      <c r="B642" s="2" t="s">
        <v>667</v>
      </c>
      <c r="C642" s="6" t="s">
        <v>668</v>
      </c>
      <c r="D642" s="6">
        <v>6</v>
      </c>
      <c r="E642" s="16">
        <v>75.765000000000001</v>
      </c>
      <c r="F642" s="15" t="str">
        <f t="shared" si="194"/>
        <v>Alto</v>
      </c>
      <c r="G642" s="16">
        <v>72.073999999999984</v>
      </c>
      <c r="H642" s="15" t="str">
        <f t="shared" si="195"/>
        <v>Alto</v>
      </c>
      <c r="I642" s="16">
        <v>69.456666666666663</v>
      </c>
      <c r="J642" s="15" t="str">
        <f t="shared" si="196"/>
        <v>Alto</v>
      </c>
      <c r="K642" s="16">
        <v>13.96214285714286</v>
      </c>
      <c r="L642" s="15" t="str">
        <f t="shared" si="197"/>
        <v>Bajo</v>
      </c>
      <c r="M642" s="16">
        <v>43.86666666666666</v>
      </c>
      <c r="N642" s="15" t="str">
        <f t="shared" si="198"/>
        <v>Alto</v>
      </c>
      <c r="O642" s="16">
        <v>34.57</v>
      </c>
      <c r="P642" s="15" t="str">
        <f t="shared" si="199"/>
        <v>Medio</v>
      </c>
      <c r="Q642" s="6">
        <v>1.9</v>
      </c>
      <c r="R642" s="15" t="str">
        <f t="shared" ref="R642:R673" si="200">IF(Q642&lt;=5,"Sin Riesgo",IF(Q642&lt;=14,"Bajo",IF(Q642&lt;=35,"Medio",IF(Q642&lt;=80,"Alto","Inviable Sanitariamente"))))</f>
        <v>Sin Riesgo</v>
      </c>
      <c r="S642" s="16">
        <v>2.46</v>
      </c>
      <c r="T642" s="15" t="str">
        <f t="shared" ref="T642:T661" si="201">IF(S642&lt;=5,"Sin Riesgo",IF(S642&lt;=14,"Bajo",IF(S642&lt;=35,"Medio",IF(S642&lt;=80,"Alto","Inviable Sanitariamente"))))</f>
        <v>Sin Riesgo</v>
      </c>
      <c r="U642" s="16">
        <v>1.7590909090909093</v>
      </c>
      <c r="V642" s="6" t="str">
        <f t="shared" ref="V642:V673" si="202">IF(U642&lt;=5,"Sin Riesgo",IF(U642&lt;=14,"Bajo",IF(U642&lt;=35,"Medio",IF(U642&lt;=80,"Alto","Inviable Sanitariamente"))))</f>
        <v>Sin Riesgo</v>
      </c>
      <c r="W642" s="16">
        <v>0</v>
      </c>
      <c r="X642" s="20" t="s">
        <v>34</v>
      </c>
      <c r="Y642" s="16">
        <v>11.5</v>
      </c>
      <c r="Z642" s="18" t="s">
        <v>27</v>
      </c>
      <c r="AA642" s="70">
        <v>0.2</v>
      </c>
      <c r="AB642" s="20" t="s">
        <v>34</v>
      </c>
      <c r="AC642" s="98">
        <v>4640</v>
      </c>
      <c r="AD642" s="35">
        <v>0</v>
      </c>
      <c r="AE642" s="20" t="s">
        <v>34</v>
      </c>
      <c r="AF642" s="99">
        <v>4699</v>
      </c>
      <c r="AG642" s="16">
        <v>0.6</v>
      </c>
      <c r="AH642" s="20" t="s">
        <v>34</v>
      </c>
      <c r="AI642" s="6">
        <v>4756</v>
      </c>
      <c r="AJ642" s="16">
        <v>5</v>
      </c>
      <c r="AK642" s="20" t="s">
        <v>34</v>
      </c>
      <c r="AL642" s="16">
        <v>1.9</v>
      </c>
      <c r="AM642" s="20" t="s">
        <v>1093</v>
      </c>
      <c r="AN642" s="16">
        <v>9.3000000000000007</v>
      </c>
      <c r="AO642" s="18" t="s">
        <v>27</v>
      </c>
    </row>
    <row r="643" spans="1:41" ht="14.1" customHeight="1" x14ac:dyDescent="0.2">
      <c r="A643" s="10">
        <v>41013</v>
      </c>
      <c r="B643" s="2" t="s">
        <v>667</v>
      </c>
      <c r="C643" s="6" t="s">
        <v>669</v>
      </c>
      <c r="D643" s="6">
        <v>6</v>
      </c>
      <c r="E643" s="16">
        <v>7.0668749999999996</v>
      </c>
      <c r="F643" s="15" t="str">
        <f t="shared" si="194"/>
        <v>Bajo</v>
      </c>
      <c r="G643" s="16">
        <v>21.227272727272727</v>
      </c>
      <c r="H643" s="15" t="str">
        <f t="shared" si="195"/>
        <v>Medio</v>
      </c>
      <c r="I643" s="16">
        <v>11.319090909090908</v>
      </c>
      <c r="J643" s="15" t="str">
        <f t="shared" si="196"/>
        <v>Bajo</v>
      </c>
      <c r="K643" s="16">
        <v>9.89</v>
      </c>
      <c r="L643" s="15" t="str">
        <f t="shared" si="197"/>
        <v>Bajo</v>
      </c>
      <c r="M643" s="16">
        <v>47.346285714285713</v>
      </c>
      <c r="N643" s="15" t="str">
        <f t="shared" si="198"/>
        <v>Alto</v>
      </c>
      <c r="O643" s="16">
        <v>0</v>
      </c>
      <c r="P643" s="15" t="str">
        <f t="shared" si="199"/>
        <v>Sin Riesgo</v>
      </c>
      <c r="Q643" s="6">
        <v>25.2</v>
      </c>
      <c r="R643" s="15" t="str">
        <f t="shared" si="200"/>
        <v>Medio</v>
      </c>
      <c r="S643" s="16">
        <v>23.59</v>
      </c>
      <c r="T643" s="15" t="str">
        <f t="shared" si="201"/>
        <v>Medio</v>
      </c>
      <c r="U643" s="16">
        <v>22.623636363636365</v>
      </c>
      <c r="V643" s="6" t="str">
        <f t="shared" si="202"/>
        <v>Medio</v>
      </c>
      <c r="W643" s="16">
        <v>15.8</v>
      </c>
      <c r="X643" s="21" t="s">
        <v>28</v>
      </c>
      <c r="Y643" s="16">
        <v>8.4</v>
      </c>
      <c r="Z643" s="18" t="s">
        <v>27</v>
      </c>
      <c r="AA643" s="70">
        <v>9.5</v>
      </c>
      <c r="AB643" s="18" t="s">
        <v>27</v>
      </c>
      <c r="AC643" s="98">
        <v>5664</v>
      </c>
      <c r="AD643" s="35">
        <v>9.4</v>
      </c>
      <c r="AE643" s="18" t="s">
        <v>27</v>
      </c>
      <c r="AF643" s="99">
        <v>5709</v>
      </c>
      <c r="AG643" s="16">
        <v>3.6</v>
      </c>
      <c r="AH643" s="20" t="s">
        <v>34</v>
      </c>
      <c r="AI643" s="6">
        <v>5750</v>
      </c>
      <c r="AJ643" s="16">
        <v>15.9</v>
      </c>
      <c r="AK643" s="19" t="s">
        <v>28</v>
      </c>
      <c r="AL643" s="16">
        <v>12.8</v>
      </c>
      <c r="AM643" s="18" t="s">
        <v>27</v>
      </c>
      <c r="AN643" s="16">
        <v>12.7</v>
      </c>
      <c r="AO643" s="18" t="s">
        <v>27</v>
      </c>
    </row>
    <row r="644" spans="1:41" ht="14.1" customHeight="1" x14ac:dyDescent="0.2">
      <c r="A644" s="10">
        <v>41016</v>
      </c>
      <c r="B644" s="2" t="s">
        <v>667</v>
      </c>
      <c r="C644" s="6" t="s">
        <v>670</v>
      </c>
      <c r="D644" s="6">
        <v>6</v>
      </c>
      <c r="E644" s="16">
        <v>7.5266666666666664</v>
      </c>
      <c r="F644" s="15" t="str">
        <f t="shared" si="194"/>
        <v>Bajo</v>
      </c>
      <c r="G644" s="16">
        <v>6.2638709677419353</v>
      </c>
      <c r="H644" s="15" t="str">
        <f t="shared" si="195"/>
        <v>Bajo</v>
      </c>
      <c r="I644" s="16">
        <v>3.5800000000000005</v>
      </c>
      <c r="J644" s="15" t="str">
        <f t="shared" si="196"/>
        <v>Sin Riesgo</v>
      </c>
      <c r="K644" s="16">
        <v>2.7413953488372091</v>
      </c>
      <c r="L644" s="15" t="str">
        <f t="shared" si="197"/>
        <v>Sin Riesgo</v>
      </c>
      <c r="M644" s="16">
        <v>15.704516129032257</v>
      </c>
      <c r="N644" s="15" t="str">
        <f t="shared" si="198"/>
        <v>Medio</v>
      </c>
      <c r="O644" s="16">
        <v>14.51</v>
      </c>
      <c r="P644" s="15" t="str">
        <f t="shared" si="199"/>
        <v>Medio</v>
      </c>
      <c r="Q644" s="6">
        <v>0</v>
      </c>
      <c r="R644" s="15" t="str">
        <f t="shared" si="200"/>
        <v>Sin Riesgo</v>
      </c>
      <c r="S644" s="16">
        <v>0</v>
      </c>
      <c r="T644" s="15" t="str">
        <f t="shared" si="201"/>
        <v>Sin Riesgo</v>
      </c>
      <c r="U644" s="16">
        <v>1.9350000000000001</v>
      </c>
      <c r="V644" s="6" t="str">
        <f t="shared" si="202"/>
        <v>Sin Riesgo</v>
      </c>
      <c r="W644" s="16">
        <v>0</v>
      </c>
      <c r="X644" s="20" t="s">
        <v>34</v>
      </c>
      <c r="Y644" s="16">
        <v>0</v>
      </c>
      <c r="Z644" s="20" t="s">
        <v>34</v>
      </c>
      <c r="AA644" s="70">
        <v>0.8</v>
      </c>
      <c r="AB644" s="20" t="s">
        <v>34</v>
      </c>
      <c r="AC644" s="98">
        <v>10553</v>
      </c>
      <c r="AD644" s="35">
        <v>0.15454545454545454</v>
      </c>
      <c r="AE644" s="20" t="s">
        <v>34</v>
      </c>
      <c r="AF644" s="99">
        <v>10696</v>
      </c>
      <c r="AG644" s="16">
        <v>2.5</v>
      </c>
      <c r="AH644" s="20" t="s">
        <v>34</v>
      </c>
      <c r="AI644" s="6">
        <v>10834</v>
      </c>
      <c r="AJ644" s="16">
        <v>3</v>
      </c>
      <c r="AK644" s="20" t="s">
        <v>34</v>
      </c>
      <c r="AL644" s="16">
        <v>0</v>
      </c>
      <c r="AM644" s="20" t="s">
        <v>1093</v>
      </c>
      <c r="AN644" s="16">
        <v>1.9</v>
      </c>
      <c r="AO644" s="20" t="s">
        <v>1093</v>
      </c>
    </row>
    <row r="645" spans="1:41" ht="14.1" customHeight="1" x14ac:dyDescent="0.2">
      <c r="A645" s="10">
        <v>41020</v>
      </c>
      <c r="B645" s="2" t="s">
        <v>667</v>
      </c>
      <c r="C645" s="6" t="s">
        <v>671</v>
      </c>
      <c r="D645" s="6">
        <v>6</v>
      </c>
      <c r="E645" s="16">
        <v>80.681666666666672</v>
      </c>
      <c r="F645" s="15" t="str">
        <f t="shared" si="194"/>
        <v>Inviable Sanitariamente</v>
      </c>
      <c r="G645" s="16">
        <v>35.393999999999998</v>
      </c>
      <c r="H645" s="15" t="str">
        <f t="shared" si="195"/>
        <v>Alto</v>
      </c>
      <c r="I645" s="16">
        <v>5.4683870967741939</v>
      </c>
      <c r="J645" s="15" t="str">
        <f t="shared" si="196"/>
        <v>Bajo</v>
      </c>
      <c r="K645" s="16">
        <v>9.3818181818181809</v>
      </c>
      <c r="L645" s="15" t="str">
        <f t="shared" si="197"/>
        <v>Bajo</v>
      </c>
      <c r="M645" s="16">
        <v>23.25181818181818</v>
      </c>
      <c r="N645" s="15" t="str">
        <f t="shared" si="198"/>
        <v>Medio</v>
      </c>
      <c r="O645" s="16">
        <v>4.8</v>
      </c>
      <c r="P645" s="15" t="str">
        <f t="shared" si="199"/>
        <v>Sin Riesgo</v>
      </c>
      <c r="Q645" s="6">
        <v>2.6</v>
      </c>
      <c r="R645" s="15" t="str">
        <f t="shared" si="200"/>
        <v>Sin Riesgo</v>
      </c>
      <c r="S645" s="16">
        <v>4.24</v>
      </c>
      <c r="T645" s="15" t="str">
        <f t="shared" si="201"/>
        <v>Sin Riesgo</v>
      </c>
      <c r="U645" s="16">
        <v>0</v>
      </c>
      <c r="V645" s="6" t="str">
        <f t="shared" si="202"/>
        <v>Sin Riesgo</v>
      </c>
      <c r="W645" s="16">
        <v>0</v>
      </c>
      <c r="X645" s="20" t="s">
        <v>34</v>
      </c>
      <c r="Y645" s="16">
        <v>0</v>
      </c>
      <c r="Z645" s="20" t="s">
        <v>34</v>
      </c>
      <c r="AA645" s="70">
        <v>0.8</v>
      </c>
      <c r="AB645" s="20" t="s">
        <v>34</v>
      </c>
      <c r="AC645" s="98">
        <v>10806</v>
      </c>
      <c r="AD645" s="35">
        <v>0</v>
      </c>
      <c r="AE645" s="20" t="s">
        <v>34</v>
      </c>
      <c r="AF645" s="99">
        <v>10891</v>
      </c>
      <c r="AG645" s="16">
        <v>0</v>
      </c>
      <c r="AH645" s="20" t="s">
        <v>34</v>
      </c>
      <c r="AI645" s="6">
        <v>10969</v>
      </c>
      <c r="AJ645" s="16">
        <v>3.5</v>
      </c>
      <c r="AK645" s="20" t="s">
        <v>34</v>
      </c>
      <c r="AL645" s="16">
        <v>1</v>
      </c>
      <c r="AM645" s="20" t="s">
        <v>1093</v>
      </c>
      <c r="AN645" s="16">
        <v>2.1</v>
      </c>
      <c r="AO645" s="20" t="s">
        <v>1093</v>
      </c>
    </row>
    <row r="646" spans="1:41" ht="14.1" customHeight="1" x14ac:dyDescent="0.2">
      <c r="A646" s="10">
        <v>41026</v>
      </c>
      <c r="B646" s="2" t="s">
        <v>667</v>
      </c>
      <c r="C646" s="6" t="s">
        <v>672</v>
      </c>
      <c r="D646" s="6">
        <v>6</v>
      </c>
      <c r="E646" s="16">
        <v>4.8618181818181823</v>
      </c>
      <c r="F646" s="15" t="str">
        <f t="shared" si="194"/>
        <v>Sin Riesgo</v>
      </c>
      <c r="G646" s="16">
        <v>3.4582352941176469</v>
      </c>
      <c r="H646" s="15" t="str">
        <f t="shared" si="195"/>
        <v>Sin Riesgo</v>
      </c>
      <c r="I646" s="16">
        <v>13.078181818181816</v>
      </c>
      <c r="J646" s="15" t="str">
        <f t="shared" si="196"/>
        <v>Bajo</v>
      </c>
      <c r="K646" s="16">
        <v>0</v>
      </c>
      <c r="L646" s="15" t="str">
        <f t="shared" si="197"/>
        <v>Sin Riesgo</v>
      </c>
      <c r="M646" s="16">
        <v>53.125999999999991</v>
      </c>
      <c r="N646" s="15" t="str">
        <f t="shared" si="198"/>
        <v>Alto</v>
      </c>
      <c r="O646" s="16">
        <v>21.14</v>
      </c>
      <c r="P646" s="15" t="str">
        <f t="shared" si="199"/>
        <v>Medio</v>
      </c>
      <c r="Q646" s="6">
        <v>2.2000000000000002</v>
      </c>
      <c r="R646" s="15" t="str">
        <f t="shared" si="200"/>
        <v>Sin Riesgo</v>
      </c>
      <c r="S646" s="16">
        <v>12.86</v>
      </c>
      <c r="T646" s="15" t="str">
        <f t="shared" si="201"/>
        <v>Bajo</v>
      </c>
      <c r="U646" s="16">
        <v>5.6545454545454552</v>
      </c>
      <c r="V646" s="6" t="str">
        <f t="shared" si="202"/>
        <v>Bajo</v>
      </c>
      <c r="W646" s="16">
        <v>14.1</v>
      </c>
      <c r="X646" s="21" t="s">
        <v>28</v>
      </c>
      <c r="Y646" s="16">
        <v>0</v>
      </c>
      <c r="Z646" s="20" t="s">
        <v>34</v>
      </c>
      <c r="AA646" s="70">
        <v>0</v>
      </c>
      <c r="AB646" s="20" t="s">
        <v>34</v>
      </c>
      <c r="AC646" s="98">
        <v>2425</v>
      </c>
      <c r="AD646" s="35">
        <v>1.8083333333333336</v>
      </c>
      <c r="AE646" s="20" t="s">
        <v>34</v>
      </c>
      <c r="AF646" s="99">
        <v>2425</v>
      </c>
      <c r="AG646" s="16">
        <v>0.8</v>
      </c>
      <c r="AH646" s="20" t="s">
        <v>34</v>
      </c>
      <c r="AI646" s="6">
        <v>2429</v>
      </c>
      <c r="AJ646" s="16">
        <v>0</v>
      </c>
      <c r="AK646" s="20" t="s">
        <v>34</v>
      </c>
      <c r="AL646" s="16">
        <v>8.6</v>
      </c>
      <c r="AM646" s="18" t="s">
        <v>27</v>
      </c>
      <c r="AN646" s="16">
        <v>5.4</v>
      </c>
      <c r="AO646" s="18" t="s">
        <v>27</v>
      </c>
    </row>
    <row r="647" spans="1:41" ht="14.1" customHeight="1" x14ac:dyDescent="0.2">
      <c r="A647" s="10">
        <v>41078</v>
      </c>
      <c r="B647" s="2" t="s">
        <v>667</v>
      </c>
      <c r="C647" s="6" t="s">
        <v>673</v>
      </c>
      <c r="D647" s="6">
        <v>6</v>
      </c>
      <c r="E647" s="16">
        <v>4.9107142857142856</v>
      </c>
      <c r="F647" s="15" t="str">
        <f t="shared" si="194"/>
        <v>Sin Riesgo</v>
      </c>
      <c r="G647" s="16">
        <v>17.05</v>
      </c>
      <c r="H647" s="15" t="str">
        <f t="shared" si="195"/>
        <v>Medio</v>
      </c>
      <c r="I647" s="16">
        <v>0</v>
      </c>
      <c r="J647" s="15" t="str">
        <f t="shared" si="196"/>
        <v>Sin Riesgo</v>
      </c>
      <c r="K647" s="16">
        <v>6.8027272727272736</v>
      </c>
      <c r="L647" s="15" t="str">
        <f t="shared" si="197"/>
        <v>Bajo</v>
      </c>
      <c r="M647" s="16">
        <v>35.367058823529412</v>
      </c>
      <c r="N647" s="15" t="str">
        <f t="shared" si="198"/>
        <v>Alto</v>
      </c>
      <c r="O647" s="16">
        <v>2.64</v>
      </c>
      <c r="P647" s="15" t="str">
        <f t="shared" si="199"/>
        <v>Sin Riesgo</v>
      </c>
      <c r="Q647" s="6">
        <v>2.6</v>
      </c>
      <c r="R647" s="15" t="str">
        <f t="shared" si="200"/>
        <v>Sin Riesgo</v>
      </c>
      <c r="S647" s="16">
        <v>3.38</v>
      </c>
      <c r="T647" s="15" t="str">
        <f t="shared" si="201"/>
        <v>Sin Riesgo</v>
      </c>
      <c r="U647" s="16">
        <v>0</v>
      </c>
      <c r="V647" s="6" t="str">
        <f t="shared" si="202"/>
        <v>Sin Riesgo</v>
      </c>
      <c r="W647" s="16">
        <v>0</v>
      </c>
      <c r="X647" s="20" t="s">
        <v>34</v>
      </c>
      <c r="Y647" s="16">
        <v>3.3</v>
      </c>
      <c r="Z647" s="20" t="s">
        <v>34</v>
      </c>
      <c r="AA647" s="70">
        <v>3.3</v>
      </c>
      <c r="AB647" s="20" t="s">
        <v>34</v>
      </c>
      <c r="AC647" s="98">
        <v>3975</v>
      </c>
      <c r="AD647" s="35">
        <v>0</v>
      </c>
      <c r="AE647" s="20" t="s">
        <v>34</v>
      </c>
      <c r="AF647" s="99">
        <v>3927</v>
      </c>
      <c r="AG647" s="16">
        <v>0</v>
      </c>
      <c r="AH647" s="20" t="s">
        <v>34</v>
      </c>
      <c r="AI647" s="6">
        <v>3903</v>
      </c>
      <c r="AJ647" s="16">
        <v>3.4</v>
      </c>
      <c r="AK647" s="20" t="s">
        <v>34</v>
      </c>
      <c r="AL647" s="16">
        <v>8.6999999999999993</v>
      </c>
      <c r="AM647" s="18" t="s">
        <v>27</v>
      </c>
      <c r="AN647" s="16">
        <v>0.2</v>
      </c>
      <c r="AO647" s="20" t="s">
        <v>1093</v>
      </c>
    </row>
    <row r="648" spans="1:41" ht="14.1" customHeight="1" x14ac:dyDescent="0.2">
      <c r="A648" s="10">
        <v>41132</v>
      </c>
      <c r="B648" s="2" t="s">
        <v>667</v>
      </c>
      <c r="C648" s="6" t="s">
        <v>674</v>
      </c>
      <c r="D648" s="6">
        <v>6</v>
      </c>
      <c r="E648" s="16">
        <v>1.4675000000000002</v>
      </c>
      <c r="F648" s="15" t="str">
        <f t="shared" si="194"/>
        <v>Sin Riesgo</v>
      </c>
      <c r="G648" s="16">
        <v>9.8724999999999987</v>
      </c>
      <c r="H648" s="15" t="str">
        <f t="shared" si="195"/>
        <v>Bajo</v>
      </c>
      <c r="I648" s="16">
        <v>1.6304347826086956</v>
      </c>
      <c r="J648" s="15" t="str">
        <f t="shared" si="196"/>
        <v>Sin Riesgo</v>
      </c>
      <c r="K648" s="16">
        <v>0</v>
      </c>
      <c r="L648" s="15" t="str">
        <f t="shared" si="197"/>
        <v>Sin Riesgo</v>
      </c>
      <c r="M648" s="16">
        <v>19.405833333333334</v>
      </c>
      <c r="N648" s="15" t="str">
        <f t="shared" si="198"/>
        <v>Medio</v>
      </c>
      <c r="O648" s="16">
        <v>25.61</v>
      </c>
      <c r="P648" s="15" t="str">
        <f t="shared" si="199"/>
        <v>Medio</v>
      </c>
      <c r="Q648" s="6">
        <v>8.1</v>
      </c>
      <c r="R648" s="15" t="str">
        <f t="shared" si="200"/>
        <v>Bajo</v>
      </c>
      <c r="S648" s="16">
        <v>3.87</v>
      </c>
      <c r="T648" s="15" t="str">
        <f t="shared" si="201"/>
        <v>Sin Riesgo</v>
      </c>
      <c r="U648" s="16">
        <v>1.7590909090909093</v>
      </c>
      <c r="V648" s="6" t="str">
        <f t="shared" si="202"/>
        <v>Sin Riesgo</v>
      </c>
      <c r="W648" s="16">
        <v>4.5</v>
      </c>
      <c r="X648" s="20" t="s">
        <v>34</v>
      </c>
      <c r="Y648" s="16">
        <v>0</v>
      </c>
      <c r="Z648" s="20" t="s">
        <v>34</v>
      </c>
      <c r="AA648" s="70">
        <v>3.7809523809523813</v>
      </c>
      <c r="AB648" s="20" t="s">
        <v>34</v>
      </c>
      <c r="AC648" s="98">
        <v>23787</v>
      </c>
      <c r="AD648" s="35">
        <v>1.8750000000000003E-2</v>
      </c>
      <c r="AE648" s="20" t="s">
        <v>34</v>
      </c>
      <c r="AF648" s="99">
        <v>23778</v>
      </c>
      <c r="AG648" s="16">
        <v>0</v>
      </c>
      <c r="AH648" s="20" t="s">
        <v>34</v>
      </c>
      <c r="AI648" s="6">
        <v>23818</v>
      </c>
      <c r="AJ648" s="16">
        <v>1.2</v>
      </c>
      <c r="AK648" s="20" t="s">
        <v>34</v>
      </c>
      <c r="AL648" s="16">
        <v>0</v>
      </c>
      <c r="AM648" s="20" t="s">
        <v>1093</v>
      </c>
      <c r="AN648" s="16">
        <v>0.5</v>
      </c>
      <c r="AO648" s="20" t="s">
        <v>1093</v>
      </c>
    </row>
    <row r="649" spans="1:41" ht="14.1" customHeight="1" x14ac:dyDescent="0.2">
      <c r="A649" s="10">
        <v>41206</v>
      </c>
      <c r="B649" s="2" t="s">
        <v>667</v>
      </c>
      <c r="C649" s="6" t="s">
        <v>675</v>
      </c>
      <c r="D649" s="6">
        <v>6</v>
      </c>
      <c r="E649" s="16">
        <v>0</v>
      </c>
      <c r="F649" s="15" t="str">
        <f t="shared" si="194"/>
        <v>Sin Riesgo</v>
      </c>
      <c r="G649" s="16">
        <v>21.905999999999999</v>
      </c>
      <c r="H649" s="15" t="str">
        <f t="shared" si="195"/>
        <v>Medio</v>
      </c>
      <c r="I649" s="16">
        <v>16.77375</v>
      </c>
      <c r="J649" s="15" t="str">
        <f t="shared" si="196"/>
        <v>Medio</v>
      </c>
      <c r="K649" s="16">
        <v>3.166363636363636</v>
      </c>
      <c r="L649" s="15" t="str">
        <f t="shared" si="197"/>
        <v>Sin Riesgo</v>
      </c>
      <c r="M649" s="16">
        <v>26.246923076923078</v>
      </c>
      <c r="N649" s="15" t="str">
        <f t="shared" si="198"/>
        <v>Medio</v>
      </c>
      <c r="O649" s="16">
        <v>2.15</v>
      </c>
      <c r="P649" s="15" t="str">
        <f t="shared" si="199"/>
        <v>Sin Riesgo</v>
      </c>
      <c r="Q649" s="6">
        <v>0</v>
      </c>
      <c r="R649" s="15" t="str">
        <f t="shared" si="200"/>
        <v>Sin Riesgo</v>
      </c>
      <c r="S649" s="16">
        <v>3.15</v>
      </c>
      <c r="T649" s="15" t="str">
        <f t="shared" si="201"/>
        <v>Sin Riesgo</v>
      </c>
      <c r="U649" s="16">
        <v>3.3127272727272725</v>
      </c>
      <c r="V649" s="6" t="str">
        <f t="shared" si="202"/>
        <v>Sin Riesgo</v>
      </c>
      <c r="W649" s="16">
        <v>0</v>
      </c>
      <c r="X649" s="20" t="s">
        <v>34</v>
      </c>
      <c r="Y649" s="16">
        <v>1.8</v>
      </c>
      <c r="Z649" s="20" t="s">
        <v>34</v>
      </c>
      <c r="AA649" s="70">
        <v>1.6</v>
      </c>
      <c r="AB649" s="20" t="s">
        <v>34</v>
      </c>
      <c r="AC649" s="98">
        <v>2205</v>
      </c>
      <c r="AD649" s="35">
        <v>1.94</v>
      </c>
      <c r="AE649" s="20" t="s">
        <v>34</v>
      </c>
      <c r="AF649" s="99">
        <v>2131</v>
      </c>
      <c r="AG649" s="16">
        <v>2.2000000000000002</v>
      </c>
      <c r="AH649" s="20" t="s">
        <v>34</v>
      </c>
      <c r="AI649" s="6">
        <v>2062</v>
      </c>
      <c r="AJ649" s="16">
        <v>5.3</v>
      </c>
      <c r="AK649" s="18" t="s">
        <v>27</v>
      </c>
      <c r="AL649" s="16">
        <v>2</v>
      </c>
      <c r="AM649" s="20" t="s">
        <v>1093</v>
      </c>
      <c r="AN649" s="16">
        <v>2</v>
      </c>
      <c r="AO649" s="20" t="s">
        <v>1093</v>
      </c>
    </row>
    <row r="650" spans="1:41" ht="14.1" customHeight="1" x14ac:dyDescent="0.2">
      <c r="A650" s="10">
        <v>41548</v>
      </c>
      <c r="B650" s="2" t="s">
        <v>667</v>
      </c>
      <c r="C650" s="6" t="s">
        <v>676</v>
      </c>
      <c r="D650" s="6">
        <v>6</v>
      </c>
      <c r="E650" s="16">
        <v>8.1716666666666669</v>
      </c>
      <c r="F650" s="15" t="str">
        <f t="shared" si="194"/>
        <v>Bajo</v>
      </c>
      <c r="G650" s="16">
        <v>0.12000000000000001</v>
      </c>
      <c r="H650" s="15" t="str">
        <f t="shared" si="195"/>
        <v>Sin Riesgo</v>
      </c>
      <c r="I650" s="16">
        <v>3.8161111111111108</v>
      </c>
      <c r="J650" s="15" t="str">
        <f t="shared" si="196"/>
        <v>Sin Riesgo</v>
      </c>
      <c r="K650" s="16">
        <v>7.4344736842105261</v>
      </c>
      <c r="L650" s="15" t="str">
        <f t="shared" si="197"/>
        <v>Bajo</v>
      </c>
      <c r="M650" s="16">
        <v>28.760294117647057</v>
      </c>
      <c r="N650" s="15" t="str">
        <f t="shared" si="198"/>
        <v>Medio</v>
      </c>
      <c r="O650" s="16">
        <v>3.22</v>
      </c>
      <c r="P650" s="15" t="str">
        <f t="shared" si="199"/>
        <v>Sin Riesgo</v>
      </c>
      <c r="Q650" s="6">
        <v>11</v>
      </c>
      <c r="R650" s="15" t="str">
        <f t="shared" si="200"/>
        <v>Bajo</v>
      </c>
      <c r="S650" s="16">
        <v>10.050000000000001</v>
      </c>
      <c r="T650" s="15" t="str">
        <f t="shared" si="201"/>
        <v>Bajo</v>
      </c>
      <c r="U650" s="16">
        <v>4.5611111111111109</v>
      </c>
      <c r="V650" s="6" t="str">
        <f t="shared" si="202"/>
        <v>Sin Riesgo</v>
      </c>
      <c r="W650" s="16">
        <v>14.1</v>
      </c>
      <c r="X650" s="21" t="s">
        <v>28</v>
      </c>
      <c r="Y650" s="16">
        <v>0</v>
      </c>
      <c r="Z650" s="20" t="s">
        <v>34</v>
      </c>
      <c r="AA650" s="70">
        <v>0</v>
      </c>
      <c r="AB650" s="20" t="s">
        <v>34</v>
      </c>
      <c r="AC650" s="98">
        <v>4892</v>
      </c>
      <c r="AD650" s="35">
        <v>0</v>
      </c>
      <c r="AE650" s="20" t="s">
        <v>34</v>
      </c>
      <c r="AF650" s="99">
        <v>4931</v>
      </c>
      <c r="AG650" s="16">
        <v>0.7</v>
      </c>
      <c r="AH650" s="20" t="s">
        <v>34</v>
      </c>
      <c r="AI650" s="6">
        <v>4966</v>
      </c>
      <c r="AJ650" s="16">
        <v>4.2</v>
      </c>
      <c r="AK650" s="20" t="s">
        <v>34</v>
      </c>
      <c r="AL650" s="16">
        <v>4.4000000000000004</v>
      </c>
      <c r="AM650" s="20" t="s">
        <v>1093</v>
      </c>
      <c r="AN650" s="16">
        <v>4.8</v>
      </c>
      <c r="AO650" s="20" t="s">
        <v>1093</v>
      </c>
    </row>
    <row r="651" spans="1:41" ht="14.1" customHeight="1" x14ac:dyDescent="0.2">
      <c r="A651" s="10">
        <v>41244</v>
      </c>
      <c r="B651" s="2" t="s">
        <v>667</v>
      </c>
      <c r="C651" s="6" t="s">
        <v>677</v>
      </c>
      <c r="D651" s="6">
        <v>6</v>
      </c>
      <c r="E651" s="16">
        <v>23.064999999999998</v>
      </c>
      <c r="F651" s="15" t="str">
        <f t="shared" si="194"/>
        <v>Medio</v>
      </c>
      <c r="G651" s="16">
        <v>32.25</v>
      </c>
      <c r="H651" s="15" t="str">
        <f t="shared" si="195"/>
        <v>Medio</v>
      </c>
      <c r="I651" s="16">
        <v>33.8675</v>
      </c>
      <c r="J651" s="15" t="str">
        <f t="shared" si="196"/>
        <v>Medio</v>
      </c>
      <c r="K651" s="16">
        <v>12.577499999999999</v>
      </c>
      <c r="L651" s="15" t="str">
        <f t="shared" si="197"/>
        <v>Bajo</v>
      </c>
      <c r="M651" s="16">
        <v>40.868333333333332</v>
      </c>
      <c r="N651" s="15" t="str">
        <f t="shared" si="198"/>
        <v>Alto</v>
      </c>
      <c r="O651" s="16">
        <v>3.96</v>
      </c>
      <c r="P651" s="15" t="str">
        <f t="shared" si="199"/>
        <v>Sin Riesgo</v>
      </c>
      <c r="Q651" s="6">
        <v>25.4</v>
      </c>
      <c r="R651" s="15" t="str">
        <f t="shared" si="200"/>
        <v>Medio</v>
      </c>
      <c r="S651" s="16">
        <v>15.06</v>
      </c>
      <c r="T651" s="15" t="str">
        <f t="shared" si="201"/>
        <v>Medio</v>
      </c>
      <c r="U651" s="16">
        <v>10.85</v>
      </c>
      <c r="V651" s="6" t="str">
        <f t="shared" si="202"/>
        <v>Bajo</v>
      </c>
      <c r="W651" s="16">
        <v>3.5</v>
      </c>
      <c r="X651" s="20" t="s">
        <v>34</v>
      </c>
      <c r="Y651" s="16">
        <v>20.100000000000001</v>
      </c>
      <c r="Z651" s="21" t="s">
        <v>28</v>
      </c>
      <c r="AA651" s="70">
        <v>24.225000000000001</v>
      </c>
      <c r="AB651" s="21" t="s">
        <v>28</v>
      </c>
      <c r="AC651" s="98">
        <v>1439</v>
      </c>
      <c r="AD651" s="35">
        <v>14.88</v>
      </c>
      <c r="AE651" s="37" t="s">
        <v>678</v>
      </c>
      <c r="AF651" s="99">
        <v>1445</v>
      </c>
      <c r="AG651" s="16">
        <v>0.3</v>
      </c>
      <c r="AH651" s="20" t="s">
        <v>34</v>
      </c>
      <c r="AI651" s="6">
        <v>1451</v>
      </c>
      <c r="AJ651" s="16">
        <v>4.7</v>
      </c>
      <c r="AK651" s="20" t="s">
        <v>34</v>
      </c>
      <c r="AL651" s="16">
        <v>23.7</v>
      </c>
      <c r="AM651" s="19" t="s">
        <v>28</v>
      </c>
      <c r="AN651" s="16">
        <v>16.7</v>
      </c>
      <c r="AO651" s="19" t="s">
        <v>28</v>
      </c>
    </row>
    <row r="652" spans="1:41" ht="14.1" customHeight="1" x14ac:dyDescent="0.2">
      <c r="A652" s="10">
        <v>41298</v>
      </c>
      <c r="B652" s="2" t="s">
        <v>667</v>
      </c>
      <c r="C652" s="6" t="s">
        <v>679</v>
      </c>
      <c r="D652" s="6">
        <v>6</v>
      </c>
      <c r="E652" s="16">
        <v>3.9621951219512193</v>
      </c>
      <c r="F652" s="15" t="str">
        <f t="shared" si="194"/>
        <v>Sin Riesgo</v>
      </c>
      <c r="G652" s="16">
        <v>15.710294117647054</v>
      </c>
      <c r="H652" s="15" t="str">
        <f t="shared" si="195"/>
        <v>Medio</v>
      </c>
      <c r="I652" s="16">
        <v>3.3467857142857143</v>
      </c>
      <c r="J652" s="15" t="str">
        <f t="shared" si="196"/>
        <v>Sin Riesgo</v>
      </c>
      <c r="K652" s="16">
        <v>1.6438709677419356</v>
      </c>
      <c r="L652" s="15" t="str">
        <f t="shared" si="197"/>
        <v>Sin Riesgo</v>
      </c>
      <c r="M652" s="16">
        <v>7.807500000000001</v>
      </c>
      <c r="N652" s="15" t="str">
        <f t="shared" si="198"/>
        <v>Bajo</v>
      </c>
      <c r="O652" s="16">
        <v>0</v>
      </c>
      <c r="P652" s="15" t="str">
        <f t="shared" si="199"/>
        <v>Sin Riesgo</v>
      </c>
      <c r="Q652" s="6">
        <v>0.5</v>
      </c>
      <c r="R652" s="15" t="str">
        <f t="shared" si="200"/>
        <v>Sin Riesgo</v>
      </c>
      <c r="S652" s="16">
        <v>0</v>
      </c>
      <c r="T652" s="15" t="str">
        <f t="shared" si="201"/>
        <v>Sin Riesgo</v>
      </c>
      <c r="U652" s="16">
        <v>0.52297297297297296</v>
      </c>
      <c r="V652" s="6" t="str">
        <f t="shared" si="202"/>
        <v>Sin Riesgo</v>
      </c>
      <c r="W652" s="16">
        <v>0.9</v>
      </c>
      <c r="X652" s="20" t="s">
        <v>34</v>
      </c>
      <c r="Y652" s="16">
        <v>1.8</v>
      </c>
      <c r="Z652" s="20" t="s">
        <v>34</v>
      </c>
      <c r="AA652" s="70">
        <v>0</v>
      </c>
      <c r="AB652" s="20" t="s">
        <v>34</v>
      </c>
      <c r="AC652" s="98">
        <v>38923</v>
      </c>
      <c r="AD652" s="35">
        <v>0</v>
      </c>
      <c r="AE652" s="20" t="s">
        <v>34</v>
      </c>
      <c r="AF652" s="99">
        <v>39248</v>
      </c>
      <c r="AG652" s="16">
        <v>0</v>
      </c>
      <c r="AH652" s="20" t="s">
        <v>34</v>
      </c>
      <c r="AI652" s="6">
        <v>39544</v>
      </c>
      <c r="AJ652" s="16">
        <v>0</v>
      </c>
      <c r="AK652" s="20" t="s">
        <v>34</v>
      </c>
      <c r="AL652" s="16">
        <v>1.5</v>
      </c>
      <c r="AM652" s="20" t="s">
        <v>1093</v>
      </c>
      <c r="AN652" s="16">
        <v>1.3</v>
      </c>
      <c r="AO652" s="20" t="s">
        <v>1093</v>
      </c>
    </row>
    <row r="653" spans="1:41" ht="14.1" customHeight="1" x14ac:dyDescent="0.2">
      <c r="A653" s="10">
        <v>41306</v>
      </c>
      <c r="B653" s="2" t="s">
        <v>667</v>
      </c>
      <c r="C653" s="6" t="s">
        <v>680</v>
      </c>
      <c r="D653" s="6">
        <v>6</v>
      </c>
      <c r="E653" s="16">
        <v>1.9628000000000003</v>
      </c>
      <c r="F653" s="15" t="str">
        <f t="shared" si="194"/>
        <v>Sin Riesgo</v>
      </c>
      <c r="G653" s="16">
        <v>0</v>
      </c>
      <c r="H653" s="15" t="str">
        <f t="shared" si="195"/>
        <v>Sin Riesgo</v>
      </c>
      <c r="I653" s="16">
        <v>0</v>
      </c>
      <c r="J653" s="15" t="str">
        <f t="shared" si="196"/>
        <v>Sin Riesgo</v>
      </c>
      <c r="K653" s="16">
        <v>0</v>
      </c>
      <c r="L653" s="15" t="str">
        <f t="shared" si="197"/>
        <v>Sin Riesgo</v>
      </c>
      <c r="M653" s="16">
        <v>0</v>
      </c>
      <c r="N653" s="15" t="str">
        <f t="shared" si="198"/>
        <v>Sin Riesgo</v>
      </c>
      <c r="O653" s="16">
        <v>3.87</v>
      </c>
      <c r="P653" s="15" t="str">
        <f t="shared" si="199"/>
        <v>Sin Riesgo</v>
      </c>
      <c r="Q653" s="6">
        <v>0</v>
      </c>
      <c r="R653" s="15" t="str">
        <f t="shared" si="200"/>
        <v>Sin Riesgo</v>
      </c>
      <c r="S653" s="16">
        <v>0</v>
      </c>
      <c r="T653" s="15" t="str">
        <f t="shared" si="201"/>
        <v>Sin Riesgo</v>
      </c>
      <c r="U653" s="16">
        <v>0</v>
      </c>
      <c r="V653" s="6" t="str">
        <f t="shared" si="202"/>
        <v>Sin Riesgo</v>
      </c>
      <c r="W653" s="16">
        <v>3.2</v>
      </c>
      <c r="X653" s="20" t="s">
        <v>34</v>
      </c>
      <c r="Y653" s="16">
        <v>0</v>
      </c>
      <c r="Z653" s="20" t="s">
        <v>34</v>
      </c>
      <c r="AA653" s="70">
        <v>2.4187500000000002</v>
      </c>
      <c r="AB653" s="20" t="s">
        <v>34</v>
      </c>
      <c r="AC653" s="98">
        <v>9766</v>
      </c>
      <c r="AD653" s="35">
        <v>2.4421052631578948</v>
      </c>
      <c r="AE653" s="20" t="s">
        <v>34</v>
      </c>
      <c r="AF653" s="99">
        <v>9843</v>
      </c>
      <c r="AG653" s="16">
        <v>0.2</v>
      </c>
      <c r="AH653" s="20" t="s">
        <v>34</v>
      </c>
      <c r="AI653" s="6">
        <v>9913</v>
      </c>
      <c r="AJ653" s="16">
        <v>0</v>
      </c>
      <c r="AK653" s="20" t="s">
        <v>34</v>
      </c>
      <c r="AL653" s="16">
        <v>1.1000000000000001</v>
      </c>
      <c r="AM653" s="20" t="s">
        <v>1093</v>
      </c>
      <c r="AN653" s="16">
        <v>1</v>
      </c>
      <c r="AO653" s="20" t="s">
        <v>1093</v>
      </c>
    </row>
    <row r="654" spans="1:41" ht="14.1" customHeight="1" x14ac:dyDescent="0.2">
      <c r="A654" s="10">
        <v>41319</v>
      </c>
      <c r="B654" s="2" t="s">
        <v>667</v>
      </c>
      <c r="C654" s="6" t="s">
        <v>87</v>
      </c>
      <c r="D654" s="6">
        <v>6</v>
      </c>
      <c r="E654" s="16">
        <v>18.173999999999999</v>
      </c>
      <c r="F654" s="15" t="str">
        <f t="shared" si="194"/>
        <v>Medio</v>
      </c>
      <c r="G654" s="16">
        <v>0</v>
      </c>
      <c r="H654" s="15" t="str">
        <f t="shared" si="195"/>
        <v>Sin Riesgo</v>
      </c>
      <c r="I654" s="16">
        <v>5.9818181818181833</v>
      </c>
      <c r="J654" s="15" t="str">
        <f t="shared" si="196"/>
        <v>Bajo</v>
      </c>
      <c r="K654" s="16">
        <v>0</v>
      </c>
      <c r="L654" s="15" t="str">
        <f t="shared" si="197"/>
        <v>Sin Riesgo</v>
      </c>
      <c r="M654" s="16">
        <v>28.483076923076926</v>
      </c>
      <c r="N654" s="15" t="str">
        <f t="shared" si="198"/>
        <v>Medio</v>
      </c>
      <c r="O654" s="16">
        <v>11.82</v>
      </c>
      <c r="P654" s="15" t="str">
        <f t="shared" si="199"/>
        <v>Bajo</v>
      </c>
      <c r="Q654" s="6">
        <v>7.6</v>
      </c>
      <c r="R654" s="15" t="str">
        <f t="shared" si="200"/>
        <v>Bajo</v>
      </c>
      <c r="S654" s="16">
        <v>2.46</v>
      </c>
      <c r="T654" s="15" t="str">
        <f t="shared" si="201"/>
        <v>Sin Riesgo</v>
      </c>
      <c r="U654" s="16">
        <v>0.17799999999999999</v>
      </c>
      <c r="V654" s="6" t="str">
        <f t="shared" si="202"/>
        <v>Sin Riesgo</v>
      </c>
      <c r="W654" s="16">
        <v>2.1</v>
      </c>
      <c r="X654" s="20" t="s">
        <v>34</v>
      </c>
      <c r="Y654" s="16">
        <v>6.6</v>
      </c>
      <c r="Z654" s="18" t="s">
        <v>27</v>
      </c>
      <c r="AA654" s="70">
        <v>0</v>
      </c>
      <c r="AB654" s="20" t="s">
        <v>34</v>
      </c>
      <c r="AC654" s="98">
        <v>5497</v>
      </c>
      <c r="AD654" s="35">
        <v>0</v>
      </c>
      <c r="AE654" s="20" t="s">
        <v>34</v>
      </c>
      <c r="AF654" s="99">
        <v>5507</v>
      </c>
      <c r="AG654" s="16">
        <v>0</v>
      </c>
      <c r="AH654" s="20" t="s">
        <v>34</v>
      </c>
      <c r="AI654" s="6">
        <v>5514</v>
      </c>
      <c r="AJ654" s="16">
        <v>0</v>
      </c>
      <c r="AK654" s="20" t="s">
        <v>34</v>
      </c>
      <c r="AL654" s="16">
        <v>0</v>
      </c>
      <c r="AM654" s="20" t="s">
        <v>1093</v>
      </c>
      <c r="AN654" s="16">
        <v>5.8</v>
      </c>
      <c r="AO654" s="18" t="s">
        <v>27</v>
      </c>
    </row>
    <row r="655" spans="1:41" ht="14.1" customHeight="1" x14ac:dyDescent="0.2">
      <c r="A655" s="10">
        <v>41349</v>
      </c>
      <c r="B655" s="2" t="s">
        <v>667</v>
      </c>
      <c r="C655" s="6" t="s">
        <v>681</v>
      </c>
      <c r="D655" s="6">
        <v>6</v>
      </c>
      <c r="E655" s="16">
        <v>5.0045454545454549</v>
      </c>
      <c r="F655" s="15" t="s">
        <v>34</v>
      </c>
      <c r="G655" s="16">
        <v>9.2880000000000003</v>
      </c>
      <c r="H655" s="15" t="str">
        <f t="shared" si="195"/>
        <v>Bajo</v>
      </c>
      <c r="I655" s="16">
        <v>8.5087499999999991</v>
      </c>
      <c r="J655" s="15" t="str">
        <f t="shared" si="196"/>
        <v>Bajo</v>
      </c>
      <c r="K655" s="16">
        <v>4.3381818181818179</v>
      </c>
      <c r="L655" s="15" t="str">
        <f t="shared" si="197"/>
        <v>Sin Riesgo</v>
      </c>
      <c r="M655" s="16">
        <v>2.1500000000000004</v>
      </c>
      <c r="N655" s="15" t="str">
        <f t="shared" si="198"/>
        <v>Sin Riesgo</v>
      </c>
      <c r="O655" s="16">
        <v>8.2899999999999991</v>
      </c>
      <c r="P655" s="15" t="str">
        <f t="shared" si="199"/>
        <v>Bajo</v>
      </c>
      <c r="Q655" s="6">
        <v>2.8</v>
      </c>
      <c r="R655" s="15" t="str">
        <f t="shared" si="200"/>
        <v>Sin Riesgo</v>
      </c>
      <c r="S655" s="16">
        <v>2.42</v>
      </c>
      <c r="T655" s="15" t="str">
        <f t="shared" si="201"/>
        <v>Sin Riesgo</v>
      </c>
      <c r="U655" s="16">
        <v>1.7590909090909093</v>
      </c>
      <c r="V655" s="6" t="str">
        <f t="shared" si="202"/>
        <v>Sin Riesgo</v>
      </c>
      <c r="W655" s="16">
        <v>1.8</v>
      </c>
      <c r="X655" s="20" t="s">
        <v>34</v>
      </c>
      <c r="Y655" s="16">
        <v>0</v>
      </c>
      <c r="Z655" s="20" t="s">
        <v>34</v>
      </c>
      <c r="AA655" s="70">
        <v>1.6</v>
      </c>
      <c r="AB655" s="20" t="s">
        <v>34</v>
      </c>
      <c r="AC655" s="98">
        <v>5639</v>
      </c>
      <c r="AD655" s="35">
        <v>4.2272727272727302</v>
      </c>
      <c r="AE655" s="20" t="s">
        <v>34</v>
      </c>
      <c r="AF655" s="99">
        <v>5654</v>
      </c>
      <c r="AG655" s="16">
        <v>8.3000000000000007</v>
      </c>
      <c r="AH655" s="18" t="s">
        <v>27</v>
      </c>
      <c r="AI655" s="6">
        <v>5668</v>
      </c>
      <c r="AJ655" s="16">
        <v>5.3</v>
      </c>
      <c r="AK655" s="18" t="s">
        <v>27</v>
      </c>
      <c r="AL655" s="16">
        <v>6.4</v>
      </c>
      <c r="AM655" s="18" t="s">
        <v>27</v>
      </c>
      <c r="AN655" s="16">
        <v>4.0999999999999996</v>
      </c>
      <c r="AO655" s="20" t="s">
        <v>1093</v>
      </c>
    </row>
    <row r="656" spans="1:41" ht="14.1" customHeight="1" x14ac:dyDescent="0.2">
      <c r="A656" s="10">
        <v>41357</v>
      </c>
      <c r="B656" s="2" t="s">
        <v>667</v>
      </c>
      <c r="C656" s="6" t="s">
        <v>682</v>
      </c>
      <c r="D656" s="6">
        <v>6</v>
      </c>
      <c r="E656" s="16">
        <v>8.4686956521739134</v>
      </c>
      <c r="F656" s="15" t="str">
        <f t="shared" ref="F656:F661" si="203">IF(E656&lt;=5,"Sin Riesgo",IF(E656&lt;=14,"Bajo",IF(E656&lt;=35,"Medio",IF(E656&lt;=80,"Alto","Inviable Sanitariamente"))))</f>
        <v>Bajo</v>
      </c>
      <c r="G656" s="16">
        <v>0</v>
      </c>
      <c r="H656" s="15" t="str">
        <f t="shared" si="195"/>
        <v>Sin Riesgo</v>
      </c>
      <c r="I656" s="16">
        <v>15.777142857142858</v>
      </c>
      <c r="J656" s="15" t="str">
        <f t="shared" si="196"/>
        <v>Medio</v>
      </c>
      <c r="K656" s="16">
        <v>0.17545454545454545</v>
      </c>
      <c r="L656" s="15" t="str">
        <f t="shared" si="197"/>
        <v>Sin Riesgo</v>
      </c>
      <c r="M656" s="16">
        <v>7.7233333333333327</v>
      </c>
      <c r="N656" s="15" t="str">
        <f t="shared" si="198"/>
        <v>Bajo</v>
      </c>
      <c r="O656" s="16">
        <v>1.54</v>
      </c>
      <c r="P656" s="15" t="str">
        <f t="shared" si="199"/>
        <v>Sin Riesgo</v>
      </c>
      <c r="Q656" s="6">
        <v>7.1</v>
      </c>
      <c r="R656" s="15" t="str">
        <f t="shared" si="200"/>
        <v>Bajo</v>
      </c>
      <c r="S656" s="16">
        <v>1.92</v>
      </c>
      <c r="T656" s="15" t="str">
        <f t="shared" si="201"/>
        <v>Sin Riesgo</v>
      </c>
      <c r="U656" s="16">
        <v>0</v>
      </c>
      <c r="V656" s="6" t="str">
        <f t="shared" si="202"/>
        <v>Sin Riesgo</v>
      </c>
      <c r="W656" s="16">
        <v>0.2</v>
      </c>
      <c r="X656" s="20" t="s">
        <v>34</v>
      </c>
      <c r="Y656" s="16">
        <v>5.6461538461538465</v>
      </c>
      <c r="Z656" s="18" t="s">
        <v>27</v>
      </c>
      <c r="AA656" s="70">
        <v>1.5</v>
      </c>
      <c r="AB656" s="20" t="s">
        <v>34</v>
      </c>
      <c r="AC656" s="98">
        <v>2652</v>
      </c>
      <c r="AD656" s="35">
        <v>0</v>
      </c>
      <c r="AE656" s="20" t="s">
        <v>34</v>
      </c>
      <c r="AF656" s="99">
        <v>2644</v>
      </c>
      <c r="AG656" s="16">
        <v>0</v>
      </c>
      <c r="AH656" s="20" t="s">
        <v>34</v>
      </c>
      <c r="AI656" s="6">
        <v>2647</v>
      </c>
      <c r="AJ656" s="16">
        <v>1.8</v>
      </c>
      <c r="AK656" s="20" t="s">
        <v>34</v>
      </c>
      <c r="AL656" s="16">
        <v>5.8</v>
      </c>
      <c r="AM656" s="18" t="s">
        <v>27</v>
      </c>
      <c r="AN656" s="16">
        <v>0</v>
      </c>
      <c r="AO656" s="20" t="s">
        <v>1093</v>
      </c>
    </row>
    <row r="657" spans="1:41" ht="14.1" customHeight="1" x14ac:dyDescent="0.2">
      <c r="A657" s="10">
        <v>41359</v>
      </c>
      <c r="B657" s="2" t="s">
        <v>667</v>
      </c>
      <c r="C657" s="6" t="s">
        <v>683</v>
      </c>
      <c r="D657" s="6">
        <v>6</v>
      </c>
      <c r="E657" s="16">
        <v>41.947499999999998</v>
      </c>
      <c r="F657" s="15" t="str">
        <f t="shared" si="203"/>
        <v>Alto</v>
      </c>
      <c r="G657" s="16">
        <v>25.716428571428569</v>
      </c>
      <c r="H657" s="15" t="str">
        <f t="shared" si="195"/>
        <v>Medio</v>
      </c>
      <c r="I657" s="16">
        <v>18.739999999999998</v>
      </c>
      <c r="J657" s="15" t="str">
        <f t="shared" si="196"/>
        <v>Medio</v>
      </c>
      <c r="K657" s="16">
        <v>12.163571428571428</v>
      </c>
      <c r="L657" s="15" t="str">
        <f t="shared" si="197"/>
        <v>Bajo</v>
      </c>
      <c r="M657" s="16">
        <v>19.386428571428571</v>
      </c>
      <c r="N657" s="15" t="str">
        <f t="shared" si="198"/>
        <v>Medio</v>
      </c>
      <c r="O657" s="16">
        <v>30.52</v>
      </c>
      <c r="P657" s="15" t="str">
        <f t="shared" si="199"/>
        <v>Medio</v>
      </c>
      <c r="Q657" s="6">
        <v>16.600000000000001</v>
      </c>
      <c r="R657" s="15" t="str">
        <f t="shared" si="200"/>
        <v>Medio</v>
      </c>
      <c r="S657" s="16">
        <v>8.91</v>
      </c>
      <c r="T657" s="15" t="str">
        <f t="shared" si="201"/>
        <v>Bajo</v>
      </c>
      <c r="U657" s="22">
        <v>3.5708333333333333</v>
      </c>
      <c r="V657" s="6" t="str">
        <f t="shared" si="202"/>
        <v>Sin Riesgo</v>
      </c>
      <c r="W657" s="16">
        <v>1.9</v>
      </c>
      <c r="X657" s="20" t="s">
        <v>34</v>
      </c>
      <c r="Y657" s="16">
        <v>0</v>
      </c>
      <c r="Z657" s="20" t="s">
        <v>34</v>
      </c>
      <c r="AA657" s="70">
        <v>1.4923076923076921</v>
      </c>
      <c r="AB657" s="20" t="s">
        <v>34</v>
      </c>
      <c r="AC657" s="98">
        <v>6148</v>
      </c>
      <c r="AD657" s="35">
        <v>0</v>
      </c>
      <c r="AE657" s="20" t="s">
        <v>34</v>
      </c>
      <c r="AF657" s="99">
        <v>6254</v>
      </c>
      <c r="AG657" s="16">
        <v>0</v>
      </c>
      <c r="AH657" s="20" t="s">
        <v>34</v>
      </c>
      <c r="AI657" s="6">
        <v>6340</v>
      </c>
      <c r="AJ657" s="16">
        <v>0</v>
      </c>
      <c r="AK657" s="20" t="s">
        <v>34</v>
      </c>
      <c r="AL657" s="16">
        <v>0</v>
      </c>
      <c r="AM657" s="20" t="s">
        <v>1093</v>
      </c>
      <c r="AN657" s="16">
        <v>0</v>
      </c>
      <c r="AO657" s="20" t="s">
        <v>1093</v>
      </c>
    </row>
    <row r="658" spans="1:41" ht="14.1" customHeight="1" x14ac:dyDescent="0.2">
      <c r="A658" s="10">
        <v>41378</v>
      </c>
      <c r="B658" s="2" t="s">
        <v>667</v>
      </c>
      <c r="C658" s="6" t="s">
        <v>684</v>
      </c>
      <c r="D658" s="6">
        <v>6</v>
      </c>
      <c r="E658" s="16">
        <v>48.29571428571429</v>
      </c>
      <c r="F658" s="15" t="str">
        <f t="shared" si="203"/>
        <v>Alto</v>
      </c>
      <c r="G658" s="16">
        <v>9.7788235294117687</v>
      </c>
      <c r="H658" s="15" t="str">
        <f t="shared" si="195"/>
        <v>Bajo</v>
      </c>
      <c r="I658" s="16">
        <v>16.902999999999999</v>
      </c>
      <c r="J658" s="15" t="str">
        <f t="shared" si="196"/>
        <v>Medio</v>
      </c>
      <c r="K658" s="16">
        <v>4.6440000000000001</v>
      </c>
      <c r="L658" s="15" t="str">
        <f t="shared" si="197"/>
        <v>Sin Riesgo</v>
      </c>
      <c r="M658" s="16">
        <v>56.116999999999997</v>
      </c>
      <c r="N658" s="15" t="str">
        <f t="shared" si="198"/>
        <v>Alto</v>
      </c>
      <c r="O658" s="16">
        <v>26.07</v>
      </c>
      <c r="P658" s="15" t="str">
        <f t="shared" si="199"/>
        <v>Medio</v>
      </c>
      <c r="Q658" s="6">
        <v>19.399999999999999</v>
      </c>
      <c r="R658" s="15" t="str">
        <f t="shared" si="200"/>
        <v>Medio</v>
      </c>
      <c r="S658" s="16">
        <v>28.19</v>
      </c>
      <c r="T658" s="15" t="str">
        <f t="shared" si="201"/>
        <v>Medio</v>
      </c>
      <c r="U658" s="22">
        <v>32.029090909090911</v>
      </c>
      <c r="V658" s="6" t="str">
        <f t="shared" si="202"/>
        <v>Medio</v>
      </c>
      <c r="W658" s="16">
        <v>30.900000000000002</v>
      </c>
      <c r="X658" s="21" t="s">
        <v>28</v>
      </c>
      <c r="Y658" s="16">
        <v>20.023076923076921</v>
      </c>
      <c r="Z658" s="21" t="s">
        <v>28</v>
      </c>
      <c r="AA658" s="70">
        <v>22.78125</v>
      </c>
      <c r="AB658" s="21" t="s">
        <v>28</v>
      </c>
      <c r="AC658" s="98">
        <v>4796</v>
      </c>
      <c r="AD658" s="35">
        <v>0</v>
      </c>
      <c r="AE658" s="20" t="s">
        <v>34</v>
      </c>
      <c r="AF658" s="99">
        <v>4891</v>
      </c>
      <c r="AG658" s="16">
        <v>0</v>
      </c>
      <c r="AH658" s="20" t="s">
        <v>34</v>
      </c>
      <c r="AI658" s="6">
        <v>4966</v>
      </c>
      <c r="AJ658" s="16">
        <v>0</v>
      </c>
      <c r="AK658" s="20" t="s">
        <v>34</v>
      </c>
      <c r="AL658" s="16">
        <v>0</v>
      </c>
      <c r="AM658" s="20" t="s">
        <v>1093</v>
      </c>
      <c r="AN658" s="16">
        <v>2</v>
      </c>
      <c r="AO658" s="20" t="s">
        <v>1093</v>
      </c>
    </row>
    <row r="659" spans="1:41" ht="14.1" customHeight="1" x14ac:dyDescent="0.2">
      <c r="A659" s="10">
        <v>41396</v>
      </c>
      <c r="B659" s="2" t="s">
        <v>667</v>
      </c>
      <c r="C659" s="6" t="s">
        <v>685</v>
      </c>
      <c r="D659" s="6">
        <v>6</v>
      </c>
      <c r="E659" s="16">
        <v>2.313181818181818</v>
      </c>
      <c r="F659" s="15" t="str">
        <f t="shared" si="203"/>
        <v>Sin Riesgo</v>
      </c>
      <c r="G659" s="16">
        <v>0</v>
      </c>
      <c r="H659" s="15" t="str">
        <f t="shared" si="195"/>
        <v>Sin Riesgo</v>
      </c>
      <c r="I659" s="16">
        <v>1.0284057971014491</v>
      </c>
      <c r="J659" s="15" t="str">
        <f t="shared" si="196"/>
        <v>Sin Riesgo</v>
      </c>
      <c r="K659" s="16">
        <v>2.9135483870967738</v>
      </c>
      <c r="L659" s="15" t="str">
        <f t="shared" si="197"/>
        <v>Sin Riesgo</v>
      </c>
      <c r="M659" s="16">
        <v>19.560967741935489</v>
      </c>
      <c r="N659" s="15" t="str">
        <f t="shared" si="198"/>
        <v>Medio</v>
      </c>
      <c r="O659" s="16">
        <v>14.66</v>
      </c>
      <c r="P659" s="15" t="str">
        <f t="shared" si="199"/>
        <v>Medio</v>
      </c>
      <c r="Q659" s="6">
        <v>1.3</v>
      </c>
      <c r="R659" s="15" t="str">
        <f t="shared" si="200"/>
        <v>Sin Riesgo</v>
      </c>
      <c r="S659" s="16">
        <v>0</v>
      </c>
      <c r="T659" s="15" t="str">
        <f t="shared" si="201"/>
        <v>Sin Riesgo</v>
      </c>
      <c r="U659" s="16">
        <v>0</v>
      </c>
      <c r="V659" s="6" t="str">
        <f t="shared" si="202"/>
        <v>Sin Riesgo</v>
      </c>
      <c r="W659" s="16">
        <v>3.9090909090909092</v>
      </c>
      <c r="X659" s="20" t="s">
        <v>34</v>
      </c>
      <c r="Y659" s="16">
        <v>6.0428571428571427</v>
      </c>
      <c r="Z659" s="18" t="s">
        <v>27</v>
      </c>
      <c r="AA659" s="70">
        <v>0</v>
      </c>
      <c r="AB659" s="20" t="s">
        <v>34</v>
      </c>
      <c r="AC659" s="98">
        <v>25791</v>
      </c>
      <c r="AD659" s="35">
        <v>8.0599007385562</v>
      </c>
      <c r="AE659" s="18" t="s">
        <v>27</v>
      </c>
      <c r="AF659" s="99">
        <v>25995</v>
      </c>
      <c r="AG659" s="16">
        <v>0</v>
      </c>
      <c r="AH659" s="20" t="s">
        <v>34</v>
      </c>
      <c r="AI659" s="6">
        <v>26183</v>
      </c>
      <c r="AJ659" s="16">
        <v>0.7</v>
      </c>
      <c r="AK659" s="20" t="s">
        <v>34</v>
      </c>
      <c r="AL659" s="16">
        <v>3</v>
      </c>
      <c r="AM659" s="20" t="s">
        <v>1093</v>
      </c>
      <c r="AN659" s="16">
        <v>5.3</v>
      </c>
      <c r="AO659" s="18" t="s">
        <v>27</v>
      </c>
    </row>
    <row r="660" spans="1:41" ht="14.1" customHeight="1" x14ac:dyDescent="0.2">
      <c r="A660" s="10">
        <v>41483</v>
      </c>
      <c r="B660" s="2" t="s">
        <v>667</v>
      </c>
      <c r="C660" s="6" t="s">
        <v>686</v>
      </c>
      <c r="D660" s="6">
        <v>6</v>
      </c>
      <c r="E660" s="16">
        <v>17.306249999999999</v>
      </c>
      <c r="F660" s="15" t="str">
        <f t="shared" si="203"/>
        <v>Medio</v>
      </c>
      <c r="G660" s="16">
        <v>15.867058823529412</v>
      </c>
      <c r="H660" s="15" t="str">
        <f t="shared" si="195"/>
        <v>Medio</v>
      </c>
      <c r="I660" s="16">
        <v>5.682380952380953</v>
      </c>
      <c r="J660" s="15" t="str">
        <f t="shared" si="196"/>
        <v>Bajo</v>
      </c>
      <c r="K660" s="16">
        <v>9.188695652173914</v>
      </c>
      <c r="L660" s="15" t="str">
        <f t="shared" si="197"/>
        <v>Bajo</v>
      </c>
      <c r="M660" s="16">
        <v>21.69</v>
      </c>
      <c r="N660" s="15" t="str">
        <f t="shared" si="198"/>
        <v>Medio</v>
      </c>
      <c r="O660" s="16">
        <v>4.58</v>
      </c>
      <c r="P660" s="15" t="str">
        <f t="shared" si="199"/>
        <v>Sin Riesgo</v>
      </c>
      <c r="Q660" s="6">
        <v>9.4</v>
      </c>
      <c r="R660" s="15" t="str">
        <f t="shared" si="200"/>
        <v>Bajo</v>
      </c>
      <c r="S660" s="16">
        <v>5.51</v>
      </c>
      <c r="T660" s="15" t="str">
        <f t="shared" si="201"/>
        <v>Bajo</v>
      </c>
      <c r="U660" s="16">
        <v>4.4984615384615392</v>
      </c>
      <c r="V660" s="6" t="str">
        <f t="shared" si="202"/>
        <v>Sin Riesgo</v>
      </c>
      <c r="W660" s="16">
        <v>3.2</v>
      </c>
      <c r="X660" s="20" t="s">
        <v>34</v>
      </c>
      <c r="Y660" s="16">
        <v>6.8</v>
      </c>
      <c r="Z660" s="18" t="s">
        <v>27</v>
      </c>
      <c r="AA660" s="70">
        <v>7.9</v>
      </c>
      <c r="AB660" s="18" t="s">
        <v>27</v>
      </c>
      <c r="AC660" s="98">
        <v>2648</v>
      </c>
      <c r="AD660" s="35">
        <v>12.44</v>
      </c>
      <c r="AE660" s="18" t="s">
        <v>27</v>
      </c>
      <c r="AF660" s="99">
        <v>2669</v>
      </c>
      <c r="AG660" s="16">
        <v>0.6</v>
      </c>
      <c r="AH660" s="20" t="s">
        <v>34</v>
      </c>
      <c r="AI660" s="6">
        <v>2688</v>
      </c>
      <c r="AJ660" s="16">
        <v>0.3</v>
      </c>
      <c r="AK660" s="20" t="s">
        <v>34</v>
      </c>
      <c r="AL660" s="16">
        <v>6.9</v>
      </c>
      <c r="AM660" s="18" t="s">
        <v>27</v>
      </c>
      <c r="AN660" s="16">
        <v>0.4</v>
      </c>
      <c r="AO660" s="20" t="s">
        <v>1093</v>
      </c>
    </row>
    <row r="661" spans="1:41" ht="14.1" customHeight="1" x14ac:dyDescent="0.2">
      <c r="A661" s="10">
        <v>41001</v>
      </c>
      <c r="B661" s="2" t="s">
        <v>667</v>
      </c>
      <c r="C661" s="6" t="s">
        <v>687</v>
      </c>
      <c r="D661" s="6">
        <v>1</v>
      </c>
      <c r="E661" s="16">
        <v>0.6754054054054055</v>
      </c>
      <c r="F661" s="15" t="str">
        <f t="shared" si="203"/>
        <v>Sin Riesgo</v>
      </c>
      <c r="G661" s="16">
        <v>3.7593103448275862</v>
      </c>
      <c r="H661" s="15" t="str">
        <f t="shared" si="195"/>
        <v>Sin Riesgo</v>
      </c>
      <c r="I661" s="16">
        <v>1.4623684210526315</v>
      </c>
      <c r="J661" s="15" t="str">
        <f t="shared" si="196"/>
        <v>Sin Riesgo</v>
      </c>
      <c r="K661" s="16">
        <v>1.0880722891566266</v>
      </c>
      <c r="L661" s="15" t="str">
        <f t="shared" si="197"/>
        <v>Sin Riesgo</v>
      </c>
      <c r="M661" s="16">
        <v>3.8763157894736846</v>
      </c>
      <c r="N661" s="15" t="str">
        <f t="shared" si="198"/>
        <v>Sin Riesgo</v>
      </c>
      <c r="O661" s="16">
        <v>70.900000000000006</v>
      </c>
      <c r="P661" s="15" t="str">
        <f t="shared" si="199"/>
        <v>Alto</v>
      </c>
      <c r="Q661" s="6">
        <v>0.9</v>
      </c>
      <c r="R661" s="15" t="str">
        <f t="shared" si="200"/>
        <v>Sin Riesgo</v>
      </c>
      <c r="S661" s="16">
        <v>0</v>
      </c>
      <c r="T661" s="15" t="str">
        <f t="shared" si="201"/>
        <v>Sin Riesgo</v>
      </c>
      <c r="U661" s="16">
        <v>0.48</v>
      </c>
      <c r="V661" s="6" t="str">
        <f t="shared" si="202"/>
        <v>Sin Riesgo</v>
      </c>
      <c r="W661" s="16">
        <v>0</v>
      </c>
      <c r="X661" s="20" t="s">
        <v>34</v>
      </c>
      <c r="Y661" s="16">
        <v>0</v>
      </c>
      <c r="Z661" s="20" t="s">
        <v>34</v>
      </c>
      <c r="AA661" s="70">
        <v>1.7281249999999999</v>
      </c>
      <c r="AB661" s="20" t="s">
        <v>34</v>
      </c>
      <c r="AC661" s="98">
        <v>335994</v>
      </c>
      <c r="AD661" s="35">
        <v>0</v>
      </c>
      <c r="AE661" s="20" t="s">
        <v>34</v>
      </c>
      <c r="AF661" s="99">
        <v>338346</v>
      </c>
      <c r="AG661" s="16">
        <v>0</v>
      </c>
      <c r="AH661" s="20" t="s">
        <v>34</v>
      </c>
      <c r="AI661" s="6">
        <v>340512</v>
      </c>
      <c r="AJ661" s="16">
        <v>3</v>
      </c>
      <c r="AK661" s="20" t="s">
        <v>34</v>
      </c>
      <c r="AL661" s="16">
        <v>0.27723145307992714</v>
      </c>
      <c r="AM661" s="20" t="s">
        <v>1093</v>
      </c>
      <c r="AN661" s="16">
        <v>0.23475851794658611</v>
      </c>
      <c r="AO661" s="20" t="s">
        <v>1093</v>
      </c>
    </row>
    <row r="662" spans="1:41" ht="14.1" customHeight="1" x14ac:dyDescent="0.2">
      <c r="A662" s="10">
        <v>41503</v>
      </c>
      <c r="B662" s="2" t="s">
        <v>667</v>
      </c>
      <c r="C662" s="6" t="s">
        <v>688</v>
      </c>
      <c r="D662" s="6">
        <v>6</v>
      </c>
      <c r="E662" s="15" t="s">
        <v>26</v>
      </c>
      <c r="F662" s="15" t="s">
        <v>26</v>
      </c>
      <c r="G662" s="16">
        <v>66.391666666666666</v>
      </c>
      <c r="H662" s="15" t="str">
        <f t="shared" si="195"/>
        <v>Alto</v>
      </c>
      <c r="I662" s="16">
        <v>73.306666666666672</v>
      </c>
      <c r="J662" s="15" t="str">
        <f t="shared" si="196"/>
        <v>Alto</v>
      </c>
      <c r="K662" s="16">
        <v>73.182500000000005</v>
      </c>
      <c r="L662" s="15" t="str">
        <f t="shared" si="197"/>
        <v>Alto</v>
      </c>
      <c r="M662" s="16">
        <v>84.510769230769228</v>
      </c>
      <c r="N662" s="15" t="str">
        <f t="shared" si="198"/>
        <v>Inviable Sanitariamente</v>
      </c>
      <c r="O662" s="16">
        <v>7.02</v>
      </c>
      <c r="P662" s="15" t="str">
        <f t="shared" si="199"/>
        <v>Bajo</v>
      </c>
      <c r="Q662" s="6">
        <v>83.6</v>
      </c>
      <c r="R662" s="15" t="str">
        <f t="shared" si="200"/>
        <v>Inviable Sanitariamente</v>
      </c>
      <c r="S662" s="15" t="s">
        <v>26</v>
      </c>
      <c r="T662" s="6" t="s">
        <v>26</v>
      </c>
      <c r="U662" s="16">
        <v>49.51</v>
      </c>
      <c r="V662" s="6" t="str">
        <f t="shared" si="202"/>
        <v>Alto</v>
      </c>
      <c r="W662" s="16">
        <v>3</v>
      </c>
      <c r="X662" s="20" t="s">
        <v>34</v>
      </c>
      <c r="Y662" s="16">
        <v>0.5</v>
      </c>
      <c r="Z662" s="20" t="s">
        <v>34</v>
      </c>
      <c r="AA662" s="70">
        <v>0</v>
      </c>
      <c r="AB662" s="20" t="s">
        <v>34</v>
      </c>
      <c r="AC662" s="98">
        <v>2355</v>
      </c>
      <c r="AD662" s="35">
        <v>6.1333333333333329</v>
      </c>
      <c r="AE662" s="18" t="s">
        <v>27</v>
      </c>
      <c r="AF662" s="99">
        <v>2373</v>
      </c>
      <c r="AG662" s="16">
        <v>0</v>
      </c>
      <c r="AH662" s="20" t="s">
        <v>34</v>
      </c>
      <c r="AI662" s="6">
        <v>2390</v>
      </c>
      <c r="AJ662" s="16">
        <v>0</v>
      </c>
      <c r="AK662" s="20" t="s">
        <v>34</v>
      </c>
      <c r="AL662" s="16">
        <v>2.1</v>
      </c>
      <c r="AM662" s="20" t="s">
        <v>1093</v>
      </c>
      <c r="AN662" s="16">
        <v>2.1</v>
      </c>
      <c r="AO662" s="20" t="s">
        <v>1093</v>
      </c>
    </row>
    <row r="663" spans="1:41" ht="14.1" customHeight="1" x14ac:dyDescent="0.2">
      <c r="A663" s="10">
        <v>41518</v>
      </c>
      <c r="B663" s="2" t="s">
        <v>667</v>
      </c>
      <c r="C663" s="6" t="s">
        <v>689</v>
      </c>
      <c r="D663" s="6">
        <v>6</v>
      </c>
      <c r="E663" s="16">
        <v>9.4220833333333314</v>
      </c>
      <c r="F663" s="15" t="str">
        <f t="shared" ref="F663:F700" si="204">IF(E663&lt;=5,"Sin Riesgo",IF(E663&lt;=14,"Bajo",IF(E663&lt;=35,"Medio",IF(E663&lt;=80,"Alto","Inviable Sanitariamente"))))</f>
        <v>Bajo</v>
      </c>
      <c r="G663" s="16">
        <v>0</v>
      </c>
      <c r="H663" s="15" t="str">
        <f t="shared" si="195"/>
        <v>Sin Riesgo</v>
      </c>
      <c r="I663" s="16">
        <v>15.696428571428578</v>
      </c>
      <c r="J663" s="15" t="str">
        <f t="shared" si="196"/>
        <v>Medio</v>
      </c>
      <c r="K663" s="16">
        <v>2.2566666666666673</v>
      </c>
      <c r="L663" s="15" t="str">
        <f t="shared" si="197"/>
        <v>Sin Riesgo</v>
      </c>
      <c r="M663" s="16">
        <v>14.164782608695653</v>
      </c>
      <c r="N663" s="15" t="str">
        <f t="shared" si="198"/>
        <v>Medio</v>
      </c>
      <c r="O663" s="16">
        <v>6.1</v>
      </c>
      <c r="P663" s="15" t="str">
        <f t="shared" si="199"/>
        <v>Bajo</v>
      </c>
      <c r="Q663" s="6">
        <v>4.5</v>
      </c>
      <c r="R663" s="15" t="str">
        <f t="shared" si="200"/>
        <v>Sin Riesgo</v>
      </c>
      <c r="S663" s="16">
        <v>3.69</v>
      </c>
      <c r="T663" s="15" t="str">
        <f>IF(S663&lt;=5,"Sin Riesgo",IF(S663&lt;=14,"Bajo",IF(S663&lt;=35,"Medio",IF(S663&lt;=80,"Alto","Inviable Sanitariamente"))))</f>
        <v>Sin Riesgo</v>
      </c>
      <c r="U663" s="16">
        <v>4.8375000000000004</v>
      </c>
      <c r="V663" s="6" t="str">
        <f t="shared" si="202"/>
        <v>Sin Riesgo</v>
      </c>
      <c r="W663" s="16">
        <v>9.4</v>
      </c>
      <c r="X663" s="18" t="s">
        <v>27</v>
      </c>
      <c r="Y663" s="16">
        <v>2.2000000000000002</v>
      </c>
      <c r="Z663" s="20" t="s">
        <v>34</v>
      </c>
      <c r="AA663" s="70">
        <v>4.8</v>
      </c>
      <c r="AB663" s="20" t="s">
        <v>34</v>
      </c>
      <c r="AC663" s="98">
        <v>2775</v>
      </c>
      <c r="AD663" s="35">
        <v>0</v>
      </c>
      <c r="AE663" s="20" t="s">
        <v>34</v>
      </c>
      <c r="AF663" s="99">
        <v>2799</v>
      </c>
      <c r="AG663" s="16">
        <v>0</v>
      </c>
      <c r="AH663" s="20" t="s">
        <v>34</v>
      </c>
      <c r="AI663" s="6">
        <v>2821</v>
      </c>
      <c r="AJ663" s="16">
        <v>0</v>
      </c>
      <c r="AK663" s="20" t="s">
        <v>34</v>
      </c>
      <c r="AL663" s="16">
        <v>0.69373881932021442</v>
      </c>
      <c r="AM663" s="20" t="s">
        <v>1093</v>
      </c>
      <c r="AN663" s="16">
        <v>3.8</v>
      </c>
      <c r="AO663" s="20" t="s">
        <v>1093</v>
      </c>
    </row>
    <row r="664" spans="1:41" ht="14.1" customHeight="1" x14ac:dyDescent="0.2">
      <c r="A664" s="10">
        <v>41524</v>
      </c>
      <c r="B664" s="2" t="s">
        <v>667</v>
      </c>
      <c r="C664" s="6" t="s">
        <v>690</v>
      </c>
      <c r="D664" s="6">
        <v>6</v>
      </c>
      <c r="E664" s="16">
        <v>14.341153846153851</v>
      </c>
      <c r="F664" s="15" t="str">
        <f t="shared" si="204"/>
        <v>Medio</v>
      </c>
      <c r="G664" s="16">
        <v>0</v>
      </c>
      <c r="H664" s="15" t="str">
        <f t="shared" si="195"/>
        <v>Sin Riesgo</v>
      </c>
      <c r="I664" s="16">
        <v>3.9684848484848478</v>
      </c>
      <c r="J664" s="15" t="str">
        <f t="shared" si="196"/>
        <v>Sin Riesgo</v>
      </c>
      <c r="K664" s="16">
        <v>1.1054285714285716</v>
      </c>
      <c r="L664" s="15" t="str">
        <f t="shared" si="197"/>
        <v>Sin Riesgo</v>
      </c>
      <c r="M664" s="16">
        <v>41.158000000000001</v>
      </c>
      <c r="N664" s="15" t="str">
        <f t="shared" si="198"/>
        <v>Alto</v>
      </c>
      <c r="O664" s="16">
        <v>4.12</v>
      </c>
      <c r="P664" s="15" t="str">
        <f t="shared" si="199"/>
        <v>Sin Riesgo</v>
      </c>
      <c r="Q664" s="6">
        <v>6.2</v>
      </c>
      <c r="R664" s="15" t="str">
        <f t="shared" si="200"/>
        <v>Bajo</v>
      </c>
      <c r="S664" s="16">
        <v>1.76</v>
      </c>
      <c r="T664" s="15" t="str">
        <f>IF(S664&lt;=5,"Sin Riesgo",IF(S664&lt;=14,"Bajo",IF(S664&lt;=35,"Medio",IF(S664&lt;=80,"Alto","Inviable Sanitariamente"))))</f>
        <v>Sin Riesgo</v>
      </c>
      <c r="U664" s="16">
        <v>4.87</v>
      </c>
      <c r="V664" s="6" t="str">
        <f t="shared" si="202"/>
        <v>Sin Riesgo</v>
      </c>
      <c r="W664" s="16">
        <v>1.75</v>
      </c>
      <c r="X664" s="20" t="s">
        <v>34</v>
      </c>
      <c r="Y664" s="16">
        <v>2.7272727272727271</v>
      </c>
      <c r="Z664" s="20" t="s">
        <v>34</v>
      </c>
      <c r="AA664" s="70">
        <v>4.0999999999999996</v>
      </c>
      <c r="AB664" s="20" t="s">
        <v>34</v>
      </c>
      <c r="AC664" s="98">
        <v>12475</v>
      </c>
      <c r="AD664" s="35">
        <v>7.9673913043478253</v>
      </c>
      <c r="AE664" s="18" t="s">
        <v>27</v>
      </c>
      <c r="AF664" s="99">
        <v>12604</v>
      </c>
      <c r="AG664" s="16">
        <v>3.9</v>
      </c>
      <c r="AH664" s="20" t="s">
        <v>34</v>
      </c>
      <c r="AI664" s="6">
        <v>12726</v>
      </c>
      <c r="AJ664" s="16">
        <v>3.5</v>
      </c>
      <c r="AK664" s="20" t="s">
        <v>34</v>
      </c>
      <c r="AL664" s="16">
        <v>3.2</v>
      </c>
      <c r="AM664" s="20" t="s">
        <v>1093</v>
      </c>
      <c r="AN664" s="16">
        <v>0.2</v>
      </c>
      <c r="AO664" s="20" t="s">
        <v>1093</v>
      </c>
    </row>
    <row r="665" spans="1:41" ht="14.1" customHeight="1" x14ac:dyDescent="0.2">
      <c r="A665" s="10">
        <v>41530</v>
      </c>
      <c r="B665" s="2" t="s">
        <v>667</v>
      </c>
      <c r="C665" s="6" t="s">
        <v>381</v>
      </c>
      <c r="D665" s="6">
        <v>6</v>
      </c>
      <c r="E665" s="16">
        <v>47.227142857142852</v>
      </c>
      <c r="F665" s="15" t="str">
        <f t="shared" si="204"/>
        <v>Alto</v>
      </c>
      <c r="G665" s="16">
        <v>32.311428571428578</v>
      </c>
      <c r="H665" s="15" t="str">
        <f t="shared" si="195"/>
        <v>Medio</v>
      </c>
      <c r="I665" s="16">
        <v>22.129333333333339</v>
      </c>
      <c r="J665" s="15" t="str">
        <f t="shared" si="196"/>
        <v>Medio</v>
      </c>
      <c r="K665" s="16">
        <v>7.1820000000000022</v>
      </c>
      <c r="L665" s="15" t="str">
        <f t="shared" si="197"/>
        <v>Bajo</v>
      </c>
      <c r="M665" s="16">
        <v>39.82266666666667</v>
      </c>
      <c r="N665" s="15" t="str">
        <f t="shared" si="198"/>
        <v>Alto</v>
      </c>
      <c r="O665" s="16">
        <v>9.15</v>
      </c>
      <c r="P665" s="15" t="str">
        <f t="shared" si="199"/>
        <v>Bajo</v>
      </c>
      <c r="Q665" s="6">
        <v>3.3</v>
      </c>
      <c r="R665" s="15" t="str">
        <f t="shared" si="200"/>
        <v>Sin Riesgo</v>
      </c>
      <c r="S665" s="16">
        <v>0.18</v>
      </c>
      <c r="T665" s="15" t="str">
        <f>IF(S665&lt;=5,"Sin Riesgo",IF(S665&lt;=14,"Bajo",IF(S665&lt;=35,"Medio",IF(S665&lt;=80,"Alto","Inviable Sanitariamente"))))</f>
        <v>Sin Riesgo</v>
      </c>
      <c r="U665" s="16">
        <v>0.32166666666666666</v>
      </c>
      <c r="V665" s="6" t="str">
        <f t="shared" si="202"/>
        <v>Sin Riesgo</v>
      </c>
      <c r="W665" s="16">
        <v>1.9</v>
      </c>
      <c r="X665" s="20" t="s">
        <v>34</v>
      </c>
      <c r="Y665" s="16">
        <v>0.5</v>
      </c>
      <c r="Z665" s="20" t="s">
        <v>34</v>
      </c>
      <c r="AA665" s="70">
        <v>1.9</v>
      </c>
      <c r="AB665" s="20" t="s">
        <v>34</v>
      </c>
      <c r="AC665" s="98">
        <v>1755</v>
      </c>
      <c r="AD665" s="35">
        <v>3.4499999999999993</v>
      </c>
      <c r="AE665" s="20" t="s">
        <v>34</v>
      </c>
      <c r="AF665" s="99">
        <v>1772</v>
      </c>
      <c r="AG665" s="16">
        <v>0.7</v>
      </c>
      <c r="AH665" s="20" t="s">
        <v>34</v>
      </c>
      <c r="AI665" s="6">
        <v>1789</v>
      </c>
      <c r="AJ665" s="16">
        <v>0.3</v>
      </c>
      <c r="AK665" s="20" t="s">
        <v>34</v>
      </c>
      <c r="AL665" s="16">
        <v>1.1000000000000001</v>
      </c>
      <c r="AM665" s="20" t="s">
        <v>1093</v>
      </c>
      <c r="AN665" s="16">
        <v>1.7</v>
      </c>
      <c r="AO665" s="20" t="s">
        <v>1093</v>
      </c>
    </row>
    <row r="666" spans="1:41" ht="14.1" customHeight="1" x14ac:dyDescent="0.2">
      <c r="A666" s="10">
        <v>41551</v>
      </c>
      <c r="B666" s="2" t="s">
        <v>667</v>
      </c>
      <c r="C666" s="6" t="s">
        <v>691</v>
      </c>
      <c r="D666" s="6">
        <v>5</v>
      </c>
      <c r="E666" s="16">
        <v>3.182105263157895</v>
      </c>
      <c r="F666" s="15" t="str">
        <f t="shared" si="204"/>
        <v>Sin Riesgo</v>
      </c>
      <c r="G666" s="16">
        <v>0.43716417910447758</v>
      </c>
      <c r="H666" s="15" t="str">
        <f t="shared" si="195"/>
        <v>Sin Riesgo</v>
      </c>
      <c r="I666" s="16">
        <v>1.3362244897959186</v>
      </c>
      <c r="J666" s="15" t="str">
        <f t="shared" si="196"/>
        <v>Sin Riesgo</v>
      </c>
      <c r="K666" s="16">
        <v>0.54637254901960786</v>
      </c>
      <c r="L666" s="15" t="str">
        <f t="shared" si="197"/>
        <v>Sin Riesgo</v>
      </c>
      <c r="M666" s="16">
        <v>11.320547945205481</v>
      </c>
      <c r="N666" s="15" t="str">
        <f t="shared" si="198"/>
        <v>Bajo</v>
      </c>
      <c r="O666" s="16">
        <v>14.45</v>
      </c>
      <c r="P666" s="15" t="str">
        <f t="shared" si="199"/>
        <v>Medio</v>
      </c>
      <c r="Q666" s="6">
        <v>0.7</v>
      </c>
      <c r="R666" s="15" t="str">
        <f t="shared" si="200"/>
        <v>Sin Riesgo</v>
      </c>
      <c r="S666" s="16">
        <v>0.06</v>
      </c>
      <c r="T666" s="15" t="str">
        <f>IF(S666&lt;=5,"Sin Riesgo",IF(S666&lt;=14,"Bajo",IF(S666&lt;=35,"Medio",IF(S666&lt;=80,"Alto","Inviable Sanitariamente"))))</f>
        <v>Sin Riesgo</v>
      </c>
      <c r="U666" s="16">
        <v>0</v>
      </c>
      <c r="V666" s="6" t="str">
        <f t="shared" si="202"/>
        <v>Sin Riesgo</v>
      </c>
      <c r="W666" s="16">
        <v>0</v>
      </c>
      <c r="X666" s="20" t="s">
        <v>34</v>
      </c>
      <c r="Y666" s="16">
        <v>0</v>
      </c>
      <c r="Z666" s="20" t="s">
        <v>34</v>
      </c>
      <c r="AA666" s="70">
        <v>0.45490196078431372</v>
      </c>
      <c r="AB666" s="20" t="s">
        <v>34</v>
      </c>
      <c r="AC666" s="98">
        <v>73319</v>
      </c>
      <c r="AD666" s="35">
        <v>0.28703703703703703</v>
      </c>
      <c r="AE666" s="20" t="s">
        <v>34</v>
      </c>
      <c r="AF666" s="99">
        <v>74478</v>
      </c>
      <c r="AG666" s="16">
        <v>0</v>
      </c>
      <c r="AH666" s="20" t="s">
        <v>34</v>
      </c>
      <c r="AI666" s="6">
        <v>75434</v>
      </c>
      <c r="AJ666" s="16">
        <v>0</v>
      </c>
      <c r="AK666" s="20" t="s">
        <v>34</v>
      </c>
      <c r="AL666" s="16">
        <v>0</v>
      </c>
      <c r="AM666" s="20" t="s">
        <v>1093</v>
      </c>
      <c r="AN666" s="16">
        <v>3.9</v>
      </c>
      <c r="AO666" s="20" t="s">
        <v>1093</v>
      </c>
    </row>
    <row r="667" spans="1:41" ht="14.1" customHeight="1" x14ac:dyDescent="0.2">
      <c r="A667" s="10">
        <v>41615</v>
      </c>
      <c r="B667" s="2" t="s">
        <v>667</v>
      </c>
      <c r="C667" s="6" t="s">
        <v>692</v>
      </c>
      <c r="D667" s="6">
        <v>6</v>
      </c>
      <c r="E667" s="16">
        <v>36.458333333333336</v>
      </c>
      <c r="F667" s="15" t="str">
        <f t="shared" si="204"/>
        <v>Alto</v>
      </c>
      <c r="G667" s="16">
        <v>1.02</v>
      </c>
      <c r="H667" s="15" t="str">
        <f t="shared" si="195"/>
        <v>Sin Riesgo</v>
      </c>
      <c r="I667" s="16">
        <v>6.4520000000000008</v>
      </c>
      <c r="J667" s="15" t="str">
        <f t="shared" si="196"/>
        <v>Bajo</v>
      </c>
      <c r="K667" s="16">
        <v>10.794166666666667</v>
      </c>
      <c r="L667" s="15" t="str">
        <f t="shared" si="197"/>
        <v>Bajo</v>
      </c>
      <c r="M667" s="16">
        <v>29.674166666666665</v>
      </c>
      <c r="N667" s="15" t="str">
        <f t="shared" si="198"/>
        <v>Medio</v>
      </c>
      <c r="O667" s="16">
        <v>14.18</v>
      </c>
      <c r="P667" s="15" t="str">
        <f t="shared" si="199"/>
        <v>Medio</v>
      </c>
      <c r="Q667" s="6">
        <v>7.3</v>
      </c>
      <c r="R667" s="15" t="str">
        <f t="shared" si="200"/>
        <v>Bajo</v>
      </c>
      <c r="S667" s="16">
        <v>0.13</v>
      </c>
      <c r="T667" s="15" t="str">
        <f>IF(S667&lt;=5,"Sin Riesgo",IF(S667&lt;=14,"Bajo",IF(S667&lt;=35,"Medio",IF(S667&lt;=80,"Alto","Inviable Sanitariamente"))))</f>
        <v>Sin Riesgo</v>
      </c>
      <c r="U667" s="16">
        <v>2.6</v>
      </c>
      <c r="V667" s="6" t="str">
        <f t="shared" si="202"/>
        <v>Sin Riesgo</v>
      </c>
      <c r="W667" s="16">
        <v>13.1</v>
      </c>
      <c r="X667" s="18" t="s">
        <v>27</v>
      </c>
      <c r="Y667" s="16">
        <v>1.6</v>
      </c>
      <c r="Z667" s="20" t="s">
        <v>34</v>
      </c>
      <c r="AA667" s="70">
        <v>9.52</v>
      </c>
      <c r="AB667" s="18" t="s">
        <v>27</v>
      </c>
      <c r="AC667" s="98">
        <v>11720</v>
      </c>
      <c r="AD667" s="35">
        <v>4.9238095238095241</v>
      </c>
      <c r="AE667" s="20" t="s">
        <v>34</v>
      </c>
      <c r="AF667" s="99">
        <v>11872</v>
      </c>
      <c r="AG667" s="16">
        <v>0.1</v>
      </c>
      <c r="AH667" s="20" t="s">
        <v>34</v>
      </c>
      <c r="AI667" s="6">
        <v>11999</v>
      </c>
      <c r="AJ667" s="16">
        <v>7.1</v>
      </c>
      <c r="AK667" s="18" t="s">
        <v>27</v>
      </c>
      <c r="AL667" s="16">
        <v>0</v>
      </c>
      <c r="AM667" s="20" t="s">
        <v>1093</v>
      </c>
      <c r="AN667" s="16">
        <v>0.9</v>
      </c>
      <c r="AO667" s="20" t="s">
        <v>1093</v>
      </c>
    </row>
    <row r="668" spans="1:41" ht="14.1" customHeight="1" x14ac:dyDescent="0.2">
      <c r="A668" s="10">
        <v>41660</v>
      </c>
      <c r="B668" s="2" t="s">
        <v>667</v>
      </c>
      <c r="C668" s="6" t="s">
        <v>693</v>
      </c>
      <c r="D668" s="6">
        <v>6</v>
      </c>
      <c r="E668" s="16">
        <v>27.776666666666667</v>
      </c>
      <c r="F668" s="15" t="str">
        <f t="shared" si="204"/>
        <v>Medio</v>
      </c>
      <c r="G668" s="16">
        <v>13.545</v>
      </c>
      <c r="H668" s="15" t="str">
        <f t="shared" si="195"/>
        <v>Bajo</v>
      </c>
      <c r="I668" s="16">
        <v>0</v>
      </c>
      <c r="J668" s="15" t="str">
        <f t="shared" si="196"/>
        <v>Sin Riesgo</v>
      </c>
      <c r="K668" s="16">
        <v>0</v>
      </c>
      <c r="L668" s="15" t="str">
        <f t="shared" si="197"/>
        <v>Sin Riesgo</v>
      </c>
      <c r="M668" s="16">
        <v>25.588333333333335</v>
      </c>
      <c r="N668" s="15" t="str">
        <f t="shared" si="198"/>
        <v>Medio</v>
      </c>
      <c r="O668" s="16">
        <v>2.69</v>
      </c>
      <c r="P668" s="15" t="str">
        <f t="shared" si="199"/>
        <v>Sin Riesgo</v>
      </c>
      <c r="Q668" s="6">
        <v>12.6</v>
      </c>
      <c r="R668" s="15" t="str">
        <f t="shared" si="200"/>
        <v>Bajo</v>
      </c>
      <c r="S668" s="15" t="s">
        <v>26</v>
      </c>
      <c r="T668" s="6" t="s">
        <v>26</v>
      </c>
      <c r="U668" s="16">
        <v>0</v>
      </c>
      <c r="V668" s="6" t="str">
        <f t="shared" si="202"/>
        <v>Sin Riesgo</v>
      </c>
      <c r="W668" s="16">
        <v>2.5</v>
      </c>
      <c r="X668" s="20" t="s">
        <v>34</v>
      </c>
      <c r="Y668" s="16">
        <v>4.1500000000000004</v>
      </c>
      <c r="Z668" s="20" t="s">
        <v>34</v>
      </c>
      <c r="AA668" s="70">
        <v>1.6</v>
      </c>
      <c r="AB668" s="20" t="s">
        <v>34</v>
      </c>
      <c r="AC668" s="98">
        <v>1844</v>
      </c>
      <c r="AD668" s="35">
        <v>0.33999999999999997</v>
      </c>
      <c r="AE668" s="20" t="s">
        <v>34</v>
      </c>
      <c r="AF668" s="99">
        <v>1865</v>
      </c>
      <c r="AG668" s="16">
        <v>9.5</v>
      </c>
      <c r="AH668" s="18" t="s">
        <v>27</v>
      </c>
      <c r="AI668" s="6">
        <v>1885</v>
      </c>
      <c r="AJ668" s="16">
        <v>2.9</v>
      </c>
      <c r="AK668" s="20" t="s">
        <v>34</v>
      </c>
      <c r="AL668" s="16">
        <v>11.6</v>
      </c>
      <c r="AM668" s="18" t="s">
        <v>27</v>
      </c>
      <c r="AN668" s="16">
        <v>5.7</v>
      </c>
      <c r="AO668" s="18" t="s">
        <v>27</v>
      </c>
    </row>
    <row r="669" spans="1:41" ht="14.1" customHeight="1" x14ac:dyDescent="0.2">
      <c r="A669" s="10">
        <v>41668</v>
      </c>
      <c r="B669" s="2" t="s">
        <v>667</v>
      </c>
      <c r="C669" s="6" t="s">
        <v>694</v>
      </c>
      <c r="D669" s="6">
        <v>6</v>
      </c>
      <c r="E669" s="16">
        <v>6.8407499999999999</v>
      </c>
      <c r="F669" s="15" t="str">
        <f t="shared" si="204"/>
        <v>Bajo</v>
      </c>
      <c r="G669" s="16">
        <v>0</v>
      </c>
      <c r="H669" s="15" t="str">
        <f t="shared" ref="H669:H700" si="205">IF(G669&lt;=5,"Sin Riesgo",IF(G669&lt;=14,"Bajo",IF(G669&lt;=35,"Medio",IF(G669&lt;=80,"Alto","Inviable Sanitariamente"))))</f>
        <v>Sin Riesgo</v>
      </c>
      <c r="I669" s="16">
        <v>6.5625531914893616</v>
      </c>
      <c r="J669" s="15" t="str">
        <f t="shared" ref="J669:J688" si="206">IF(I669&lt;=5,"Sin Riesgo",IF(I669&lt;=14,"Bajo",IF(I669&lt;=35,"Medio",IF(I669&lt;=80,"Alto","Inviable Sanitariamente"))))</f>
        <v>Bajo</v>
      </c>
      <c r="K669" s="16">
        <v>8.1460784313725494</v>
      </c>
      <c r="L669" s="15" t="str">
        <f t="shared" ref="L669:L700" si="207">IF(K669&lt;=5,"Sin Riesgo",IF(K669&lt;=14,"Bajo",IF(K669&lt;=35,"Medio",IF(K669&lt;=80,"Alto","Inviable Sanitariamente"))))</f>
        <v>Bajo</v>
      </c>
      <c r="M669" s="16">
        <v>21.061363636363634</v>
      </c>
      <c r="N669" s="15" t="str">
        <f t="shared" si="198"/>
        <v>Medio</v>
      </c>
      <c r="O669" s="16">
        <v>14.32</v>
      </c>
      <c r="P669" s="15" t="str">
        <f t="shared" si="199"/>
        <v>Medio</v>
      </c>
      <c r="Q669" s="6">
        <v>0.6</v>
      </c>
      <c r="R669" s="15" t="str">
        <f t="shared" si="200"/>
        <v>Sin Riesgo</v>
      </c>
      <c r="S669" s="16">
        <v>6.87</v>
      </c>
      <c r="T669" s="15" t="str">
        <f t="shared" ref="T669:T691" si="208">IF(S669&lt;=5,"Sin Riesgo",IF(S669&lt;=14,"Bajo",IF(S669&lt;=35,"Medio",IF(S669&lt;=80,"Alto","Inviable Sanitariamente"))))</f>
        <v>Bajo</v>
      </c>
      <c r="U669" s="16">
        <v>2.7</v>
      </c>
      <c r="V669" s="6" t="str">
        <f t="shared" si="202"/>
        <v>Sin Riesgo</v>
      </c>
      <c r="W669" s="16">
        <v>0.5</v>
      </c>
      <c r="X669" s="20" t="s">
        <v>34</v>
      </c>
      <c r="Y669" s="16">
        <v>0</v>
      </c>
      <c r="Z669" s="20" t="s">
        <v>34</v>
      </c>
      <c r="AA669" s="70">
        <v>0.8</v>
      </c>
      <c r="AB669" s="20" t="s">
        <v>34</v>
      </c>
      <c r="AC669" s="98">
        <v>11158</v>
      </c>
      <c r="AD669" s="35">
        <v>2.6083333333333334</v>
      </c>
      <c r="AE669" s="20" t="s">
        <v>34</v>
      </c>
      <c r="AF669" s="99">
        <v>11246</v>
      </c>
      <c r="AG669" s="16">
        <v>0</v>
      </c>
      <c r="AH669" s="20" t="s">
        <v>34</v>
      </c>
      <c r="AI669" s="6">
        <v>11327</v>
      </c>
      <c r="AJ669" s="16">
        <v>4.8</v>
      </c>
      <c r="AK669" s="20" t="s">
        <v>34</v>
      </c>
      <c r="AL669" s="16">
        <v>1.1000000000000001</v>
      </c>
      <c r="AM669" s="20" t="s">
        <v>1093</v>
      </c>
      <c r="AN669" s="16">
        <v>0</v>
      </c>
      <c r="AO669" s="20" t="s">
        <v>1093</v>
      </c>
    </row>
    <row r="670" spans="1:41" ht="14.1" customHeight="1" x14ac:dyDescent="0.2">
      <c r="A670" s="10">
        <v>41676</v>
      </c>
      <c r="B670" s="2" t="s">
        <v>667</v>
      </c>
      <c r="C670" s="6" t="s">
        <v>327</v>
      </c>
      <c r="D670" s="6">
        <v>6</v>
      </c>
      <c r="E670" s="16">
        <v>12.71125</v>
      </c>
      <c r="F670" s="15" t="str">
        <f t="shared" si="204"/>
        <v>Bajo</v>
      </c>
      <c r="G670" s="16">
        <v>5.8049999999999997</v>
      </c>
      <c r="H670" s="15" t="str">
        <f t="shared" si="205"/>
        <v>Bajo</v>
      </c>
      <c r="I670" s="16">
        <v>27.39153846153846</v>
      </c>
      <c r="J670" s="15" t="str">
        <f t="shared" si="206"/>
        <v>Medio</v>
      </c>
      <c r="K670" s="16">
        <v>4.2218181818181817</v>
      </c>
      <c r="L670" s="15" t="str">
        <f t="shared" si="207"/>
        <v>Sin Riesgo</v>
      </c>
      <c r="M670" s="16">
        <v>56.764642857142853</v>
      </c>
      <c r="N670" s="15" t="str">
        <f t="shared" ref="N670:N701" si="209">IF(M670&lt;=5,"Sin Riesgo",IF(M670&lt;=14,"Bajo",IF(M670&lt;=35,"Medio",IF(M670&lt;=80,"Alto","Inviable Sanitariamente"))))</f>
        <v>Alto</v>
      </c>
      <c r="O670" s="16">
        <v>4.25</v>
      </c>
      <c r="P670" s="15" t="str">
        <f t="shared" si="199"/>
        <v>Sin Riesgo</v>
      </c>
      <c r="Q670" s="6">
        <v>0</v>
      </c>
      <c r="R670" s="15" t="str">
        <f t="shared" si="200"/>
        <v>Sin Riesgo</v>
      </c>
      <c r="S670" s="16">
        <v>2.2000000000000002</v>
      </c>
      <c r="T670" s="15" t="str">
        <f t="shared" si="208"/>
        <v>Sin Riesgo</v>
      </c>
      <c r="U670" s="16">
        <v>6</v>
      </c>
      <c r="V670" s="6" t="str">
        <f t="shared" si="202"/>
        <v>Bajo</v>
      </c>
      <c r="W670" s="16">
        <v>0</v>
      </c>
      <c r="X670" s="20" t="s">
        <v>34</v>
      </c>
      <c r="Y670" s="16">
        <v>14.1</v>
      </c>
      <c r="Z670" s="21" t="s">
        <v>28</v>
      </c>
      <c r="AA670" s="70">
        <v>9.023076923076923</v>
      </c>
      <c r="AB670" s="18" t="s">
        <v>27</v>
      </c>
      <c r="AC670" s="98">
        <v>2527</v>
      </c>
      <c r="AD670" s="35">
        <v>0</v>
      </c>
      <c r="AE670" s="20" t="s">
        <v>34</v>
      </c>
      <c r="AF670" s="99">
        <v>2525</v>
      </c>
      <c r="AG670" s="16">
        <v>0</v>
      </c>
      <c r="AH670" s="20" t="s">
        <v>34</v>
      </c>
      <c r="AI670" s="6">
        <v>2529</v>
      </c>
      <c r="AJ670" s="16">
        <v>1.6</v>
      </c>
      <c r="AK670" s="20" t="s">
        <v>34</v>
      </c>
      <c r="AL670" s="16">
        <v>5.9</v>
      </c>
      <c r="AM670" s="18" t="s">
        <v>27</v>
      </c>
      <c r="AN670" s="16">
        <v>1.8</v>
      </c>
      <c r="AO670" s="20" t="s">
        <v>1093</v>
      </c>
    </row>
    <row r="671" spans="1:41" ht="14.1" customHeight="1" x14ac:dyDescent="0.2">
      <c r="A671" s="10">
        <v>41770</v>
      </c>
      <c r="B671" s="2" t="s">
        <v>667</v>
      </c>
      <c r="C671" s="6" t="s">
        <v>695</v>
      </c>
      <c r="D671" s="6">
        <v>6</v>
      </c>
      <c r="E671" s="16">
        <v>3.5700000000000003</v>
      </c>
      <c r="F671" s="15" t="str">
        <f t="shared" si="204"/>
        <v>Sin Riesgo</v>
      </c>
      <c r="G671" s="16">
        <v>11.28875</v>
      </c>
      <c r="H671" s="15" t="str">
        <f t="shared" si="205"/>
        <v>Bajo</v>
      </c>
      <c r="I671" s="16">
        <v>0.17761904761904762</v>
      </c>
      <c r="J671" s="15" t="str">
        <f t="shared" si="206"/>
        <v>Sin Riesgo</v>
      </c>
      <c r="K671" s="16">
        <v>1.6644444444444444</v>
      </c>
      <c r="L671" s="15" t="str">
        <f t="shared" si="207"/>
        <v>Sin Riesgo</v>
      </c>
      <c r="M671" s="16">
        <v>15.086153846153847</v>
      </c>
      <c r="N671" s="15" t="str">
        <f t="shared" si="209"/>
        <v>Medio</v>
      </c>
      <c r="O671" s="16">
        <v>0</v>
      </c>
      <c r="P671" s="15" t="str">
        <f t="shared" si="199"/>
        <v>Sin Riesgo</v>
      </c>
      <c r="Q671" s="6">
        <v>0</v>
      </c>
      <c r="R671" s="15" t="str">
        <f t="shared" si="200"/>
        <v>Sin Riesgo</v>
      </c>
      <c r="S671" s="16">
        <v>0</v>
      </c>
      <c r="T671" s="15" t="str">
        <f t="shared" si="208"/>
        <v>Sin Riesgo</v>
      </c>
      <c r="U671" s="16">
        <v>3.6</v>
      </c>
      <c r="V671" s="6" t="str">
        <f t="shared" si="202"/>
        <v>Sin Riesgo</v>
      </c>
      <c r="W671" s="16">
        <v>29.399999999999995</v>
      </c>
      <c r="X671" s="21" t="s">
        <v>28</v>
      </c>
      <c r="Y671" s="16">
        <v>0</v>
      </c>
      <c r="Z671" s="20" t="s">
        <v>34</v>
      </c>
      <c r="AA671" s="70">
        <v>0</v>
      </c>
      <c r="AB671" s="20" t="s">
        <v>34</v>
      </c>
      <c r="AC671" s="98">
        <v>4507</v>
      </c>
      <c r="AD671" s="35">
        <v>3.2250000000000001</v>
      </c>
      <c r="AE671" s="20" t="s">
        <v>34</v>
      </c>
      <c r="AF671" s="99">
        <v>4555</v>
      </c>
      <c r="AG671" s="16">
        <v>1.9</v>
      </c>
      <c r="AH671" s="20" t="s">
        <v>34</v>
      </c>
      <c r="AI671" s="6">
        <v>4596</v>
      </c>
      <c r="AJ671" s="16">
        <v>3.5</v>
      </c>
      <c r="AK671" s="20" t="s">
        <v>34</v>
      </c>
      <c r="AL671" s="16">
        <v>1.8</v>
      </c>
      <c r="AM671" s="20" t="s">
        <v>1093</v>
      </c>
      <c r="AN671" s="16">
        <v>3.5</v>
      </c>
      <c r="AO671" s="20" t="s">
        <v>1093</v>
      </c>
    </row>
    <row r="672" spans="1:41" ht="14.1" customHeight="1" x14ac:dyDescent="0.2">
      <c r="A672" s="10">
        <v>41791</v>
      </c>
      <c r="B672" s="2" t="s">
        <v>667</v>
      </c>
      <c r="C672" s="6" t="s">
        <v>696</v>
      </c>
      <c r="D672" s="6">
        <v>6</v>
      </c>
      <c r="E672" s="16">
        <v>11.870000000000001</v>
      </c>
      <c r="F672" s="15" t="str">
        <f t="shared" si="204"/>
        <v>Bajo</v>
      </c>
      <c r="G672" s="16">
        <v>26.018333333333334</v>
      </c>
      <c r="H672" s="15" t="str">
        <f t="shared" si="205"/>
        <v>Medio</v>
      </c>
      <c r="I672" s="16">
        <v>10.213333333333333</v>
      </c>
      <c r="J672" s="15" t="str">
        <f t="shared" si="206"/>
        <v>Bajo</v>
      </c>
      <c r="K672" s="16">
        <v>3.2250000000000001</v>
      </c>
      <c r="L672" s="15" t="str">
        <f t="shared" si="207"/>
        <v>Sin Riesgo</v>
      </c>
      <c r="M672" s="16">
        <v>42.53799999999999</v>
      </c>
      <c r="N672" s="15" t="str">
        <f t="shared" si="209"/>
        <v>Alto</v>
      </c>
      <c r="O672" s="16">
        <v>4.3</v>
      </c>
      <c r="P672" s="15" t="str">
        <f t="shared" si="199"/>
        <v>Sin Riesgo</v>
      </c>
      <c r="Q672" s="6">
        <v>0</v>
      </c>
      <c r="R672" s="15" t="str">
        <f t="shared" si="200"/>
        <v>Sin Riesgo</v>
      </c>
      <c r="S672" s="16">
        <v>0</v>
      </c>
      <c r="T672" s="15" t="str">
        <f t="shared" si="208"/>
        <v>Sin Riesgo</v>
      </c>
      <c r="U672" s="16">
        <v>0</v>
      </c>
      <c r="V672" s="6" t="str">
        <f t="shared" si="202"/>
        <v>Sin Riesgo</v>
      </c>
      <c r="W672" s="16">
        <v>1.9</v>
      </c>
      <c r="X672" s="20" t="s">
        <v>34</v>
      </c>
      <c r="Y672" s="16">
        <v>0</v>
      </c>
      <c r="Z672" s="20" t="s">
        <v>34</v>
      </c>
      <c r="AA672" s="70">
        <v>7.5307692307692315</v>
      </c>
      <c r="AB672" s="18" t="s">
        <v>27</v>
      </c>
      <c r="AC672" s="98">
        <v>5499</v>
      </c>
      <c r="AD672" s="35">
        <v>1.7636363636363634</v>
      </c>
      <c r="AE672" s="20" t="s">
        <v>34</v>
      </c>
      <c r="AF672" s="99">
        <v>5542</v>
      </c>
      <c r="AG672" s="16">
        <v>0</v>
      </c>
      <c r="AH672" s="20" t="s">
        <v>34</v>
      </c>
      <c r="AI672" s="6">
        <v>5582</v>
      </c>
      <c r="AJ672" s="16">
        <v>0</v>
      </c>
      <c r="AK672" s="20" t="s">
        <v>34</v>
      </c>
      <c r="AL672" s="16">
        <v>2.1</v>
      </c>
      <c r="AM672" s="20" t="s">
        <v>1093</v>
      </c>
      <c r="AN672" s="16">
        <v>0</v>
      </c>
      <c r="AO672" s="20" t="s">
        <v>1093</v>
      </c>
    </row>
    <row r="673" spans="1:41" ht="14.1" customHeight="1" x14ac:dyDescent="0.2">
      <c r="A673" s="10">
        <v>41799</v>
      </c>
      <c r="B673" s="2" t="s">
        <v>667</v>
      </c>
      <c r="C673" s="6" t="s">
        <v>697</v>
      </c>
      <c r="D673" s="6">
        <v>6</v>
      </c>
      <c r="E673" s="16">
        <v>0.88115384615384618</v>
      </c>
      <c r="F673" s="15" t="str">
        <f t="shared" si="204"/>
        <v>Sin Riesgo</v>
      </c>
      <c r="G673" s="16">
        <v>0</v>
      </c>
      <c r="H673" s="15" t="str">
        <f t="shared" si="205"/>
        <v>Sin Riesgo</v>
      </c>
      <c r="I673" s="16">
        <v>2.2764705882352945</v>
      </c>
      <c r="J673" s="15" t="str">
        <f t="shared" si="206"/>
        <v>Sin Riesgo</v>
      </c>
      <c r="K673" s="16">
        <v>7.8407692307692312</v>
      </c>
      <c r="L673" s="15" t="str">
        <f t="shared" si="207"/>
        <v>Bajo</v>
      </c>
      <c r="M673" s="16">
        <v>1.3186666666666667</v>
      </c>
      <c r="N673" s="15" t="str">
        <f t="shared" si="209"/>
        <v>Sin Riesgo</v>
      </c>
      <c r="O673" s="16">
        <v>2.11</v>
      </c>
      <c r="P673" s="15" t="str">
        <f t="shared" si="199"/>
        <v>Sin Riesgo</v>
      </c>
      <c r="Q673" s="6">
        <v>0</v>
      </c>
      <c r="R673" s="15" t="str">
        <f t="shared" si="200"/>
        <v>Sin Riesgo</v>
      </c>
      <c r="S673" s="16">
        <v>0.18</v>
      </c>
      <c r="T673" s="15" t="str">
        <f t="shared" si="208"/>
        <v>Sin Riesgo</v>
      </c>
      <c r="U673" s="16">
        <v>0</v>
      </c>
      <c r="V673" s="6" t="str">
        <f t="shared" si="202"/>
        <v>Sin Riesgo</v>
      </c>
      <c r="W673" s="16">
        <v>0</v>
      </c>
      <c r="X673" s="20" t="s">
        <v>34</v>
      </c>
      <c r="Y673" s="16">
        <v>0</v>
      </c>
      <c r="Z673" s="20" t="s">
        <v>34</v>
      </c>
      <c r="AA673" s="70">
        <v>9.6538461538461533</v>
      </c>
      <c r="AB673" s="18" t="s">
        <v>27</v>
      </c>
      <c r="AC673" s="98">
        <v>5173</v>
      </c>
      <c r="AD673" s="35">
        <v>0.15833333333333333</v>
      </c>
      <c r="AE673" s="20" t="s">
        <v>34</v>
      </c>
      <c r="AF673" s="99">
        <v>5214</v>
      </c>
      <c r="AG673" s="16">
        <v>0</v>
      </c>
      <c r="AH673" s="20" t="s">
        <v>34</v>
      </c>
      <c r="AI673" s="6">
        <v>5251</v>
      </c>
      <c r="AJ673" s="16">
        <v>0</v>
      </c>
      <c r="AK673" s="20" t="s">
        <v>34</v>
      </c>
      <c r="AL673" s="16">
        <v>0.4</v>
      </c>
      <c r="AM673" s="20" t="s">
        <v>1093</v>
      </c>
      <c r="AN673" s="16">
        <v>0</v>
      </c>
      <c r="AO673" s="20" t="s">
        <v>1093</v>
      </c>
    </row>
    <row r="674" spans="1:41" ht="14.1" customHeight="1" x14ac:dyDescent="0.2">
      <c r="A674" s="10">
        <v>41801</v>
      </c>
      <c r="B674" s="2" t="s">
        <v>667</v>
      </c>
      <c r="C674" s="6" t="s">
        <v>698</v>
      </c>
      <c r="D674" s="6">
        <v>6</v>
      </c>
      <c r="E674" s="16">
        <v>52.479411764705894</v>
      </c>
      <c r="F674" s="15" t="str">
        <f t="shared" si="204"/>
        <v>Alto</v>
      </c>
      <c r="G674" s="16">
        <v>12.813750000000001</v>
      </c>
      <c r="H674" s="15" t="str">
        <f t="shared" si="205"/>
        <v>Bajo</v>
      </c>
      <c r="I674" s="16">
        <v>9.1112500000000001</v>
      </c>
      <c r="J674" s="15" t="str">
        <f t="shared" si="206"/>
        <v>Bajo</v>
      </c>
      <c r="K674" s="16">
        <v>0.33727272727272728</v>
      </c>
      <c r="L674" s="15" t="str">
        <f t="shared" si="207"/>
        <v>Sin Riesgo</v>
      </c>
      <c r="M674" s="16">
        <v>47.369047619047628</v>
      </c>
      <c r="N674" s="15" t="str">
        <f t="shared" si="209"/>
        <v>Alto</v>
      </c>
      <c r="O674" s="16">
        <v>2.27</v>
      </c>
      <c r="P674" s="15" t="str">
        <f t="shared" si="199"/>
        <v>Sin Riesgo</v>
      </c>
      <c r="Q674" s="6">
        <v>0.9</v>
      </c>
      <c r="R674" s="15" t="str">
        <f t="shared" ref="R674:R705" si="210">IF(Q674&lt;=5,"Sin Riesgo",IF(Q674&lt;=14,"Bajo",IF(Q674&lt;=35,"Medio",IF(Q674&lt;=80,"Alto","Inviable Sanitariamente"))))</f>
        <v>Sin Riesgo</v>
      </c>
      <c r="S674" s="16">
        <v>0</v>
      </c>
      <c r="T674" s="15" t="str">
        <f t="shared" si="208"/>
        <v>Sin Riesgo</v>
      </c>
      <c r="U674" s="16">
        <v>0.6</v>
      </c>
      <c r="V674" s="6" t="str">
        <f t="shared" ref="V674:V705" si="211">IF(U674&lt;=5,"Sin Riesgo",IF(U674&lt;=14,"Bajo",IF(U674&lt;=35,"Medio",IF(U674&lt;=80,"Alto","Inviable Sanitariamente"))))</f>
        <v>Sin Riesgo</v>
      </c>
      <c r="W674" s="16">
        <v>2.4</v>
      </c>
      <c r="X674" s="20" t="s">
        <v>34</v>
      </c>
      <c r="Y674" s="16">
        <v>0</v>
      </c>
      <c r="Z674" s="20" t="s">
        <v>34</v>
      </c>
      <c r="AA674" s="70">
        <v>5.9249999999999998</v>
      </c>
      <c r="AB674" s="18" t="s">
        <v>27</v>
      </c>
      <c r="AC674" s="98">
        <v>4270</v>
      </c>
      <c r="AD674" s="35">
        <v>1.5083333333333335</v>
      </c>
      <c r="AE674" s="20" t="s">
        <v>34</v>
      </c>
      <c r="AF674" s="99">
        <v>4281</v>
      </c>
      <c r="AG674" s="16">
        <v>3.6</v>
      </c>
      <c r="AH674" s="20" t="s">
        <v>34</v>
      </c>
      <c r="AI674" s="6">
        <v>4297</v>
      </c>
      <c r="AJ674" s="16">
        <v>6.6</v>
      </c>
      <c r="AK674" s="18" t="s">
        <v>27</v>
      </c>
      <c r="AL674" s="16">
        <v>6.7</v>
      </c>
      <c r="AM674" s="18" t="s">
        <v>27</v>
      </c>
      <c r="AN674" s="16">
        <v>5.2</v>
      </c>
      <c r="AO674" s="18" t="s">
        <v>27</v>
      </c>
    </row>
    <row r="675" spans="1:41" ht="14.1" customHeight="1" x14ac:dyDescent="0.2">
      <c r="A675" s="10">
        <v>41797</v>
      </c>
      <c r="B675" s="2" t="s">
        <v>667</v>
      </c>
      <c r="C675" s="6" t="s">
        <v>699</v>
      </c>
      <c r="D675" s="6">
        <v>6</v>
      </c>
      <c r="E675" s="16">
        <v>2.70888888888889</v>
      </c>
      <c r="F675" s="15" t="str">
        <f t="shared" si="204"/>
        <v>Sin Riesgo</v>
      </c>
      <c r="G675" s="16">
        <v>6.266285714285714</v>
      </c>
      <c r="H675" s="15" t="str">
        <f t="shared" si="205"/>
        <v>Bajo</v>
      </c>
      <c r="I675" s="16">
        <v>8.6368181818181835</v>
      </c>
      <c r="J675" s="15" t="str">
        <f t="shared" si="206"/>
        <v>Bajo</v>
      </c>
      <c r="K675" s="16">
        <v>3.827391304347826</v>
      </c>
      <c r="L675" s="15" t="str">
        <f t="shared" si="207"/>
        <v>Sin Riesgo</v>
      </c>
      <c r="M675" s="16">
        <v>0</v>
      </c>
      <c r="N675" s="15" t="str">
        <f t="shared" si="209"/>
        <v>Sin Riesgo</v>
      </c>
      <c r="O675" s="16">
        <v>1.48</v>
      </c>
      <c r="P675" s="15" t="str">
        <f t="shared" si="199"/>
        <v>Sin Riesgo</v>
      </c>
      <c r="Q675" s="6">
        <v>4.5</v>
      </c>
      <c r="R675" s="15" t="str">
        <f t="shared" si="210"/>
        <v>Sin Riesgo</v>
      </c>
      <c r="S675" s="16">
        <v>8.08</v>
      </c>
      <c r="T675" s="15" t="str">
        <f t="shared" si="208"/>
        <v>Bajo</v>
      </c>
      <c r="U675" s="16">
        <v>1.6</v>
      </c>
      <c r="V675" s="6" t="str">
        <f t="shared" si="211"/>
        <v>Sin Riesgo</v>
      </c>
      <c r="W675" s="16">
        <v>1.9</v>
      </c>
      <c r="X675" s="20" t="s">
        <v>34</v>
      </c>
      <c r="Y675" s="16">
        <v>0</v>
      </c>
      <c r="Z675" s="20" t="s">
        <v>34</v>
      </c>
      <c r="AA675" s="70">
        <v>1.1000000000000001</v>
      </c>
      <c r="AB675" s="20" t="s">
        <v>34</v>
      </c>
      <c r="AC675" s="98">
        <v>5317</v>
      </c>
      <c r="AD675" s="35">
        <v>3.1</v>
      </c>
      <c r="AE675" s="20" t="s">
        <v>34</v>
      </c>
      <c r="AF675" s="99">
        <v>5364</v>
      </c>
      <c r="AG675" s="16">
        <v>2.6</v>
      </c>
      <c r="AH675" s="20" t="s">
        <v>34</v>
      </c>
      <c r="AI675" s="6">
        <v>5409</v>
      </c>
      <c r="AJ675" s="16">
        <v>2.8</v>
      </c>
      <c r="AK675" s="20" t="s">
        <v>34</v>
      </c>
      <c r="AL675" s="16">
        <v>6.7</v>
      </c>
      <c r="AM675" s="18" t="s">
        <v>27</v>
      </c>
      <c r="AN675" s="16">
        <v>4.9000000000000004</v>
      </c>
      <c r="AO675" s="20" t="s">
        <v>1093</v>
      </c>
    </row>
    <row r="676" spans="1:41" ht="14.1" customHeight="1" x14ac:dyDescent="0.2">
      <c r="A676" s="10">
        <v>41807</v>
      </c>
      <c r="B676" s="2" t="s">
        <v>667</v>
      </c>
      <c r="C676" s="6" t="s">
        <v>700</v>
      </c>
      <c r="D676" s="6">
        <v>6</v>
      </c>
      <c r="E676" s="16">
        <v>5.1743478260869562</v>
      </c>
      <c r="F676" s="15" t="str">
        <f t="shared" si="204"/>
        <v>Bajo</v>
      </c>
      <c r="G676" s="16">
        <v>5.9194117647058819</v>
      </c>
      <c r="H676" s="15" t="str">
        <f t="shared" si="205"/>
        <v>Bajo</v>
      </c>
      <c r="I676" s="16">
        <v>4.8869696969696967</v>
      </c>
      <c r="J676" s="15" t="str">
        <f t="shared" si="206"/>
        <v>Sin Riesgo</v>
      </c>
      <c r="K676" s="16">
        <v>0</v>
      </c>
      <c r="L676" s="15" t="str">
        <f t="shared" si="207"/>
        <v>Sin Riesgo</v>
      </c>
      <c r="M676" s="16">
        <v>24.580689655172417</v>
      </c>
      <c r="N676" s="15" t="str">
        <f t="shared" si="209"/>
        <v>Medio</v>
      </c>
      <c r="O676" s="16">
        <v>13.73</v>
      </c>
      <c r="P676" s="15" t="str">
        <f t="shared" si="199"/>
        <v>Bajo</v>
      </c>
      <c r="Q676" s="6">
        <v>0.2</v>
      </c>
      <c r="R676" s="15" t="str">
        <f t="shared" si="210"/>
        <v>Sin Riesgo</v>
      </c>
      <c r="S676" s="16">
        <v>0.18</v>
      </c>
      <c r="T676" s="15" t="str">
        <f t="shared" si="208"/>
        <v>Sin Riesgo</v>
      </c>
      <c r="U676" s="16">
        <v>0</v>
      </c>
      <c r="V676" s="6" t="str">
        <f t="shared" si="211"/>
        <v>Sin Riesgo</v>
      </c>
      <c r="W676" s="16">
        <v>0</v>
      </c>
      <c r="X676" s="20" t="s">
        <v>34</v>
      </c>
      <c r="Y676" s="16">
        <v>0</v>
      </c>
      <c r="Z676" s="20" t="s">
        <v>34</v>
      </c>
      <c r="AA676" s="70">
        <v>0</v>
      </c>
      <c r="AB676" s="20" t="s">
        <v>34</v>
      </c>
      <c r="AC676" s="98">
        <v>7883</v>
      </c>
      <c r="AD676" s="35">
        <v>0</v>
      </c>
      <c r="AE676" s="20" t="s">
        <v>34</v>
      </c>
      <c r="AF676" s="99">
        <v>7846</v>
      </c>
      <c r="AG676" s="16">
        <v>0</v>
      </c>
      <c r="AH676" s="20" t="s">
        <v>34</v>
      </c>
      <c r="AI676" s="6">
        <v>7817</v>
      </c>
      <c r="AJ676" s="16">
        <v>1</v>
      </c>
      <c r="AK676" s="20" t="s">
        <v>34</v>
      </c>
      <c r="AL676" s="16">
        <v>0</v>
      </c>
      <c r="AM676" s="20" t="s">
        <v>1093</v>
      </c>
      <c r="AN676" s="16">
        <v>1.1000000000000001</v>
      </c>
      <c r="AO676" s="20" t="s">
        <v>1093</v>
      </c>
    </row>
    <row r="677" spans="1:41" ht="14.1" customHeight="1" x14ac:dyDescent="0.2">
      <c r="A677" s="10">
        <v>41872</v>
      </c>
      <c r="B677" s="2" t="s">
        <v>667</v>
      </c>
      <c r="C677" s="6" t="s">
        <v>701</v>
      </c>
      <c r="D677" s="6">
        <v>6</v>
      </c>
      <c r="E677" s="16">
        <v>12.359999999999998</v>
      </c>
      <c r="F677" s="15" t="str">
        <f t="shared" si="204"/>
        <v>Bajo</v>
      </c>
      <c r="G677" s="16">
        <v>0</v>
      </c>
      <c r="H677" s="15" t="str">
        <f t="shared" si="205"/>
        <v>Sin Riesgo</v>
      </c>
      <c r="I677" s="16">
        <v>3.7944117647058819</v>
      </c>
      <c r="J677" s="15" t="str">
        <f t="shared" si="206"/>
        <v>Sin Riesgo</v>
      </c>
      <c r="K677" s="16">
        <v>0.77400000000000002</v>
      </c>
      <c r="L677" s="15" t="str">
        <f t="shared" si="207"/>
        <v>Sin Riesgo</v>
      </c>
      <c r="M677" s="16">
        <v>9.5140625000000014</v>
      </c>
      <c r="N677" s="15" t="str">
        <f t="shared" si="209"/>
        <v>Bajo</v>
      </c>
      <c r="O677" s="16">
        <v>13.24</v>
      </c>
      <c r="P677" s="15" t="str">
        <f t="shared" si="199"/>
        <v>Bajo</v>
      </c>
      <c r="Q677" s="6">
        <v>4.7</v>
      </c>
      <c r="R677" s="15" t="str">
        <f t="shared" si="210"/>
        <v>Sin Riesgo</v>
      </c>
      <c r="S677" s="16">
        <v>7.57</v>
      </c>
      <c r="T677" s="15" t="str">
        <f t="shared" si="208"/>
        <v>Bajo</v>
      </c>
      <c r="U677" s="16">
        <v>14.3</v>
      </c>
      <c r="V677" s="6" t="str">
        <f t="shared" si="211"/>
        <v>Medio</v>
      </c>
      <c r="W677" s="16">
        <v>5.8</v>
      </c>
      <c r="X677" s="18" t="s">
        <v>27</v>
      </c>
      <c r="Y677" s="16">
        <v>4.7</v>
      </c>
      <c r="Z677" s="20" t="s">
        <v>34</v>
      </c>
      <c r="AA677" s="70">
        <v>3.0720000000000005</v>
      </c>
      <c r="AB677" s="20" t="s">
        <v>34</v>
      </c>
      <c r="AC677" s="98">
        <v>2459</v>
      </c>
      <c r="AD677" s="35">
        <v>4.7916666666666661</v>
      </c>
      <c r="AE677" s="20" t="s">
        <v>34</v>
      </c>
      <c r="AF677" s="99">
        <v>2418</v>
      </c>
      <c r="AG677" s="16">
        <v>4.5999999999999996</v>
      </c>
      <c r="AH677" s="20" t="s">
        <v>34</v>
      </c>
      <c r="AI677" s="6">
        <v>2393</v>
      </c>
      <c r="AJ677" s="16">
        <v>26.8</v>
      </c>
      <c r="AK677" s="19" t="s">
        <v>28</v>
      </c>
      <c r="AL677" s="16">
        <v>5.2</v>
      </c>
      <c r="AM677" s="18" t="s">
        <v>27</v>
      </c>
      <c r="AN677" s="16">
        <v>3.5</v>
      </c>
      <c r="AO677" s="20" t="s">
        <v>1093</v>
      </c>
    </row>
    <row r="678" spans="1:41" ht="14.1" customHeight="1" x14ac:dyDescent="0.2">
      <c r="A678" s="10">
        <v>41885</v>
      </c>
      <c r="B678" s="2" t="s">
        <v>667</v>
      </c>
      <c r="C678" s="6" t="s">
        <v>702</v>
      </c>
      <c r="D678" s="6">
        <v>6</v>
      </c>
      <c r="E678" s="16">
        <v>19.117894736842111</v>
      </c>
      <c r="F678" s="15" t="str">
        <f t="shared" si="204"/>
        <v>Medio</v>
      </c>
      <c r="G678" s="16">
        <v>4.166666666666667</v>
      </c>
      <c r="H678" s="15" t="str">
        <f t="shared" si="205"/>
        <v>Sin Riesgo</v>
      </c>
      <c r="I678" s="16">
        <v>5.5462500000000006</v>
      </c>
      <c r="J678" s="15" t="str">
        <f t="shared" si="206"/>
        <v>Bajo</v>
      </c>
      <c r="K678" s="16">
        <v>0</v>
      </c>
      <c r="L678" s="15" t="str">
        <f t="shared" si="207"/>
        <v>Sin Riesgo</v>
      </c>
      <c r="M678" s="16">
        <v>41.759130434782612</v>
      </c>
      <c r="N678" s="15" t="str">
        <f t="shared" si="209"/>
        <v>Alto</v>
      </c>
      <c r="O678" s="16">
        <v>52.84</v>
      </c>
      <c r="P678" s="15" t="str">
        <f t="shared" si="199"/>
        <v>Alto</v>
      </c>
      <c r="Q678" s="6">
        <v>0.2</v>
      </c>
      <c r="R678" s="15" t="str">
        <f t="shared" si="210"/>
        <v>Sin Riesgo</v>
      </c>
      <c r="S678" s="16">
        <v>2.1</v>
      </c>
      <c r="T678" s="15" t="str">
        <f t="shared" si="208"/>
        <v>Sin Riesgo</v>
      </c>
      <c r="U678" s="16">
        <v>0</v>
      </c>
      <c r="V678" s="6" t="str">
        <f t="shared" si="211"/>
        <v>Sin Riesgo</v>
      </c>
      <c r="W678" s="16">
        <v>7.7375000000000007</v>
      </c>
      <c r="X678" s="18" t="s">
        <v>27</v>
      </c>
      <c r="Y678" s="16">
        <v>3.5521739130434784</v>
      </c>
      <c r="Z678" s="20" t="s">
        <v>34</v>
      </c>
      <c r="AA678" s="70">
        <v>4.4000000000000004</v>
      </c>
      <c r="AB678" s="20" t="s">
        <v>34</v>
      </c>
      <c r="AC678" s="98">
        <v>6421</v>
      </c>
      <c r="AD678" s="35">
        <v>1.9333333333333333</v>
      </c>
      <c r="AE678" s="20" t="s">
        <v>34</v>
      </c>
      <c r="AF678" s="99">
        <v>6466</v>
      </c>
      <c r="AG678" s="16">
        <v>2.7</v>
      </c>
      <c r="AH678" s="20" t="s">
        <v>34</v>
      </c>
      <c r="AI678" s="6">
        <v>6509</v>
      </c>
      <c r="AJ678" s="16">
        <v>11.5</v>
      </c>
      <c r="AK678" s="18" t="s">
        <v>27</v>
      </c>
      <c r="AL678" s="16">
        <v>8.6999999999999993</v>
      </c>
      <c r="AM678" s="18" t="s">
        <v>27</v>
      </c>
      <c r="AN678" s="16">
        <v>4.5999999999999996</v>
      </c>
      <c r="AO678" s="20" t="s">
        <v>1093</v>
      </c>
    </row>
    <row r="679" spans="1:41" ht="14.1" customHeight="1" x14ac:dyDescent="0.2">
      <c r="A679" s="10">
        <v>44035</v>
      </c>
      <c r="B679" s="2" t="s">
        <v>703</v>
      </c>
      <c r="C679" s="6" t="s">
        <v>393</v>
      </c>
      <c r="D679" s="6">
        <v>6</v>
      </c>
      <c r="E679" s="16">
        <v>66.666666666666671</v>
      </c>
      <c r="F679" s="15" t="str">
        <f t="shared" si="204"/>
        <v>Alto</v>
      </c>
      <c r="G679" s="16">
        <v>28.013750000000002</v>
      </c>
      <c r="H679" s="15" t="str">
        <f t="shared" si="205"/>
        <v>Medio</v>
      </c>
      <c r="I679" s="16">
        <v>8.2234374999999993</v>
      </c>
      <c r="J679" s="15" t="str">
        <f t="shared" si="206"/>
        <v>Bajo</v>
      </c>
      <c r="K679" s="16">
        <v>6.8550000000000004</v>
      </c>
      <c r="L679" s="15" t="str">
        <f t="shared" si="207"/>
        <v>Bajo</v>
      </c>
      <c r="M679" s="16">
        <v>5.4333333333333336</v>
      </c>
      <c r="N679" s="15" t="str">
        <f t="shared" si="209"/>
        <v>Bajo</v>
      </c>
      <c r="O679" s="16">
        <v>11.4</v>
      </c>
      <c r="P679" s="15" t="str">
        <f t="shared" si="199"/>
        <v>Bajo</v>
      </c>
      <c r="Q679" s="6">
        <v>33</v>
      </c>
      <c r="R679" s="15" t="str">
        <f t="shared" si="210"/>
        <v>Medio</v>
      </c>
      <c r="S679" s="16">
        <v>34.869999999999997</v>
      </c>
      <c r="T679" s="15" t="str">
        <f t="shared" si="208"/>
        <v>Medio</v>
      </c>
      <c r="U679" s="16">
        <v>21.905000000000001</v>
      </c>
      <c r="V679" s="6" t="str">
        <f t="shared" si="211"/>
        <v>Medio</v>
      </c>
      <c r="W679" s="16" t="s">
        <v>26</v>
      </c>
      <c r="X679" s="6" t="s">
        <v>26</v>
      </c>
      <c r="Y679" s="16" t="s">
        <v>26</v>
      </c>
      <c r="Z679" s="6" t="s">
        <v>26</v>
      </c>
      <c r="AA679" s="70">
        <v>19.399999999999999</v>
      </c>
      <c r="AB679" s="21" t="s">
        <v>28</v>
      </c>
      <c r="AC679" s="98">
        <v>15783</v>
      </c>
      <c r="AD679" s="35">
        <v>25.205882352941178</v>
      </c>
      <c r="AE679" s="21" t="s">
        <v>28</v>
      </c>
      <c r="AF679" s="99">
        <v>17402</v>
      </c>
      <c r="AG679" s="16">
        <v>14.2</v>
      </c>
      <c r="AH679" s="19" t="s">
        <v>28</v>
      </c>
      <c r="AI679" s="6">
        <v>18836</v>
      </c>
      <c r="AJ679" s="16">
        <v>7.1</v>
      </c>
      <c r="AK679" s="18" t="s">
        <v>27</v>
      </c>
      <c r="AL679" s="16">
        <v>12.3</v>
      </c>
      <c r="AM679" s="18" t="s">
        <v>27</v>
      </c>
      <c r="AN679" s="16">
        <v>24.9</v>
      </c>
      <c r="AO679" s="19" t="s">
        <v>28</v>
      </c>
    </row>
    <row r="680" spans="1:41" ht="14.1" customHeight="1" x14ac:dyDescent="0.2">
      <c r="A680" s="10">
        <v>44078</v>
      </c>
      <c r="B680" s="2" t="s">
        <v>703</v>
      </c>
      <c r="C680" s="6" t="s">
        <v>704</v>
      </c>
      <c r="D680" s="6">
        <v>6</v>
      </c>
      <c r="E680" s="16">
        <v>42.857142857142854</v>
      </c>
      <c r="F680" s="15" t="str">
        <f t="shared" si="204"/>
        <v>Alto</v>
      </c>
      <c r="G680" s="16">
        <v>32.099615384615383</v>
      </c>
      <c r="H680" s="15" t="str">
        <f t="shared" si="205"/>
        <v>Medio</v>
      </c>
      <c r="I680" s="16">
        <v>16.843978494623645</v>
      </c>
      <c r="J680" s="15" t="str">
        <f t="shared" si="206"/>
        <v>Medio</v>
      </c>
      <c r="K680" s="16">
        <v>5.1803389830508468</v>
      </c>
      <c r="L680" s="15" t="str">
        <f t="shared" si="207"/>
        <v>Bajo</v>
      </c>
      <c r="M680" s="16">
        <v>9.0221875000000011</v>
      </c>
      <c r="N680" s="15" t="str">
        <f t="shared" si="209"/>
        <v>Bajo</v>
      </c>
      <c r="O680" s="16">
        <v>75.099999999999994</v>
      </c>
      <c r="P680" s="15" t="str">
        <f t="shared" si="199"/>
        <v>Alto</v>
      </c>
      <c r="Q680" s="6">
        <v>16.3</v>
      </c>
      <c r="R680" s="15" t="str">
        <f t="shared" si="210"/>
        <v>Medio</v>
      </c>
      <c r="S680" s="16">
        <v>22.58</v>
      </c>
      <c r="T680" s="15" t="str">
        <f t="shared" si="208"/>
        <v>Medio</v>
      </c>
      <c r="U680" s="16">
        <v>45.251666666666672</v>
      </c>
      <c r="V680" s="6" t="str">
        <f t="shared" si="211"/>
        <v>Alto</v>
      </c>
      <c r="W680" s="16" t="s">
        <v>26</v>
      </c>
      <c r="X680" s="6" t="s">
        <v>26</v>
      </c>
      <c r="Y680" s="16" t="s">
        <v>26</v>
      </c>
      <c r="Z680" s="6" t="s">
        <v>26</v>
      </c>
      <c r="AA680" s="70">
        <v>33.1</v>
      </c>
      <c r="AB680" s="21" t="s">
        <v>28</v>
      </c>
      <c r="AC680" s="98">
        <v>15818</v>
      </c>
      <c r="AD680" s="35">
        <v>40.51758907689134</v>
      </c>
      <c r="AE680" s="23" t="s">
        <v>31</v>
      </c>
      <c r="AF680" s="99">
        <v>17285</v>
      </c>
      <c r="AG680" s="16">
        <v>6.5769900265844878</v>
      </c>
      <c r="AH680" s="18" t="s">
        <v>27</v>
      </c>
      <c r="AI680" s="6">
        <v>18469</v>
      </c>
      <c r="AJ680" s="16">
        <v>6.7</v>
      </c>
      <c r="AK680" s="18" t="s">
        <v>27</v>
      </c>
      <c r="AL680" s="16">
        <v>0.9</v>
      </c>
      <c r="AM680" s="20" t="s">
        <v>1093</v>
      </c>
      <c r="AN680" s="16">
        <v>0</v>
      </c>
      <c r="AO680" s="20" t="s">
        <v>1093</v>
      </c>
    </row>
    <row r="681" spans="1:41" ht="14.1" customHeight="1" x14ac:dyDescent="0.2">
      <c r="A681" s="10">
        <v>44090</v>
      </c>
      <c r="B681" s="2" t="s">
        <v>703</v>
      </c>
      <c r="C681" s="6" t="s">
        <v>705</v>
      </c>
      <c r="D681" s="6">
        <v>6</v>
      </c>
      <c r="E681" s="16">
        <v>100</v>
      </c>
      <c r="F681" s="15" t="str">
        <f t="shared" si="204"/>
        <v>Inviable Sanitariamente</v>
      </c>
      <c r="G681" s="16">
        <v>91.075217391304349</v>
      </c>
      <c r="H681" s="15" t="str">
        <f t="shared" si="205"/>
        <v>Inviable Sanitariamente</v>
      </c>
      <c r="I681" s="16">
        <v>65.217777777777783</v>
      </c>
      <c r="J681" s="15" t="str">
        <f t="shared" si="206"/>
        <v>Alto</v>
      </c>
      <c r="K681" s="16">
        <v>70.439230769230761</v>
      </c>
      <c r="L681" s="15" t="str">
        <f t="shared" si="207"/>
        <v>Alto</v>
      </c>
      <c r="M681" s="16">
        <v>73.56941176470589</v>
      </c>
      <c r="N681" s="15" t="str">
        <f t="shared" si="209"/>
        <v>Alto</v>
      </c>
      <c r="O681" s="16">
        <v>13.4</v>
      </c>
      <c r="P681" s="15" t="str">
        <f t="shared" si="199"/>
        <v>Bajo</v>
      </c>
      <c r="Q681" s="6">
        <v>72.400000000000006</v>
      </c>
      <c r="R681" s="15" t="str">
        <f t="shared" si="210"/>
        <v>Alto</v>
      </c>
      <c r="S681" s="16">
        <v>80.849999999999994</v>
      </c>
      <c r="T681" s="15" t="str">
        <f t="shared" si="208"/>
        <v>Inviable Sanitariamente</v>
      </c>
      <c r="U681" s="16">
        <v>85.495652173913044</v>
      </c>
      <c r="V681" s="6" t="str">
        <f t="shared" si="211"/>
        <v>Inviable Sanitariamente</v>
      </c>
      <c r="W681" s="16" t="s">
        <v>26</v>
      </c>
      <c r="X681" s="6" t="s">
        <v>26</v>
      </c>
      <c r="Y681" s="16" t="s">
        <v>26</v>
      </c>
      <c r="Z681" s="6" t="s">
        <v>26</v>
      </c>
      <c r="AA681" s="70">
        <v>78.7</v>
      </c>
      <c r="AB681" s="23" t="s">
        <v>31</v>
      </c>
      <c r="AC681" s="98">
        <v>4884</v>
      </c>
      <c r="AD681" s="35">
        <v>84.606250000000003</v>
      </c>
      <c r="AE681" s="24" t="s">
        <v>47</v>
      </c>
      <c r="AF681" s="99">
        <v>5373</v>
      </c>
      <c r="AG681" s="16">
        <v>75.599999999999994</v>
      </c>
      <c r="AH681" s="23" t="s">
        <v>31</v>
      </c>
      <c r="AI681" s="6">
        <v>5796</v>
      </c>
      <c r="AJ681" s="16">
        <v>77.900000000000006</v>
      </c>
      <c r="AK681" s="23" t="s">
        <v>31</v>
      </c>
      <c r="AL681" s="16">
        <v>73.3</v>
      </c>
      <c r="AM681" s="23" t="s">
        <v>31</v>
      </c>
      <c r="AN681" s="16">
        <v>66.3</v>
      </c>
      <c r="AO681" s="23" t="s">
        <v>31</v>
      </c>
    </row>
    <row r="682" spans="1:41" ht="14.1" customHeight="1" x14ac:dyDescent="0.2">
      <c r="A682" s="10">
        <v>44098</v>
      </c>
      <c r="B682" s="2" t="s">
        <v>703</v>
      </c>
      <c r="C682" s="6" t="s">
        <v>706</v>
      </c>
      <c r="D682" s="6">
        <v>6</v>
      </c>
      <c r="E682" s="16">
        <v>50</v>
      </c>
      <c r="F682" s="15" t="str">
        <f t="shared" si="204"/>
        <v>Alto</v>
      </c>
      <c r="G682" s="16">
        <v>36.087368421052638</v>
      </c>
      <c r="H682" s="15" t="str">
        <f t="shared" si="205"/>
        <v>Alto</v>
      </c>
      <c r="I682" s="16">
        <v>18.859761904761914</v>
      </c>
      <c r="J682" s="15" t="str">
        <f t="shared" si="206"/>
        <v>Medio</v>
      </c>
      <c r="K682" s="16">
        <v>5.4338461538461535</v>
      </c>
      <c r="L682" s="15" t="str">
        <f t="shared" si="207"/>
        <v>Bajo</v>
      </c>
      <c r="M682" s="16">
        <v>10.160967741935485</v>
      </c>
      <c r="N682" s="15" t="str">
        <f t="shared" si="209"/>
        <v>Bajo</v>
      </c>
      <c r="O682" s="16">
        <v>3.7</v>
      </c>
      <c r="P682" s="15" t="str">
        <f t="shared" si="199"/>
        <v>Sin Riesgo</v>
      </c>
      <c r="Q682" s="6">
        <v>19.399999999999999</v>
      </c>
      <c r="R682" s="15" t="str">
        <f t="shared" si="210"/>
        <v>Medio</v>
      </c>
      <c r="S682" s="16">
        <v>0</v>
      </c>
      <c r="T682" s="15" t="str">
        <f t="shared" si="208"/>
        <v>Sin Riesgo</v>
      </c>
      <c r="U682" s="16">
        <v>13.773076923076925</v>
      </c>
      <c r="V682" s="6" t="str">
        <f t="shared" si="211"/>
        <v>Bajo</v>
      </c>
      <c r="W682" s="16" t="s">
        <v>26</v>
      </c>
      <c r="X682" s="6" t="s">
        <v>26</v>
      </c>
      <c r="Y682" s="16" t="s">
        <v>26</v>
      </c>
      <c r="Z682" s="6" t="s">
        <v>26</v>
      </c>
      <c r="AA682" s="70">
        <v>2.2000000000000002</v>
      </c>
      <c r="AB682" s="20" t="s">
        <v>34</v>
      </c>
      <c r="AC682" s="98">
        <v>5871</v>
      </c>
      <c r="AD682" s="35">
        <v>8.01</v>
      </c>
      <c r="AE682" s="18" t="s">
        <v>27</v>
      </c>
      <c r="AF682" s="99">
        <v>6452</v>
      </c>
      <c r="AG682" s="16">
        <v>1.0350198047579269</v>
      </c>
      <c r="AH682" s="20" t="s">
        <v>34</v>
      </c>
      <c r="AI682" s="6">
        <v>6947</v>
      </c>
      <c r="AJ682" s="16">
        <v>9.8000000000000007</v>
      </c>
      <c r="AK682" s="18" t="s">
        <v>27</v>
      </c>
      <c r="AL682" s="16">
        <v>1.6</v>
      </c>
      <c r="AM682" s="20" t="s">
        <v>1093</v>
      </c>
      <c r="AN682" s="16">
        <v>10.6</v>
      </c>
      <c r="AO682" s="18" t="s">
        <v>27</v>
      </c>
    </row>
    <row r="683" spans="1:41" ht="14.1" customHeight="1" x14ac:dyDescent="0.2">
      <c r="A683" s="10">
        <v>44110</v>
      </c>
      <c r="B683" s="2" t="s">
        <v>703</v>
      </c>
      <c r="C683" s="6" t="s">
        <v>707</v>
      </c>
      <c r="D683" s="6">
        <v>6</v>
      </c>
      <c r="E683" s="16">
        <v>60</v>
      </c>
      <c r="F683" s="15" t="str">
        <f t="shared" si="204"/>
        <v>Alto</v>
      </c>
      <c r="G683" s="16">
        <v>27.54628571428572</v>
      </c>
      <c r="H683" s="15" t="str">
        <f t="shared" si="205"/>
        <v>Medio</v>
      </c>
      <c r="I683" s="16">
        <v>15.47041666666667</v>
      </c>
      <c r="J683" s="15" t="str">
        <f t="shared" si="206"/>
        <v>Medio</v>
      </c>
      <c r="K683" s="16">
        <v>1.4264285714285714</v>
      </c>
      <c r="L683" s="15" t="str">
        <f t="shared" si="207"/>
        <v>Sin Riesgo</v>
      </c>
      <c r="M683" s="16">
        <v>6.9276923076923076</v>
      </c>
      <c r="N683" s="15" t="str">
        <f t="shared" si="209"/>
        <v>Bajo</v>
      </c>
      <c r="O683" s="16">
        <v>9.6</v>
      </c>
      <c r="P683" s="15" t="str">
        <f t="shared" si="199"/>
        <v>Bajo</v>
      </c>
      <c r="Q683" s="6">
        <v>19.2</v>
      </c>
      <c r="R683" s="15" t="str">
        <f t="shared" si="210"/>
        <v>Medio</v>
      </c>
      <c r="S683" s="16">
        <v>28.95</v>
      </c>
      <c r="T683" s="15" t="str">
        <f t="shared" si="208"/>
        <v>Medio</v>
      </c>
      <c r="U683" s="16">
        <v>3.0161538461538462</v>
      </c>
      <c r="V683" s="6" t="str">
        <f t="shared" si="211"/>
        <v>Sin Riesgo</v>
      </c>
      <c r="W683" s="16" t="s">
        <v>26</v>
      </c>
      <c r="X683" s="6" t="s">
        <v>26</v>
      </c>
      <c r="Y683" s="16" t="s">
        <v>26</v>
      </c>
      <c r="Z683" s="6" t="s">
        <v>26</v>
      </c>
      <c r="AA683" s="70">
        <v>10.1</v>
      </c>
      <c r="AB683" s="18" t="s">
        <v>27</v>
      </c>
      <c r="AC683" s="98">
        <v>6383</v>
      </c>
      <c r="AD683" s="35">
        <v>24.390322580645158</v>
      </c>
      <c r="AE683" s="21" t="s">
        <v>28</v>
      </c>
      <c r="AF683" s="99">
        <v>6975</v>
      </c>
      <c r="AG683" s="16">
        <v>42.065818174848104</v>
      </c>
      <c r="AH683" s="23" t="s">
        <v>31</v>
      </c>
      <c r="AI683" s="6">
        <v>7453</v>
      </c>
      <c r="AJ683" s="16">
        <v>12.8</v>
      </c>
      <c r="AK683" s="18" t="s">
        <v>27</v>
      </c>
      <c r="AL683" s="16">
        <v>12.9</v>
      </c>
      <c r="AM683" s="18" t="s">
        <v>27</v>
      </c>
      <c r="AN683" s="16">
        <v>21.4</v>
      </c>
      <c r="AO683" s="19" t="s">
        <v>28</v>
      </c>
    </row>
    <row r="684" spans="1:41" ht="14.1" customHeight="1" x14ac:dyDescent="0.2">
      <c r="A684" s="10">
        <v>44279</v>
      </c>
      <c r="B684" s="2" t="s">
        <v>703</v>
      </c>
      <c r="C684" s="6" t="s">
        <v>708</v>
      </c>
      <c r="D684" s="6">
        <v>6</v>
      </c>
      <c r="E684" s="16">
        <v>22.222222222222221</v>
      </c>
      <c r="F684" s="15" t="str">
        <f t="shared" si="204"/>
        <v>Medio</v>
      </c>
      <c r="G684" s="16">
        <v>29.354864864864869</v>
      </c>
      <c r="H684" s="15" t="str">
        <f t="shared" si="205"/>
        <v>Medio</v>
      </c>
      <c r="I684" s="16">
        <v>11.244725274725278</v>
      </c>
      <c r="J684" s="15" t="str">
        <f t="shared" si="206"/>
        <v>Bajo</v>
      </c>
      <c r="K684" s="16">
        <v>3.5270967741935482</v>
      </c>
      <c r="L684" s="15" t="str">
        <f t="shared" si="207"/>
        <v>Sin Riesgo</v>
      </c>
      <c r="M684" s="16">
        <v>13.792500000000002</v>
      </c>
      <c r="N684" s="15" t="str">
        <f t="shared" si="209"/>
        <v>Bajo</v>
      </c>
      <c r="O684" s="16">
        <v>14.3</v>
      </c>
      <c r="P684" s="15" t="str">
        <f t="shared" si="199"/>
        <v>Medio</v>
      </c>
      <c r="Q684" s="6">
        <v>13.5</v>
      </c>
      <c r="R684" s="15" t="str">
        <f t="shared" si="210"/>
        <v>Bajo</v>
      </c>
      <c r="S684" s="16">
        <v>30.32</v>
      </c>
      <c r="T684" s="15" t="str">
        <f t="shared" si="208"/>
        <v>Medio</v>
      </c>
      <c r="U684" s="16">
        <v>36.899565217391299</v>
      </c>
      <c r="V684" s="6" t="str">
        <f t="shared" si="211"/>
        <v>Alto</v>
      </c>
      <c r="W684" s="16" t="s">
        <v>26</v>
      </c>
      <c r="X684" s="6" t="s">
        <v>26</v>
      </c>
      <c r="Y684" s="16" t="s">
        <v>26</v>
      </c>
      <c r="Z684" s="6" t="s">
        <v>26</v>
      </c>
      <c r="AA684" s="70">
        <v>0</v>
      </c>
      <c r="AB684" s="20" t="s">
        <v>34</v>
      </c>
      <c r="AC684" s="98">
        <v>35754</v>
      </c>
      <c r="AD684" s="35">
        <v>13.241379310344827</v>
      </c>
      <c r="AE684" s="18" t="s">
        <v>27</v>
      </c>
      <c r="AF684" s="99">
        <v>37898</v>
      </c>
      <c r="AG684" s="16">
        <v>16.7</v>
      </c>
      <c r="AH684" s="19" t="s">
        <v>28</v>
      </c>
      <c r="AI684" s="6">
        <v>39662</v>
      </c>
      <c r="AJ684" s="16">
        <v>10.199999999999999</v>
      </c>
      <c r="AK684" s="18" t="s">
        <v>27</v>
      </c>
      <c r="AL684" s="16">
        <v>3.1</v>
      </c>
      <c r="AM684" s="20" t="s">
        <v>1093</v>
      </c>
      <c r="AN684" s="16">
        <v>0</v>
      </c>
      <c r="AO684" s="20" t="s">
        <v>1093</v>
      </c>
    </row>
    <row r="685" spans="1:41" ht="14.1" customHeight="1" x14ac:dyDescent="0.2">
      <c r="A685" s="10">
        <v>44378</v>
      </c>
      <c r="B685" s="2" t="s">
        <v>703</v>
      </c>
      <c r="C685" s="6" t="s">
        <v>709</v>
      </c>
      <c r="D685" s="6">
        <v>6</v>
      </c>
      <c r="E685" s="16">
        <v>50</v>
      </c>
      <c r="F685" s="15" t="str">
        <f t="shared" si="204"/>
        <v>Alto</v>
      </c>
      <c r="G685" s="16">
        <v>23.879062500000003</v>
      </c>
      <c r="H685" s="15" t="str">
        <f t="shared" si="205"/>
        <v>Medio</v>
      </c>
      <c r="I685" s="16">
        <v>23.085714285714293</v>
      </c>
      <c r="J685" s="15" t="str">
        <f t="shared" si="206"/>
        <v>Medio</v>
      </c>
      <c r="K685" s="16">
        <v>4.7457142857142856</v>
      </c>
      <c r="L685" s="15" t="str">
        <f t="shared" si="207"/>
        <v>Sin Riesgo</v>
      </c>
      <c r="M685" s="16">
        <v>20.119285714285716</v>
      </c>
      <c r="N685" s="15" t="str">
        <f t="shared" si="209"/>
        <v>Medio</v>
      </c>
      <c r="O685" s="16">
        <v>49.4</v>
      </c>
      <c r="P685" s="15" t="str">
        <f t="shared" si="199"/>
        <v>Alto</v>
      </c>
      <c r="Q685" s="6">
        <v>19</v>
      </c>
      <c r="R685" s="15" t="str">
        <f t="shared" si="210"/>
        <v>Medio</v>
      </c>
      <c r="S685" s="16">
        <v>20.38</v>
      </c>
      <c r="T685" s="15" t="str">
        <f t="shared" si="208"/>
        <v>Medio</v>
      </c>
      <c r="U685" s="16">
        <v>32.066363636363633</v>
      </c>
      <c r="V685" s="6" t="str">
        <f t="shared" si="211"/>
        <v>Medio</v>
      </c>
      <c r="W685" s="16" t="s">
        <v>26</v>
      </c>
      <c r="X685" s="6" t="s">
        <v>26</v>
      </c>
      <c r="Y685" s="16" t="s">
        <v>26</v>
      </c>
      <c r="Z685" s="6" t="s">
        <v>26</v>
      </c>
      <c r="AA685" s="70">
        <v>15.9</v>
      </c>
      <c r="AB685" s="21" t="s">
        <v>28</v>
      </c>
      <c r="AC685" s="98">
        <v>11905</v>
      </c>
      <c r="AD685" s="35">
        <v>10.223333333333334</v>
      </c>
      <c r="AE685" s="18" t="s">
        <v>27</v>
      </c>
      <c r="AF685" s="99">
        <v>13055</v>
      </c>
      <c r="AG685" s="16">
        <v>9.4433338090480952</v>
      </c>
      <c r="AH685" s="18" t="s">
        <v>27</v>
      </c>
      <c r="AI685" s="6">
        <v>14014</v>
      </c>
      <c r="AJ685" s="16">
        <v>21.9</v>
      </c>
      <c r="AK685" s="19" t="s">
        <v>28</v>
      </c>
      <c r="AL685" s="16">
        <v>4.9000000000000004</v>
      </c>
      <c r="AM685" s="20" t="s">
        <v>1093</v>
      </c>
      <c r="AN685" s="16">
        <v>16.100000000000001</v>
      </c>
      <c r="AO685" s="19" t="s">
        <v>28</v>
      </c>
    </row>
    <row r="686" spans="1:41" ht="14.1" customHeight="1" x14ac:dyDescent="0.2">
      <c r="A686" s="10">
        <v>44420</v>
      </c>
      <c r="B686" s="2" t="s">
        <v>703</v>
      </c>
      <c r="C686" s="6" t="s">
        <v>710</v>
      </c>
      <c r="D686" s="6">
        <v>6</v>
      </c>
      <c r="E686" s="16">
        <v>100</v>
      </c>
      <c r="F686" s="15" t="str">
        <f t="shared" si="204"/>
        <v>Inviable Sanitariamente</v>
      </c>
      <c r="G686" s="16">
        <v>65.062285714285679</v>
      </c>
      <c r="H686" s="15" t="str">
        <f t="shared" si="205"/>
        <v>Alto</v>
      </c>
      <c r="I686" s="16">
        <v>48.720952380952362</v>
      </c>
      <c r="J686" s="15" t="str">
        <f t="shared" si="206"/>
        <v>Alto</v>
      </c>
      <c r="K686" s="16">
        <v>11.437857142857142</v>
      </c>
      <c r="L686" s="15" t="str">
        <f t="shared" si="207"/>
        <v>Bajo</v>
      </c>
      <c r="M686" s="16">
        <v>31.255833333333339</v>
      </c>
      <c r="N686" s="15" t="str">
        <f t="shared" si="209"/>
        <v>Medio</v>
      </c>
      <c r="O686" s="16">
        <v>15.1</v>
      </c>
      <c r="P686" s="15" t="str">
        <f t="shared" si="199"/>
        <v>Medio</v>
      </c>
      <c r="Q686" s="6">
        <v>19</v>
      </c>
      <c r="R686" s="15" t="str">
        <f t="shared" si="210"/>
        <v>Medio</v>
      </c>
      <c r="S686" s="16">
        <v>12.47</v>
      </c>
      <c r="T686" s="15" t="str">
        <f t="shared" si="208"/>
        <v>Bajo</v>
      </c>
      <c r="U686" s="16">
        <v>31.737499999999997</v>
      </c>
      <c r="V686" s="6" t="str">
        <f t="shared" si="211"/>
        <v>Medio</v>
      </c>
      <c r="W686" s="16" t="s">
        <v>26</v>
      </c>
      <c r="X686" s="6" t="s">
        <v>26</v>
      </c>
      <c r="Y686" s="16" t="s">
        <v>26</v>
      </c>
      <c r="Z686" s="6" t="s">
        <v>26</v>
      </c>
      <c r="AA686" s="70">
        <v>16.100000000000001</v>
      </c>
      <c r="AB686" s="21" t="s">
        <v>28</v>
      </c>
      <c r="AC686" s="98">
        <v>2162</v>
      </c>
      <c r="AD686" s="35">
        <v>35.024137931034481</v>
      </c>
      <c r="AE686" s="21" t="s">
        <v>28</v>
      </c>
      <c r="AF686" s="99">
        <v>2361</v>
      </c>
      <c r="AG686" s="16">
        <v>26.9</v>
      </c>
      <c r="AH686" s="19" t="s">
        <v>28</v>
      </c>
      <c r="AI686" s="6">
        <v>2522</v>
      </c>
      <c r="AJ686" s="16">
        <v>39.6</v>
      </c>
      <c r="AK686" s="23" t="s">
        <v>31</v>
      </c>
      <c r="AL686" s="16">
        <v>31.6</v>
      </c>
      <c r="AM686" s="19" t="s">
        <v>28</v>
      </c>
      <c r="AN686" s="16">
        <v>54.4</v>
      </c>
      <c r="AO686" s="23" t="s">
        <v>31</v>
      </c>
    </row>
    <row r="687" spans="1:41" ht="14.1" customHeight="1" x14ac:dyDescent="0.2">
      <c r="A687" s="10">
        <v>44430</v>
      </c>
      <c r="B687" s="2" t="s">
        <v>703</v>
      </c>
      <c r="C687" s="6" t="s">
        <v>711</v>
      </c>
      <c r="D687" s="6">
        <v>4</v>
      </c>
      <c r="E687" s="16">
        <v>11.666666666666666</v>
      </c>
      <c r="F687" s="15" t="str">
        <f t="shared" si="204"/>
        <v>Bajo</v>
      </c>
      <c r="G687" s="16">
        <v>23.772037037037048</v>
      </c>
      <c r="H687" s="15" t="str">
        <f t="shared" si="205"/>
        <v>Medio</v>
      </c>
      <c r="I687" s="16">
        <v>10.972324324324322</v>
      </c>
      <c r="J687" s="15" t="str">
        <f t="shared" si="206"/>
        <v>Bajo</v>
      </c>
      <c r="K687" s="16">
        <v>19.712564102564091</v>
      </c>
      <c r="L687" s="15" t="str">
        <f t="shared" si="207"/>
        <v>Medio</v>
      </c>
      <c r="M687" s="16">
        <v>12.880506329113931</v>
      </c>
      <c r="N687" s="15" t="str">
        <f t="shared" si="209"/>
        <v>Bajo</v>
      </c>
      <c r="O687" s="15" t="s">
        <v>26</v>
      </c>
      <c r="P687" s="15" t="s">
        <v>26</v>
      </c>
      <c r="Q687" s="6">
        <v>5.9</v>
      </c>
      <c r="R687" s="15" t="str">
        <f t="shared" si="210"/>
        <v>Bajo</v>
      </c>
      <c r="S687" s="16">
        <v>5.89</v>
      </c>
      <c r="T687" s="15" t="str">
        <f t="shared" si="208"/>
        <v>Bajo</v>
      </c>
      <c r="U687" s="16">
        <v>4.3451612903225811</v>
      </c>
      <c r="V687" s="6" t="str">
        <f t="shared" si="211"/>
        <v>Sin Riesgo</v>
      </c>
      <c r="W687" s="16" t="s">
        <v>26</v>
      </c>
      <c r="X687" s="6" t="s">
        <v>26</v>
      </c>
      <c r="Y687" s="16" t="s">
        <v>26</v>
      </c>
      <c r="Z687" s="6" t="s">
        <v>26</v>
      </c>
      <c r="AA687" s="70">
        <v>4.8</v>
      </c>
      <c r="AB687" s="20" t="s">
        <v>34</v>
      </c>
      <c r="AC687" s="98">
        <v>103354</v>
      </c>
      <c r="AD687" s="35">
        <v>16.552830188679245</v>
      </c>
      <c r="AE687" s="21" t="s">
        <v>28</v>
      </c>
      <c r="AF687" s="99">
        <v>112088</v>
      </c>
      <c r="AG687" s="16">
        <v>16.100000000000001</v>
      </c>
      <c r="AH687" s="19" t="s">
        <v>28</v>
      </c>
      <c r="AI687" s="6">
        <v>118889</v>
      </c>
      <c r="AJ687" s="16">
        <v>16.100000000000001</v>
      </c>
      <c r="AK687" s="19" t="s">
        <v>28</v>
      </c>
      <c r="AL687" s="16">
        <v>4.2</v>
      </c>
      <c r="AM687" s="20" t="s">
        <v>1093</v>
      </c>
      <c r="AN687" s="16">
        <v>2.2999999999999998</v>
      </c>
      <c r="AO687" s="20" t="s">
        <v>1093</v>
      </c>
    </row>
    <row r="688" spans="1:41" ht="14.1" customHeight="1" x14ac:dyDescent="0.2">
      <c r="A688" s="10">
        <v>44560</v>
      </c>
      <c r="B688" s="2" t="s">
        <v>703</v>
      </c>
      <c r="C688" s="6" t="s">
        <v>481</v>
      </c>
      <c r="D688" s="6">
        <v>4</v>
      </c>
      <c r="E688" s="16">
        <v>40</v>
      </c>
      <c r="F688" s="15" t="str">
        <f t="shared" si="204"/>
        <v>Alto</v>
      </c>
      <c r="G688" s="16">
        <v>54.728421052631575</v>
      </c>
      <c r="H688" s="15" t="str">
        <f t="shared" si="205"/>
        <v>Alto</v>
      </c>
      <c r="I688" s="16">
        <v>13.089000000000006</v>
      </c>
      <c r="J688" s="15" t="str">
        <f t="shared" si="206"/>
        <v>Bajo</v>
      </c>
      <c r="K688" s="16">
        <v>10.048139534883719</v>
      </c>
      <c r="L688" s="15" t="str">
        <f t="shared" si="207"/>
        <v>Bajo</v>
      </c>
      <c r="M688" s="16">
        <v>13.033928571428575</v>
      </c>
      <c r="N688" s="15" t="str">
        <f t="shared" si="209"/>
        <v>Bajo</v>
      </c>
      <c r="O688" s="15" t="s">
        <v>26</v>
      </c>
      <c r="P688" s="15" t="s">
        <v>26</v>
      </c>
      <c r="Q688" s="6">
        <v>20.399999999999999</v>
      </c>
      <c r="R688" s="15" t="str">
        <f t="shared" si="210"/>
        <v>Medio</v>
      </c>
      <c r="S688" s="16">
        <v>6</v>
      </c>
      <c r="T688" s="15" t="str">
        <f t="shared" si="208"/>
        <v>Bajo</v>
      </c>
      <c r="U688" s="16">
        <v>6.8989999999999991</v>
      </c>
      <c r="V688" s="6" t="str">
        <f t="shared" si="211"/>
        <v>Bajo</v>
      </c>
      <c r="W688" s="16" t="s">
        <v>26</v>
      </c>
      <c r="X688" s="6" t="s">
        <v>26</v>
      </c>
      <c r="Y688" s="16" t="s">
        <v>26</v>
      </c>
      <c r="Z688" s="6" t="s">
        <v>26</v>
      </c>
      <c r="AA688" s="70">
        <v>16.100000000000001</v>
      </c>
      <c r="AB688" s="21" t="s">
        <v>28</v>
      </c>
      <c r="AC688" s="98">
        <v>8625</v>
      </c>
      <c r="AD688" s="35">
        <v>18.123728813559321</v>
      </c>
      <c r="AE688" s="21" t="s">
        <v>28</v>
      </c>
      <c r="AF688" s="99">
        <v>9935</v>
      </c>
      <c r="AG688" s="16">
        <v>5.9</v>
      </c>
      <c r="AH688" s="18" t="s">
        <v>27</v>
      </c>
      <c r="AI688" s="6">
        <v>11284</v>
      </c>
      <c r="AJ688" s="16">
        <v>5.4</v>
      </c>
      <c r="AK688" s="18" t="s">
        <v>27</v>
      </c>
      <c r="AL688" s="16">
        <v>1.5</v>
      </c>
      <c r="AM688" s="20" t="s">
        <v>1093</v>
      </c>
      <c r="AN688" s="16">
        <v>0.9</v>
      </c>
      <c r="AO688" s="20" t="s">
        <v>1093</v>
      </c>
    </row>
    <row r="689" spans="1:41" ht="14.1" customHeight="1" x14ac:dyDescent="0.2">
      <c r="A689" s="10">
        <v>44001</v>
      </c>
      <c r="B689" s="2" t="s">
        <v>703</v>
      </c>
      <c r="C689" s="6" t="s">
        <v>712</v>
      </c>
      <c r="D689" s="6">
        <v>4</v>
      </c>
      <c r="E689" s="16">
        <v>6.666666666666667</v>
      </c>
      <c r="F689" s="15" t="str">
        <f t="shared" si="204"/>
        <v>Bajo</v>
      </c>
      <c r="G689" s="16">
        <v>24.270136986301363</v>
      </c>
      <c r="H689" s="15" t="str">
        <f t="shared" si="205"/>
        <v>Medio</v>
      </c>
      <c r="I689" s="16">
        <v>5.0349794238683128</v>
      </c>
      <c r="J689" s="15" t="s">
        <v>34</v>
      </c>
      <c r="K689" s="16">
        <v>10.411869158878506</v>
      </c>
      <c r="L689" s="15" t="str">
        <f t="shared" si="207"/>
        <v>Bajo</v>
      </c>
      <c r="M689" s="16">
        <v>20.336749999999988</v>
      </c>
      <c r="N689" s="15" t="str">
        <f t="shared" si="209"/>
        <v>Medio</v>
      </c>
      <c r="O689" s="16">
        <v>33.4</v>
      </c>
      <c r="P689" s="15" t="str">
        <f t="shared" ref="P689:P720" si="212">IF(O689&lt;=5,"Sin Riesgo",IF(O689&lt;=14,"Bajo",IF(O689&lt;=35,"Medio",IF(O689&lt;=80,"Alto","Inviable Sanitariamente"))))</f>
        <v>Medio</v>
      </c>
      <c r="Q689" s="6">
        <v>12.1</v>
      </c>
      <c r="R689" s="15" t="str">
        <f t="shared" si="210"/>
        <v>Bajo</v>
      </c>
      <c r="S689" s="16">
        <v>5.47</v>
      </c>
      <c r="T689" s="15" t="str">
        <f t="shared" si="208"/>
        <v>Bajo</v>
      </c>
      <c r="U689" s="16">
        <v>3.2478749999999996</v>
      </c>
      <c r="V689" s="6" t="str">
        <f t="shared" si="211"/>
        <v>Sin Riesgo</v>
      </c>
      <c r="W689" s="16">
        <v>0</v>
      </c>
      <c r="X689" s="20" t="s">
        <v>34</v>
      </c>
      <c r="Y689" s="16" t="s">
        <v>26</v>
      </c>
      <c r="Z689" s="6" t="s">
        <v>26</v>
      </c>
      <c r="AA689" s="70">
        <v>7.3</v>
      </c>
      <c r="AB689" s="18" t="s">
        <v>27</v>
      </c>
      <c r="AC689" s="98">
        <v>126103</v>
      </c>
      <c r="AD689" s="35">
        <v>11.628451882845189</v>
      </c>
      <c r="AE689" s="18" t="s">
        <v>27</v>
      </c>
      <c r="AF689" s="99">
        <v>137799</v>
      </c>
      <c r="AG689" s="16">
        <v>7.2</v>
      </c>
      <c r="AH689" s="18" t="s">
        <v>27</v>
      </c>
      <c r="AI689" s="6">
        <v>147244</v>
      </c>
      <c r="AJ689" s="16">
        <v>5.2</v>
      </c>
      <c r="AK689" s="18" t="s">
        <v>27</v>
      </c>
      <c r="AL689" s="16">
        <v>4</v>
      </c>
      <c r="AM689" s="20" t="s">
        <v>1093</v>
      </c>
      <c r="AN689" s="16">
        <v>12.6</v>
      </c>
      <c r="AO689" s="18" t="s">
        <v>27</v>
      </c>
    </row>
    <row r="690" spans="1:41" ht="14.1" customHeight="1" x14ac:dyDescent="0.2">
      <c r="A690" s="10">
        <v>44650</v>
      </c>
      <c r="B690" s="2" t="s">
        <v>703</v>
      </c>
      <c r="C690" s="6" t="s">
        <v>713</v>
      </c>
      <c r="D690" s="6">
        <v>6</v>
      </c>
      <c r="E690" s="16">
        <v>44.444444444444443</v>
      </c>
      <c r="F690" s="15" t="str">
        <f t="shared" si="204"/>
        <v>Alto</v>
      </c>
      <c r="G690" s="16">
        <v>36.885405405405386</v>
      </c>
      <c r="H690" s="15" t="str">
        <f t="shared" si="205"/>
        <v>Alto</v>
      </c>
      <c r="I690" s="16">
        <v>10.0539534883721</v>
      </c>
      <c r="J690" s="15" t="str">
        <f t="shared" ref="J690:J696" si="213">IF(I690&lt;=5,"Sin Riesgo",IF(I690&lt;=14,"Bajo",IF(I690&lt;=35,"Medio",IF(I690&lt;=80,"Alto","Inviable Sanitariamente"))))</f>
        <v>Bajo</v>
      </c>
      <c r="K690" s="16">
        <v>6.5358181818181835</v>
      </c>
      <c r="L690" s="15" t="str">
        <f t="shared" si="207"/>
        <v>Bajo</v>
      </c>
      <c r="M690" s="16">
        <v>7.9266666666666685</v>
      </c>
      <c r="N690" s="15" t="str">
        <f t="shared" si="209"/>
        <v>Bajo</v>
      </c>
      <c r="O690" s="16">
        <v>14.1</v>
      </c>
      <c r="P690" s="15" t="str">
        <f t="shared" si="212"/>
        <v>Medio</v>
      </c>
      <c r="Q690" s="6">
        <v>8</v>
      </c>
      <c r="R690" s="15" t="str">
        <f t="shared" si="210"/>
        <v>Bajo</v>
      </c>
      <c r="S690" s="16">
        <v>11.14</v>
      </c>
      <c r="T690" s="15" t="str">
        <f t="shared" si="208"/>
        <v>Bajo</v>
      </c>
      <c r="U690" s="16">
        <v>13.792857142857144</v>
      </c>
      <c r="V690" s="6" t="str">
        <f t="shared" si="211"/>
        <v>Bajo</v>
      </c>
      <c r="W690" s="16" t="s">
        <v>26</v>
      </c>
      <c r="X690" s="6" t="s">
        <v>26</v>
      </c>
      <c r="Y690" s="16" t="s">
        <v>26</v>
      </c>
      <c r="Z690" s="6" t="s">
        <v>26</v>
      </c>
      <c r="AA690" s="70">
        <v>1.1000000000000001</v>
      </c>
      <c r="AB690" s="20" t="s">
        <v>34</v>
      </c>
      <c r="AC690" s="98">
        <v>30385</v>
      </c>
      <c r="AD690" s="35">
        <v>9.1083333333333343</v>
      </c>
      <c r="AE690" s="18" t="s">
        <v>27</v>
      </c>
      <c r="AF690" s="99">
        <v>33014</v>
      </c>
      <c r="AG690" s="16">
        <v>2.6667136883239038</v>
      </c>
      <c r="AH690" s="20" t="s">
        <v>34</v>
      </c>
      <c r="AI690" s="6">
        <v>35079</v>
      </c>
      <c r="AJ690" s="16">
        <v>3.1</v>
      </c>
      <c r="AK690" s="20" t="s">
        <v>34</v>
      </c>
      <c r="AL690" s="16">
        <v>1.6</v>
      </c>
      <c r="AM690" s="20" t="s">
        <v>1093</v>
      </c>
      <c r="AN690" s="16">
        <v>0</v>
      </c>
      <c r="AO690" s="20" t="s">
        <v>1093</v>
      </c>
    </row>
    <row r="691" spans="1:41" ht="14.1" customHeight="1" x14ac:dyDescent="0.2">
      <c r="A691" s="10">
        <v>44847</v>
      </c>
      <c r="B691" s="2" t="s">
        <v>703</v>
      </c>
      <c r="C691" s="6" t="s">
        <v>714</v>
      </c>
      <c r="D691" s="6">
        <v>4</v>
      </c>
      <c r="E691" s="16">
        <v>16.666666666666668</v>
      </c>
      <c r="F691" s="15" t="str">
        <f t="shared" si="204"/>
        <v>Medio</v>
      </c>
      <c r="G691" s="16">
        <v>26.563030303030299</v>
      </c>
      <c r="H691" s="15" t="str">
        <f t="shared" si="205"/>
        <v>Medio</v>
      </c>
      <c r="I691" s="16">
        <v>9.2650000000000041</v>
      </c>
      <c r="J691" s="15" t="str">
        <f t="shared" si="213"/>
        <v>Bajo</v>
      </c>
      <c r="K691" s="16">
        <v>8.8394339622641525</v>
      </c>
      <c r="L691" s="15" t="str">
        <f t="shared" si="207"/>
        <v>Bajo</v>
      </c>
      <c r="M691" s="16">
        <v>8.9474193548387131</v>
      </c>
      <c r="N691" s="15" t="str">
        <f t="shared" si="209"/>
        <v>Bajo</v>
      </c>
      <c r="O691" s="16">
        <v>8.6999999999999993</v>
      </c>
      <c r="P691" s="15" t="str">
        <f t="shared" si="212"/>
        <v>Bajo</v>
      </c>
      <c r="Q691" s="6">
        <v>1.6</v>
      </c>
      <c r="R691" s="15" t="str">
        <f t="shared" si="210"/>
        <v>Sin Riesgo</v>
      </c>
      <c r="S691" s="16">
        <v>9.7899999999999991</v>
      </c>
      <c r="T691" s="15" t="str">
        <f t="shared" si="208"/>
        <v>Bajo</v>
      </c>
      <c r="U691" s="16">
        <v>5.1150000000000002</v>
      </c>
      <c r="V691" s="6" t="str">
        <f t="shared" si="211"/>
        <v>Bajo</v>
      </c>
      <c r="W691" s="16" t="s">
        <v>26</v>
      </c>
      <c r="X691" s="6" t="s">
        <v>26</v>
      </c>
      <c r="Y691" s="16" t="s">
        <v>26</v>
      </c>
      <c r="Z691" s="6" t="s">
        <v>26</v>
      </c>
      <c r="AA691" s="70">
        <v>7.5</v>
      </c>
      <c r="AB691" s="18" t="s">
        <v>27</v>
      </c>
      <c r="AC691" s="98">
        <v>7698</v>
      </c>
      <c r="AD691" s="35">
        <v>32.87371974521939</v>
      </c>
      <c r="AE691" s="21" t="s">
        <v>28</v>
      </c>
      <c r="AF691" s="99">
        <v>8412</v>
      </c>
      <c r="AG691" s="16">
        <v>9.3000000000000007</v>
      </c>
      <c r="AH691" s="18" t="s">
        <v>27</v>
      </c>
      <c r="AI691" s="6">
        <v>8989</v>
      </c>
      <c r="AJ691" s="16">
        <v>10.3</v>
      </c>
      <c r="AK691" s="18" t="s">
        <v>27</v>
      </c>
      <c r="AL691" s="16">
        <v>3.3</v>
      </c>
      <c r="AM691" s="20" t="s">
        <v>1093</v>
      </c>
      <c r="AN691" s="16">
        <v>4.4000000000000004</v>
      </c>
      <c r="AO691" s="20" t="s">
        <v>1093</v>
      </c>
    </row>
    <row r="692" spans="1:41" ht="14.1" customHeight="1" x14ac:dyDescent="0.2">
      <c r="A692" s="10">
        <v>44855</v>
      </c>
      <c r="B692" s="2" t="s">
        <v>703</v>
      </c>
      <c r="C692" s="6" t="s">
        <v>715</v>
      </c>
      <c r="D692" s="6">
        <v>6</v>
      </c>
      <c r="E692" s="16">
        <v>80</v>
      </c>
      <c r="F692" s="15" t="str">
        <f t="shared" si="204"/>
        <v>Alto</v>
      </c>
      <c r="G692" s="16">
        <v>56.481333333333346</v>
      </c>
      <c r="H692" s="15" t="str">
        <f t="shared" si="205"/>
        <v>Alto</v>
      </c>
      <c r="I692" s="16">
        <v>37.595384615384603</v>
      </c>
      <c r="J692" s="15" t="str">
        <f t="shared" si="213"/>
        <v>Alto</v>
      </c>
      <c r="K692" s="16">
        <v>33.478076923076927</v>
      </c>
      <c r="L692" s="15" t="str">
        <f t="shared" si="207"/>
        <v>Medio</v>
      </c>
      <c r="M692" s="16">
        <v>36.634615384615387</v>
      </c>
      <c r="N692" s="15" t="str">
        <f t="shared" si="209"/>
        <v>Alto</v>
      </c>
      <c r="O692" s="16">
        <v>24.6</v>
      </c>
      <c r="P692" s="15" t="str">
        <f t="shared" si="212"/>
        <v>Medio</v>
      </c>
      <c r="Q692" s="6">
        <v>5.6</v>
      </c>
      <c r="R692" s="15" t="str">
        <f t="shared" si="210"/>
        <v>Bajo</v>
      </c>
      <c r="S692" s="15" t="s">
        <v>26</v>
      </c>
      <c r="T692" s="6" t="s">
        <v>26</v>
      </c>
      <c r="U692" s="16">
        <v>14.778888888888888</v>
      </c>
      <c r="V692" s="6" t="str">
        <f t="shared" si="211"/>
        <v>Medio</v>
      </c>
      <c r="W692" s="16" t="s">
        <v>26</v>
      </c>
      <c r="X692" s="6" t="s">
        <v>26</v>
      </c>
      <c r="Y692" s="16" t="s">
        <v>26</v>
      </c>
      <c r="Z692" s="6" t="s">
        <v>26</v>
      </c>
      <c r="AA692" s="70">
        <v>14.8</v>
      </c>
      <c r="AB692" s="21" t="s">
        <v>28</v>
      </c>
      <c r="AC692" s="98">
        <v>9423</v>
      </c>
      <c r="AD692" s="35">
        <v>28.420000000000005</v>
      </c>
      <c r="AE692" s="21" t="s">
        <v>28</v>
      </c>
      <c r="AF692" s="99">
        <v>9811</v>
      </c>
      <c r="AG692" s="16">
        <v>18.600000000000001</v>
      </c>
      <c r="AH692" s="19" t="s">
        <v>28</v>
      </c>
      <c r="AI692" s="6">
        <v>10146</v>
      </c>
      <c r="AJ692" s="16">
        <v>27.3</v>
      </c>
      <c r="AK692" s="19" t="s">
        <v>28</v>
      </c>
      <c r="AL692" s="16">
        <v>5.5</v>
      </c>
      <c r="AM692" s="18" t="s">
        <v>27</v>
      </c>
      <c r="AN692" s="16">
        <v>39.799999999999997</v>
      </c>
      <c r="AO692" s="23" t="s">
        <v>31</v>
      </c>
    </row>
    <row r="693" spans="1:41" ht="14.1" customHeight="1" x14ac:dyDescent="0.2">
      <c r="A693" s="10">
        <v>44874</v>
      </c>
      <c r="B693" s="2" t="s">
        <v>703</v>
      </c>
      <c r="C693" s="6" t="s">
        <v>243</v>
      </c>
      <c r="D693" s="6">
        <v>6</v>
      </c>
      <c r="E693" s="16">
        <v>0</v>
      </c>
      <c r="F693" s="15" t="str">
        <f t="shared" si="204"/>
        <v>Sin Riesgo</v>
      </c>
      <c r="G693" s="16">
        <v>29.29538461538462</v>
      </c>
      <c r="H693" s="15" t="str">
        <f t="shared" si="205"/>
        <v>Medio</v>
      </c>
      <c r="I693" s="16">
        <v>13.887717391304346</v>
      </c>
      <c r="J693" s="15" t="str">
        <f t="shared" si="213"/>
        <v>Bajo</v>
      </c>
      <c r="K693" s="16">
        <v>4.1032142857142855</v>
      </c>
      <c r="L693" s="15" t="str">
        <f t="shared" si="207"/>
        <v>Sin Riesgo</v>
      </c>
      <c r="M693" s="16">
        <v>6.9035714285714294</v>
      </c>
      <c r="N693" s="15" t="str">
        <f t="shared" si="209"/>
        <v>Bajo</v>
      </c>
      <c r="O693" s="16">
        <v>8.9</v>
      </c>
      <c r="P693" s="15" t="str">
        <f t="shared" si="212"/>
        <v>Bajo</v>
      </c>
      <c r="Q693" s="6">
        <v>6.1</v>
      </c>
      <c r="R693" s="15" t="str">
        <f t="shared" si="210"/>
        <v>Bajo</v>
      </c>
      <c r="S693" s="16">
        <v>22.69</v>
      </c>
      <c r="T693" s="15" t="str">
        <f t="shared" ref="T693:T724" si="214">IF(S693&lt;=5,"Sin Riesgo",IF(S693&lt;=14,"Bajo",IF(S693&lt;=35,"Medio",IF(S693&lt;=80,"Alto","Inviable Sanitariamente"))))</f>
        <v>Medio</v>
      </c>
      <c r="U693" s="16">
        <v>8.3170000000000019</v>
      </c>
      <c r="V693" s="6" t="str">
        <f t="shared" si="211"/>
        <v>Bajo</v>
      </c>
      <c r="W693" s="16" t="s">
        <v>26</v>
      </c>
      <c r="X693" s="6" t="s">
        <v>26</v>
      </c>
      <c r="Y693" s="16" t="s">
        <v>26</v>
      </c>
      <c r="Z693" s="6" t="s">
        <v>26</v>
      </c>
      <c r="AA693" s="70">
        <v>4.2</v>
      </c>
      <c r="AB693" s="20" t="s">
        <v>34</v>
      </c>
      <c r="AC693" s="98">
        <v>26488</v>
      </c>
      <c r="AD693" s="35">
        <v>12.478787878787879</v>
      </c>
      <c r="AE693" s="18" t="s">
        <v>27</v>
      </c>
      <c r="AF693" s="99">
        <v>27298</v>
      </c>
      <c r="AG693" s="16">
        <v>4.2682180005428609</v>
      </c>
      <c r="AH693" s="20" t="s">
        <v>34</v>
      </c>
      <c r="AI693" s="6">
        <v>27752</v>
      </c>
      <c r="AJ693" s="16">
        <v>12.7</v>
      </c>
      <c r="AK693" s="18" t="s">
        <v>27</v>
      </c>
      <c r="AL693" s="16">
        <v>3.4</v>
      </c>
      <c r="AM693" s="20" t="s">
        <v>1093</v>
      </c>
      <c r="AN693" s="16">
        <v>8.8000000000000007</v>
      </c>
      <c r="AO693" s="18" t="s">
        <v>27</v>
      </c>
    </row>
    <row r="694" spans="1:41" ht="14.1" customHeight="1" x14ac:dyDescent="0.2">
      <c r="A694" s="10">
        <v>47030</v>
      </c>
      <c r="B694" s="2" t="s">
        <v>716</v>
      </c>
      <c r="C694" s="6" t="s">
        <v>717</v>
      </c>
      <c r="D694" s="6">
        <v>6</v>
      </c>
      <c r="E694" s="16">
        <v>60.7485</v>
      </c>
      <c r="F694" s="15" t="str">
        <f t="shared" si="204"/>
        <v>Alto</v>
      </c>
      <c r="G694" s="16">
        <v>37.5</v>
      </c>
      <c r="H694" s="15" t="str">
        <f t="shared" si="205"/>
        <v>Alto</v>
      </c>
      <c r="I694" s="16">
        <v>45.652307692307694</v>
      </c>
      <c r="J694" s="15" t="str">
        <f t="shared" si="213"/>
        <v>Alto</v>
      </c>
      <c r="K694" s="16">
        <v>0</v>
      </c>
      <c r="L694" s="15" t="str">
        <f t="shared" si="207"/>
        <v>Sin Riesgo</v>
      </c>
      <c r="M694" s="16">
        <v>58.81515151515152</v>
      </c>
      <c r="N694" s="15" t="str">
        <f t="shared" si="209"/>
        <v>Alto</v>
      </c>
      <c r="O694" s="16">
        <v>25.2</v>
      </c>
      <c r="P694" s="15" t="str">
        <f t="shared" si="212"/>
        <v>Medio</v>
      </c>
      <c r="Q694" s="6">
        <v>35.5</v>
      </c>
      <c r="R694" s="15" t="str">
        <f t="shared" si="210"/>
        <v>Alto</v>
      </c>
      <c r="S694" s="16">
        <v>40.590000000000003</v>
      </c>
      <c r="T694" s="15" t="str">
        <f t="shared" si="214"/>
        <v>Alto</v>
      </c>
      <c r="U694" s="16">
        <v>23.342352941176472</v>
      </c>
      <c r="V694" s="6" t="str">
        <f t="shared" si="211"/>
        <v>Medio</v>
      </c>
      <c r="W694" s="16">
        <v>12.5</v>
      </c>
      <c r="X694" s="18" t="s">
        <v>27</v>
      </c>
      <c r="Y694" s="16">
        <v>22.2</v>
      </c>
      <c r="Z694" s="21" t="s">
        <v>28</v>
      </c>
      <c r="AA694" s="70">
        <v>41.6</v>
      </c>
      <c r="AB694" s="23" t="s">
        <v>31</v>
      </c>
      <c r="AC694" s="98">
        <v>10096</v>
      </c>
      <c r="AD694" s="35">
        <v>25.889795918367344</v>
      </c>
      <c r="AE694" s="21" t="s">
        <v>28</v>
      </c>
      <c r="AF694" s="99">
        <v>10488</v>
      </c>
      <c r="AG694" s="16">
        <v>15.7</v>
      </c>
      <c r="AH694" s="19" t="s">
        <v>28</v>
      </c>
      <c r="AI694" s="6">
        <v>10820</v>
      </c>
      <c r="AJ694" s="16">
        <v>0</v>
      </c>
      <c r="AK694" s="20" t="s">
        <v>34</v>
      </c>
      <c r="AL694" s="16">
        <v>3.8</v>
      </c>
      <c r="AM694" s="20" t="s">
        <v>1093</v>
      </c>
      <c r="AN694" s="16">
        <v>5</v>
      </c>
      <c r="AO694" s="20" t="s">
        <v>1093</v>
      </c>
    </row>
    <row r="695" spans="1:41" ht="14.1" customHeight="1" x14ac:dyDescent="0.2">
      <c r="A695" s="10">
        <v>47053</v>
      </c>
      <c r="B695" s="2" t="s">
        <v>716</v>
      </c>
      <c r="C695" s="6" t="s">
        <v>718</v>
      </c>
      <c r="D695" s="6">
        <v>6</v>
      </c>
      <c r="E695" s="16">
        <v>88.75827586206897</v>
      </c>
      <c r="F695" s="15" t="str">
        <f t="shared" si="204"/>
        <v>Inviable Sanitariamente</v>
      </c>
      <c r="G695" s="16">
        <v>87.5</v>
      </c>
      <c r="H695" s="15" t="str">
        <f t="shared" si="205"/>
        <v>Inviable Sanitariamente</v>
      </c>
      <c r="I695" s="16">
        <v>100</v>
      </c>
      <c r="J695" s="15" t="str">
        <f t="shared" si="213"/>
        <v>Inviable Sanitariamente</v>
      </c>
      <c r="K695" s="16">
        <v>42.371666666666663</v>
      </c>
      <c r="L695" s="15" t="str">
        <f t="shared" si="207"/>
        <v>Alto</v>
      </c>
      <c r="M695" s="16">
        <v>92.921666666666667</v>
      </c>
      <c r="N695" s="15" t="str">
        <f t="shared" si="209"/>
        <v>Inviable Sanitariamente</v>
      </c>
      <c r="O695" s="16">
        <v>86.6</v>
      </c>
      <c r="P695" s="15" t="str">
        <f t="shared" si="212"/>
        <v>Inviable Sanitariamente</v>
      </c>
      <c r="Q695" s="6">
        <v>86.5</v>
      </c>
      <c r="R695" s="15" t="str">
        <f t="shared" si="210"/>
        <v>Inviable Sanitariamente</v>
      </c>
      <c r="S695" s="16">
        <v>58.65</v>
      </c>
      <c r="T695" s="15" t="str">
        <f t="shared" si="214"/>
        <v>Alto</v>
      </c>
      <c r="U695" s="16">
        <v>68.240000000000009</v>
      </c>
      <c r="V695" s="6" t="str">
        <f t="shared" si="211"/>
        <v>Alto</v>
      </c>
      <c r="W695" s="16">
        <v>2.1</v>
      </c>
      <c r="X695" s="20" t="s">
        <v>34</v>
      </c>
      <c r="Y695" s="16">
        <v>2.2999999999999998</v>
      </c>
      <c r="Z695" s="20" t="s">
        <v>34</v>
      </c>
      <c r="AA695" s="70">
        <v>6.5</v>
      </c>
      <c r="AB695" s="18" t="s">
        <v>27</v>
      </c>
      <c r="AC695" s="98">
        <v>23623</v>
      </c>
      <c r="AD695" s="35">
        <v>7.8879310344827589</v>
      </c>
      <c r="AE695" s="18" t="s">
        <v>27</v>
      </c>
      <c r="AF695" s="99">
        <v>24287</v>
      </c>
      <c r="AG695" s="16">
        <v>11.4</v>
      </c>
      <c r="AH695" s="18" t="s">
        <v>27</v>
      </c>
      <c r="AI695" s="6">
        <v>24803</v>
      </c>
      <c r="AJ695" s="16">
        <v>9.6</v>
      </c>
      <c r="AK695" s="18" t="s">
        <v>27</v>
      </c>
      <c r="AL695" s="16">
        <v>8.3000000000000007</v>
      </c>
      <c r="AM695" s="18" t="s">
        <v>27</v>
      </c>
      <c r="AN695" s="16">
        <v>0</v>
      </c>
      <c r="AO695" s="20" t="s">
        <v>1093</v>
      </c>
    </row>
    <row r="696" spans="1:41" ht="14.1" customHeight="1" x14ac:dyDescent="0.2">
      <c r="A696" s="10">
        <v>47058</v>
      </c>
      <c r="B696" s="2" t="s">
        <v>716</v>
      </c>
      <c r="C696" s="6" t="s">
        <v>719</v>
      </c>
      <c r="D696" s="6">
        <v>6</v>
      </c>
      <c r="E696" s="16">
        <v>72.575000000000003</v>
      </c>
      <c r="F696" s="15" t="str">
        <f t="shared" si="204"/>
        <v>Alto</v>
      </c>
      <c r="G696" s="16">
        <v>58.333333333333336</v>
      </c>
      <c r="H696" s="15" t="str">
        <f t="shared" si="205"/>
        <v>Alto</v>
      </c>
      <c r="I696" s="16">
        <v>44.52791666666667</v>
      </c>
      <c r="J696" s="15" t="str">
        <f t="shared" si="213"/>
        <v>Alto</v>
      </c>
      <c r="K696" s="16">
        <v>57.445757575757582</v>
      </c>
      <c r="L696" s="15" t="str">
        <f t="shared" si="207"/>
        <v>Alto</v>
      </c>
      <c r="M696" s="16">
        <v>77.747272727272716</v>
      </c>
      <c r="N696" s="15" t="str">
        <f t="shared" si="209"/>
        <v>Alto</v>
      </c>
      <c r="O696" s="16">
        <v>41.4</v>
      </c>
      <c r="P696" s="15" t="str">
        <f t="shared" si="212"/>
        <v>Alto</v>
      </c>
      <c r="Q696" s="6">
        <v>76.099999999999994</v>
      </c>
      <c r="R696" s="15" t="str">
        <f t="shared" si="210"/>
        <v>Alto</v>
      </c>
      <c r="S696" s="16">
        <v>45.48</v>
      </c>
      <c r="T696" s="15" t="str">
        <f t="shared" si="214"/>
        <v>Alto</v>
      </c>
      <c r="U696" s="16">
        <v>72.019130434782596</v>
      </c>
      <c r="V696" s="6" t="str">
        <f t="shared" si="211"/>
        <v>Alto</v>
      </c>
      <c r="W696" s="16">
        <v>31.1</v>
      </c>
      <c r="X696" s="21" t="s">
        <v>28</v>
      </c>
      <c r="Y696" s="16">
        <v>37.4</v>
      </c>
      <c r="Z696" s="23" t="s">
        <v>31</v>
      </c>
      <c r="AA696" s="70">
        <v>24.4</v>
      </c>
      <c r="AB696" s="21" t="s">
        <v>28</v>
      </c>
      <c r="AC696" s="98">
        <v>19075</v>
      </c>
      <c r="AD696" s="35">
        <v>21.079166666666666</v>
      </c>
      <c r="AE696" s="21" t="s">
        <v>28</v>
      </c>
      <c r="AF696" s="99">
        <v>19677</v>
      </c>
      <c r="AG696" s="16">
        <v>29.1</v>
      </c>
      <c r="AH696" s="19" t="s">
        <v>28</v>
      </c>
      <c r="AI696" s="6">
        <v>20148</v>
      </c>
      <c r="AJ696" s="16">
        <v>43.1</v>
      </c>
      <c r="AK696" s="23" t="s">
        <v>31</v>
      </c>
      <c r="AL696" s="16">
        <v>0</v>
      </c>
      <c r="AM696" s="20" t="s">
        <v>1093</v>
      </c>
      <c r="AN696" s="16">
        <v>0</v>
      </c>
      <c r="AO696" s="20" t="s">
        <v>1093</v>
      </c>
    </row>
    <row r="697" spans="1:41" ht="14.1" customHeight="1" x14ac:dyDescent="0.2">
      <c r="A697" s="10">
        <v>47161</v>
      </c>
      <c r="B697" s="2" t="s">
        <v>716</v>
      </c>
      <c r="C697" s="6" t="s">
        <v>720</v>
      </c>
      <c r="D697" s="6">
        <v>6</v>
      </c>
      <c r="E697" s="16">
        <v>85.100555555555545</v>
      </c>
      <c r="F697" s="15" t="str">
        <f t="shared" si="204"/>
        <v>Inviable Sanitariamente</v>
      </c>
      <c r="G697" s="16">
        <v>58.928571428571431</v>
      </c>
      <c r="H697" s="15" t="str">
        <f t="shared" si="205"/>
        <v>Alto</v>
      </c>
      <c r="I697" s="15" t="s">
        <v>26</v>
      </c>
      <c r="J697" s="15" t="s">
        <v>26</v>
      </c>
      <c r="K697" s="16">
        <v>60.59375</v>
      </c>
      <c r="L697" s="15" t="str">
        <f t="shared" si="207"/>
        <v>Alto</v>
      </c>
      <c r="M697" s="16">
        <v>91.953999999999994</v>
      </c>
      <c r="N697" s="15" t="str">
        <f t="shared" si="209"/>
        <v>Inviable Sanitariamente</v>
      </c>
      <c r="O697" s="16">
        <v>91.1</v>
      </c>
      <c r="P697" s="15" t="str">
        <f t="shared" si="212"/>
        <v>Inviable Sanitariamente</v>
      </c>
      <c r="Q697" s="6">
        <v>25.8</v>
      </c>
      <c r="R697" s="15" t="str">
        <f t="shared" si="210"/>
        <v>Medio</v>
      </c>
      <c r="S697" s="16">
        <v>27.07</v>
      </c>
      <c r="T697" s="15" t="str">
        <f t="shared" si="214"/>
        <v>Medio</v>
      </c>
      <c r="U697" s="16">
        <v>14.146923076923077</v>
      </c>
      <c r="V697" s="6" t="str">
        <f t="shared" si="211"/>
        <v>Medio</v>
      </c>
      <c r="W697" s="16">
        <v>14.1</v>
      </c>
      <c r="X697" s="21" t="s">
        <v>28</v>
      </c>
      <c r="Y697" s="16">
        <v>10.3</v>
      </c>
      <c r="Z697" s="18" t="s">
        <v>27</v>
      </c>
      <c r="AA697" s="70">
        <v>21.3</v>
      </c>
      <c r="AB697" s="21" t="s">
        <v>28</v>
      </c>
      <c r="AC697" s="98">
        <v>5365</v>
      </c>
      <c r="AD697" s="35">
        <v>15.232142857142861</v>
      </c>
      <c r="AE697" s="21" t="s">
        <v>28</v>
      </c>
      <c r="AF697" s="99">
        <v>5413</v>
      </c>
      <c r="AG697" s="16">
        <v>36.9</v>
      </c>
      <c r="AH697" s="23" t="s">
        <v>31</v>
      </c>
      <c r="AI697" s="6">
        <v>5461</v>
      </c>
      <c r="AJ697" s="16">
        <v>26.7</v>
      </c>
      <c r="AK697" s="19" t="s">
        <v>28</v>
      </c>
      <c r="AL697" s="16">
        <v>7.1</v>
      </c>
      <c r="AM697" s="18" t="s">
        <v>27</v>
      </c>
      <c r="AN697" s="16">
        <v>6.6</v>
      </c>
      <c r="AO697" s="18" t="s">
        <v>27</v>
      </c>
    </row>
    <row r="698" spans="1:41" ht="14.1" customHeight="1" x14ac:dyDescent="0.2">
      <c r="A698" s="10">
        <v>47170</v>
      </c>
      <c r="B698" s="2" t="s">
        <v>716</v>
      </c>
      <c r="C698" s="6" t="s">
        <v>721</v>
      </c>
      <c r="D698" s="6">
        <v>6</v>
      </c>
      <c r="E698" s="16">
        <v>63.713000000000001</v>
      </c>
      <c r="F698" s="15" t="str">
        <f t="shared" si="204"/>
        <v>Alto</v>
      </c>
      <c r="G698" s="16">
        <v>90.780000000000015</v>
      </c>
      <c r="H698" s="15" t="str">
        <f t="shared" si="205"/>
        <v>Inviable Sanitariamente</v>
      </c>
      <c r="I698" s="16">
        <v>28.633529411764705</v>
      </c>
      <c r="J698" s="15" t="str">
        <f t="shared" ref="J698:J703" si="215">IF(I698&lt;=5,"Sin Riesgo",IF(I698&lt;=14,"Bajo",IF(I698&lt;=35,"Medio",IF(I698&lt;=80,"Alto","Inviable Sanitariamente"))))</f>
        <v>Medio</v>
      </c>
      <c r="K698" s="16">
        <v>24.253846153846158</v>
      </c>
      <c r="L698" s="15" t="str">
        <f t="shared" si="207"/>
        <v>Medio</v>
      </c>
      <c r="M698" s="16">
        <v>27.5</v>
      </c>
      <c r="N698" s="15" t="str">
        <f t="shared" si="209"/>
        <v>Medio</v>
      </c>
      <c r="O698" s="16">
        <v>62.9</v>
      </c>
      <c r="P698" s="15" t="str">
        <f t="shared" si="212"/>
        <v>Alto</v>
      </c>
      <c r="Q698" s="6">
        <v>31.3</v>
      </c>
      <c r="R698" s="15" t="str">
        <f t="shared" si="210"/>
        <v>Medio</v>
      </c>
      <c r="S698" s="16">
        <v>41.46</v>
      </c>
      <c r="T698" s="15" t="str">
        <f t="shared" si="214"/>
        <v>Alto</v>
      </c>
      <c r="U698" s="16">
        <v>61.866190476190468</v>
      </c>
      <c r="V698" s="6" t="str">
        <f t="shared" si="211"/>
        <v>Alto</v>
      </c>
      <c r="W698" s="16">
        <v>69.400000000000006</v>
      </c>
      <c r="X698" s="23" t="s">
        <v>31</v>
      </c>
      <c r="Y698" s="16">
        <v>34</v>
      </c>
      <c r="Z698" s="21" t="s">
        <v>28</v>
      </c>
      <c r="AA698" s="70">
        <v>47.9</v>
      </c>
      <c r="AB698" s="23" t="s">
        <v>31</v>
      </c>
      <c r="AC698" s="98">
        <v>13782</v>
      </c>
      <c r="AD698" s="35">
        <v>21.786956521739132</v>
      </c>
      <c r="AE698" s="21" t="s">
        <v>28</v>
      </c>
      <c r="AF698" s="99">
        <v>14256</v>
      </c>
      <c r="AG698" s="16">
        <v>1.9</v>
      </c>
      <c r="AH698" s="20" t="s">
        <v>34</v>
      </c>
      <c r="AI698" s="6">
        <v>14621</v>
      </c>
      <c r="AJ698" s="16">
        <v>23.2</v>
      </c>
      <c r="AK698" s="19" t="s">
        <v>28</v>
      </c>
      <c r="AL698" s="16">
        <v>26.7</v>
      </c>
      <c r="AM698" s="19" t="s">
        <v>28</v>
      </c>
      <c r="AN698" s="16">
        <v>36.1</v>
      </c>
      <c r="AO698" s="23" t="s">
        <v>31</v>
      </c>
    </row>
    <row r="699" spans="1:41" ht="14.1" customHeight="1" x14ac:dyDescent="0.2">
      <c r="A699" s="10">
        <v>47189</v>
      </c>
      <c r="B699" s="2" t="s">
        <v>716</v>
      </c>
      <c r="C699" s="6" t="s">
        <v>722</v>
      </c>
      <c r="D699" s="6">
        <v>4</v>
      </c>
      <c r="E699" s="16">
        <v>56.702236842105265</v>
      </c>
      <c r="F699" s="15" t="str">
        <f t="shared" si="204"/>
        <v>Alto</v>
      </c>
      <c r="G699" s="16">
        <v>18.75</v>
      </c>
      <c r="H699" s="15" t="str">
        <f t="shared" si="205"/>
        <v>Medio</v>
      </c>
      <c r="I699" s="16">
        <v>11.363809523809524</v>
      </c>
      <c r="J699" s="15" t="str">
        <f t="shared" si="215"/>
        <v>Bajo</v>
      </c>
      <c r="K699" s="16">
        <v>15.131538461538465</v>
      </c>
      <c r="L699" s="15" t="str">
        <f t="shared" si="207"/>
        <v>Medio</v>
      </c>
      <c r="M699" s="16">
        <v>22.743055555555557</v>
      </c>
      <c r="N699" s="15" t="str">
        <f t="shared" si="209"/>
        <v>Medio</v>
      </c>
      <c r="O699" s="16">
        <v>6.2</v>
      </c>
      <c r="P699" s="15" t="str">
        <f t="shared" si="212"/>
        <v>Bajo</v>
      </c>
      <c r="Q699" s="6">
        <v>16.600000000000001</v>
      </c>
      <c r="R699" s="15" t="str">
        <f t="shared" si="210"/>
        <v>Medio</v>
      </c>
      <c r="S699" s="16">
        <v>6.02</v>
      </c>
      <c r="T699" s="15" t="str">
        <f t="shared" si="214"/>
        <v>Bajo</v>
      </c>
      <c r="U699" s="16">
        <v>3.1621969696969696</v>
      </c>
      <c r="V699" s="6" t="str">
        <f t="shared" si="211"/>
        <v>Sin Riesgo</v>
      </c>
      <c r="W699" s="16">
        <v>1.1000000000000001</v>
      </c>
      <c r="X699" s="20" t="s">
        <v>34</v>
      </c>
      <c r="Y699" s="16">
        <v>5.7</v>
      </c>
      <c r="Z699" s="18" t="s">
        <v>27</v>
      </c>
      <c r="AA699" s="70">
        <v>7.1</v>
      </c>
      <c r="AB699" s="18" t="s">
        <v>27</v>
      </c>
      <c r="AC699" s="98">
        <v>104999</v>
      </c>
      <c r="AD699" s="35">
        <v>13.423809523809524</v>
      </c>
      <c r="AE699" s="18" t="s">
        <v>27</v>
      </c>
      <c r="AF699" s="99">
        <v>108028</v>
      </c>
      <c r="AG699" s="16">
        <v>14.4</v>
      </c>
      <c r="AH699" s="19" t="s">
        <v>28</v>
      </c>
      <c r="AI699" s="6">
        <v>110303</v>
      </c>
      <c r="AJ699" s="16">
        <v>5</v>
      </c>
      <c r="AK699" s="20" t="s">
        <v>34</v>
      </c>
      <c r="AL699" s="16">
        <v>6.1</v>
      </c>
      <c r="AM699" s="18" t="s">
        <v>27</v>
      </c>
      <c r="AN699" s="16">
        <v>1.8</v>
      </c>
      <c r="AO699" s="20" t="s">
        <v>1093</v>
      </c>
    </row>
    <row r="700" spans="1:41" ht="14.1" customHeight="1" x14ac:dyDescent="0.2">
      <c r="A700" s="10">
        <v>47205</v>
      </c>
      <c r="B700" s="2" t="s">
        <v>716</v>
      </c>
      <c r="C700" s="6" t="s">
        <v>71</v>
      </c>
      <c r="D700" s="6">
        <v>6</v>
      </c>
      <c r="E700" s="16">
        <v>47.384583333333325</v>
      </c>
      <c r="F700" s="15" t="str">
        <f t="shared" si="204"/>
        <v>Alto</v>
      </c>
      <c r="G700" s="16">
        <v>62.5</v>
      </c>
      <c r="H700" s="15" t="str">
        <f t="shared" si="205"/>
        <v>Alto</v>
      </c>
      <c r="I700" s="16">
        <v>69.670833333333334</v>
      </c>
      <c r="J700" s="15" t="str">
        <f t="shared" si="215"/>
        <v>Alto</v>
      </c>
      <c r="K700" s="16">
        <v>35.479999999999997</v>
      </c>
      <c r="L700" s="15" t="str">
        <f t="shared" si="207"/>
        <v>Alto</v>
      </c>
      <c r="M700" s="16">
        <v>66.582857142857151</v>
      </c>
      <c r="N700" s="15" t="str">
        <f t="shared" si="209"/>
        <v>Alto</v>
      </c>
      <c r="O700" s="16">
        <v>92.3</v>
      </c>
      <c r="P700" s="15" t="str">
        <f t="shared" si="212"/>
        <v>Inviable Sanitariamente</v>
      </c>
      <c r="Q700" s="6">
        <v>87.4</v>
      </c>
      <c r="R700" s="15" t="str">
        <f t="shared" si="210"/>
        <v>Inviable Sanitariamente</v>
      </c>
      <c r="S700" s="16">
        <v>65.06</v>
      </c>
      <c r="T700" s="15" t="str">
        <f t="shared" si="214"/>
        <v>Alto</v>
      </c>
      <c r="U700" s="16">
        <v>31.446153846153852</v>
      </c>
      <c r="V700" s="6" t="str">
        <f t="shared" si="211"/>
        <v>Medio</v>
      </c>
      <c r="W700" s="16">
        <v>78.5</v>
      </c>
      <c r="X700" s="23" t="s">
        <v>31</v>
      </c>
      <c r="Y700" s="16">
        <v>7.8</v>
      </c>
      <c r="Z700" s="18" t="s">
        <v>27</v>
      </c>
      <c r="AA700" s="70">
        <v>13.8</v>
      </c>
      <c r="AB700" s="18" t="s">
        <v>27</v>
      </c>
      <c r="AC700" s="98">
        <v>4177</v>
      </c>
      <c r="AD700" s="35">
        <v>41.711814389214112</v>
      </c>
      <c r="AE700" s="23" t="s">
        <v>31</v>
      </c>
      <c r="AF700" s="99">
        <v>4317</v>
      </c>
      <c r="AG700" s="16">
        <v>18.8</v>
      </c>
      <c r="AH700" s="19" t="s">
        <v>28</v>
      </c>
      <c r="AI700" s="6">
        <v>4424</v>
      </c>
      <c r="AJ700" s="16">
        <v>2.2999999999999998</v>
      </c>
      <c r="AK700" s="20" t="s">
        <v>34</v>
      </c>
      <c r="AL700" s="16">
        <v>51.4</v>
      </c>
      <c r="AM700" s="23" t="s">
        <v>31</v>
      </c>
      <c r="AN700" s="16">
        <v>30.8</v>
      </c>
      <c r="AO700" s="19" t="s">
        <v>28</v>
      </c>
    </row>
    <row r="701" spans="1:41" ht="14.1" customHeight="1" x14ac:dyDescent="0.2">
      <c r="A701" s="10">
        <v>47245</v>
      </c>
      <c r="B701" s="2" t="s">
        <v>716</v>
      </c>
      <c r="C701" s="6" t="s">
        <v>723</v>
      </c>
      <c r="D701" s="6">
        <v>6</v>
      </c>
      <c r="E701" s="15" t="s">
        <v>26</v>
      </c>
      <c r="F701" s="15" t="s">
        <v>26</v>
      </c>
      <c r="G701" s="16">
        <v>32.419285714285714</v>
      </c>
      <c r="H701" s="15" t="str">
        <f t="shared" ref="H701:H702" si="216">IF(G701&lt;=5,"Sin Riesgo",IF(G701&lt;=14,"Bajo",IF(G701&lt;=35,"Medio",IF(G701&lt;=80,"Alto","Inviable Sanitariamente"))))</f>
        <v>Medio</v>
      </c>
      <c r="I701" s="16">
        <v>33.463518518518519</v>
      </c>
      <c r="J701" s="15" t="str">
        <f t="shared" si="215"/>
        <v>Medio</v>
      </c>
      <c r="K701" s="16">
        <v>8.9228125000000009</v>
      </c>
      <c r="L701" s="15" t="str">
        <f t="shared" ref="L701:L732" si="217">IF(K701&lt;=5,"Sin Riesgo",IF(K701&lt;=14,"Bajo",IF(K701&lt;=35,"Medio",IF(K701&lt;=80,"Alto","Inviable Sanitariamente"))))</f>
        <v>Bajo</v>
      </c>
      <c r="M701" s="16">
        <v>35.124464285714289</v>
      </c>
      <c r="N701" s="15" t="str">
        <f t="shared" si="209"/>
        <v>Alto</v>
      </c>
      <c r="O701" s="16">
        <v>24.8</v>
      </c>
      <c r="P701" s="15" t="str">
        <f t="shared" si="212"/>
        <v>Medio</v>
      </c>
      <c r="Q701" s="6">
        <v>12.8</v>
      </c>
      <c r="R701" s="15" t="str">
        <f t="shared" si="210"/>
        <v>Bajo</v>
      </c>
      <c r="S701" s="16">
        <v>5.2</v>
      </c>
      <c r="T701" s="15" t="str">
        <f t="shared" si="214"/>
        <v>Bajo</v>
      </c>
      <c r="U701" s="16">
        <v>3.0264285714285712</v>
      </c>
      <c r="V701" s="6" t="str">
        <f t="shared" si="211"/>
        <v>Sin Riesgo</v>
      </c>
      <c r="W701" s="16">
        <v>13.5</v>
      </c>
      <c r="X701" s="18" t="s">
        <v>27</v>
      </c>
      <c r="Y701" s="16">
        <v>4.7</v>
      </c>
      <c r="Z701" s="20" t="s">
        <v>34</v>
      </c>
      <c r="AA701" s="70">
        <v>11.9</v>
      </c>
      <c r="AB701" s="18" t="s">
        <v>27</v>
      </c>
      <c r="AC701" s="98">
        <v>41881</v>
      </c>
      <c r="AD701" s="35">
        <v>18.731147540983606</v>
      </c>
      <c r="AE701" s="21" t="s">
        <v>28</v>
      </c>
      <c r="AF701" s="99">
        <v>42205</v>
      </c>
      <c r="AG701" s="16">
        <v>12.5</v>
      </c>
      <c r="AH701" s="18" t="s">
        <v>27</v>
      </c>
      <c r="AI701" s="6">
        <v>42521</v>
      </c>
      <c r="AJ701" s="16">
        <v>12.7</v>
      </c>
      <c r="AK701" s="18" t="s">
        <v>27</v>
      </c>
      <c r="AL701" s="16">
        <v>16.3</v>
      </c>
      <c r="AM701" s="19" t="s">
        <v>28</v>
      </c>
      <c r="AN701" s="16">
        <v>6</v>
      </c>
      <c r="AO701" s="18" t="s">
        <v>27</v>
      </c>
    </row>
    <row r="702" spans="1:41" ht="14.1" customHeight="1" x14ac:dyDescent="0.2">
      <c r="A702" s="10">
        <v>47258</v>
      </c>
      <c r="B702" s="2" t="s">
        <v>716</v>
      </c>
      <c r="C702" s="6" t="s">
        <v>724</v>
      </c>
      <c r="D702" s="6">
        <v>6</v>
      </c>
      <c r="E702" s="16">
        <v>69.305357142857147</v>
      </c>
      <c r="F702" s="15" t="str">
        <f t="shared" ref="F702:F710" si="218">IF(E702&lt;=5,"Sin Riesgo",IF(E702&lt;=14,"Bajo",IF(E702&lt;=35,"Medio",IF(E702&lt;=80,"Alto","Inviable Sanitariamente"))))</f>
        <v>Alto</v>
      </c>
      <c r="G702" s="16">
        <v>25</v>
      </c>
      <c r="H702" s="15" t="str">
        <f t="shared" si="216"/>
        <v>Medio</v>
      </c>
      <c r="I702" s="16">
        <v>12.425000000000001</v>
      </c>
      <c r="J702" s="15" t="str">
        <f t="shared" si="215"/>
        <v>Bajo</v>
      </c>
      <c r="K702" s="16">
        <v>22.33677419354839</v>
      </c>
      <c r="L702" s="15" t="str">
        <f t="shared" si="217"/>
        <v>Medio</v>
      </c>
      <c r="M702" s="16">
        <v>26.758076923076921</v>
      </c>
      <c r="N702" s="15" t="str">
        <f t="shared" ref="N702:N723" si="219">IF(M702&lt;=5,"Sin Riesgo",IF(M702&lt;=14,"Bajo",IF(M702&lt;=35,"Medio",IF(M702&lt;=80,"Alto","Inviable Sanitariamente"))))</f>
        <v>Medio</v>
      </c>
      <c r="O702" s="16">
        <v>19.3</v>
      </c>
      <c r="P702" s="15" t="str">
        <f t="shared" si="212"/>
        <v>Medio</v>
      </c>
      <c r="Q702" s="6">
        <v>23.5</v>
      </c>
      <c r="R702" s="15" t="str">
        <f t="shared" si="210"/>
        <v>Medio</v>
      </c>
      <c r="S702" s="16">
        <v>15.54</v>
      </c>
      <c r="T702" s="15" t="str">
        <f t="shared" si="214"/>
        <v>Medio</v>
      </c>
      <c r="U702" s="16">
        <v>12.452258064516128</v>
      </c>
      <c r="V702" s="6" t="str">
        <f t="shared" si="211"/>
        <v>Bajo</v>
      </c>
      <c r="W702" s="16">
        <v>1.8095238095238095</v>
      </c>
      <c r="X702" s="20" t="s">
        <v>34</v>
      </c>
      <c r="Y702" s="16">
        <v>18.8</v>
      </c>
      <c r="Z702" s="21" t="s">
        <v>28</v>
      </c>
      <c r="AA702" s="70">
        <v>30.9</v>
      </c>
      <c r="AB702" s="21" t="s">
        <v>28</v>
      </c>
      <c r="AC702" s="98">
        <v>7445</v>
      </c>
      <c r="AD702" s="35">
        <v>19.923404255319149</v>
      </c>
      <c r="AE702" s="21" t="s">
        <v>28</v>
      </c>
      <c r="AF702" s="99">
        <v>7700</v>
      </c>
      <c r="AG702" s="16">
        <v>46.9</v>
      </c>
      <c r="AH702" s="23" t="s">
        <v>31</v>
      </c>
      <c r="AI702" s="6">
        <v>7896</v>
      </c>
      <c r="AJ702" s="16">
        <v>25</v>
      </c>
      <c r="AK702" s="19" t="s">
        <v>28</v>
      </c>
      <c r="AL702" s="16">
        <v>2.2999999999999998</v>
      </c>
      <c r="AM702" s="20" t="s">
        <v>1093</v>
      </c>
      <c r="AN702" s="16">
        <v>3.1</v>
      </c>
      <c r="AO702" s="20" t="s">
        <v>1093</v>
      </c>
    </row>
    <row r="703" spans="1:41" ht="14.1" customHeight="1" x14ac:dyDescent="0.2">
      <c r="A703" s="10">
        <v>47268</v>
      </c>
      <c r="B703" s="2" t="s">
        <v>716</v>
      </c>
      <c r="C703" s="6" t="s">
        <v>725</v>
      </c>
      <c r="D703" s="6">
        <v>6</v>
      </c>
      <c r="E703" s="16">
        <v>32.946666666666665</v>
      </c>
      <c r="F703" s="15" t="str">
        <f t="shared" si="218"/>
        <v>Medio</v>
      </c>
      <c r="G703" s="15" t="s">
        <v>26</v>
      </c>
      <c r="H703" s="15" t="s">
        <v>26</v>
      </c>
      <c r="I703" s="16">
        <v>47.596153846153847</v>
      </c>
      <c r="J703" s="15" t="str">
        <f t="shared" si="215"/>
        <v>Alto</v>
      </c>
      <c r="K703" s="16">
        <v>24.608888888888892</v>
      </c>
      <c r="L703" s="15" t="str">
        <f t="shared" si="217"/>
        <v>Medio</v>
      </c>
      <c r="M703" s="16">
        <v>54.776666666666664</v>
      </c>
      <c r="N703" s="15" t="str">
        <f t="shared" si="219"/>
        <v>Alto</v>
      </c>
      <c r="O703" s="16">
        <v>59.4</v>
      </c>
      <c r="P703" s="15" t="str">
        <f t="shared" si="212"/>
        <v>Alto</v>
      </c>
      <c r="Q703" s="6">
        <v>56.1</v>
      </c>
      <c r="R703" s="15" t="str">
        <f t="shared" si="210"/>
        <v>Alto</v>
      </c>
      <c r="S703" s="16">
        <v>67.28</v>
      </c>
      <c r="T703" s="15" t="str">
        <f t="shared" si="214"/>
        <v>Alto</v>
      </c>
      <c r="U703" s="16">
        <v>48.546923076923079</v>
      </c>
      <c r="V703" s="6" t="str">
        <f t="shared" si="211"/>
        <v>Alto</v>
      </c>
      <c r="W703" s="16">
        <v>52.3</v>
      </c>
      <c r="X703" s="23" t="s">
        <v>31</v>
      </c>
      <c r="Y703" s="16">
        <v>52.5</v>
      </c>
      <c r="Z703" s="23" t="s">
        <v>31</v>
      </c>
      <c r="AA703" s="70">
        <v>37.4</v>
      </c>
      <c r="AB703" s="23" t="s">
        <v>31</v>
      </c>
      <c r="AC703" s="98">
        <v>15549</v>
      </c>
      <c r="AD703" s="35">
        <v>12.746153846153847</v>
      </c>
      <c r="AE703" s="18" t="s">
        <v>27</v>
      </c>
      <c r="AF703" s="99">
        <v>16075</v>
      </c>
      <c r="AG703" s="16">
        <v>16</v>
      </c>
      <c r="AH703" s="19" t="s">
        <v>28</v>
      </c>
      <c r="AI703" s="6">
        <v>16479</v>
      </c>
      <c r="AJ703" s="16">
        <v>0</v>
      </c>
      <c r="AK703" s="20" t="s">
        <v>34</v>
      </c>
      <c r="AL703" s="16">
        <v>6.2</v>
      </c>
      <c r="AM703" s="18" t="s">
        <v>27</v>
      </c>
      <c r="AN703" s="16">
        <v>0</v>
      </c>
      <c r="AO703" s="20" t="s">
        <v>1093</v>
      </c>
    </row>
    <row r="704" spans="1:41" ht="14.1" customHeight="1" x14ac:dyDescent="0.2">
      <c r="A704" s="10">
        <v>47288</v>
      </c>
      <c r="B704" s="2" t="s">
        <v>716</v>
      </c>
      <c r="C704" s="6" t="s">
        <v>726</v>
      </c>
      <c r="D704" s="6">
        <v>6</v>
      </c>
      <c r="E704" s="16">
        <v>21.41411764705882</v>
      </c>
      <c r="F704" s="15" t="str">
        <f t="shared" si="218"/>
        <v>Medio</v>
      </c>
      <c r="G704" s="16">
        <v>16.8444</v>
      </c>
      <c r="H704" s="15" t="str">
        <f>IF(G704&lt;=5,"Sin Riesgo",IF(G704&lt;=14,"Bajo",IF(G704&lt;=35,"Medio",IF(G704&lt;=80,"Alto","Inviable Sanitariamente"))))</f>
        <v>Medio</v>
      </c>
      <c r="I704" s="15" t="s">
        <v>26</v>
      </c>
      <c r="J704" s="15" t="s">
        <v>26</v>
      </c>
      <c r="K704" s="16">
        <v>3.3900000000000006</v>
      </c>
      <c r="L704" s="15" t="str">
        <f t="shared" si="217"/>
        <v>Sin Riesgo</v>
      </c>
      <c r="M704" s="16">
        <v>12.379420289855069</v>
      </c>
      <c r="N704" s="15" t="str">
        <f t="shared" si="219"/>
        <v>Bajo</v>
      </c>
      <c r="O704" s="16">
        <v>3.9</v>
      </c>
      <c r="P704" s="15" t="str">
        <f t="shared" si="212"/>
        <v>Sin Riesgo</v>
      </c>
      <c r="Q704" s="6">
        <v>8.6999999999999993</v>
      </c>
      <c r="R704" s="15" t="str">
        <f t="shared" si="210"/>
        <v>Bajo</v>
      </c>
      <c r="S704" s="16">
        <v>12.26</v>
      </c>
      <c r="T704" s="15" t="str">
        <f t="shared" si="214"/>
        <v>Bajo</v>
      </c>
      <c r="U704" s="16">
        <v>23.994385964912279</v>
      </c>
      <c r="V704" s="6" t="str">
        <f t="shared" si="211"/>
        <v>Medio</v>
      </c>
      <c r="W704" s="16">
        <v>0.75471698113207553</v>
      </c>
      <c r="X704" s="20" t="s">
        <v>34</v>
      </c>
      <c r="Y704" s="16">
        <v>9</v>
      </c>
      <c r="Z704" s="18" t="s">
        <v>27</v>
      </c>
      <c r="AA704" s="70">
        <v>18</v>
      </c>
      <c r="AB704" s="21" t="s">
        <v>28</v>
      </c>
      <c r="AC704" s="98">
        <v>56814</v>
      </c>
      <c r="AD704" s="35">
        <v>27.041509433962261</v>
      </c>
      <c r="AE704" s="21" t="s">
        <v>28</v>
      </c>
      <c r="AF704" s="99">
        <v>58519</v>
      </c>
      <c r="AG704" s="16">
        <v>12.2</v>
      </c>
      <c r="AH704" s="18" t="s">
        <v>27</v>
      </c>
      <c r="AI704" s="6">
        <v>59828</v>
      </c>
      <c r="AJ704" s="16">
        <v>13.7</v>
      </c>
      <c r="AK704" s="18" t="s">
        <v>27</v>
      </c>
      <c r="AL704" s="16">
        <v>0.2</v>
      </c>
      <c r="AM704" s="20" t="s">
        <v>1093</v>
      </c>
      <c r="AN704" s="16">
        <v>4.4000000000000004</v>
      </c>
      <c r="AO704" s="20" t="s">
        <v>1093</v>
      </c>
    </row>
    <row r="705" spans="1:41" ht="14.1" customHeight="1" x14ac:dyDescent="0.2">
      <c r="A705" s="10">
        <v>47318</v>
      </c>
      <c r="B705" s="2" t="s">
        <v>716</v>
      </c>
      <c r="C705" s="6" t="s">
        <v>727</v>
      </c>
      <c r="D705" s="6">
        <v>6</v>
      </c>
      <c r="E705" s="16">
        <v>88.176666666666662</v>
      </c>
      <c r="F705" s="15" t="str">
        <f t="shared" si="218"/>
        <v>Inviable Sanitariamente</v>
      </c>
      <c r="G705" s="16">
        <v>50</v>
      </c>
      <c r="H705" s="15" t="str">
        <f>IF(G705&lt;=5,"Sin Riesgo",IF(G705&lt;=14,"Bajo",IF(G705&lt;=35,"Medio",IF(G705&lt;=80,"Alto","Inviable Sanitariamente"))))</f>
        <v>Alto</v>
      </c>
      <c r="I705" s="16">
        <v>53.378378378378379</v>
      </c>
      <c r="J705" s="15" t="str">
        <f t="shared" ref="J705:J710" si="220">IF(I705&lt;=5,"Sin Riesgo",IF(I705&lt;=14,"Bajo",IF(I705&lt;=35,"Medio",IF(I705&lt;=80,"Alto","Inviable Sanitariamente"))))</f>
        <v>Alto</v>
      </c>
      <c r="K705" s="16">
        <v>57.059200000000011</v>
      </c>
      <c r="L705" s="15" t="str">
        <f t="shared" si="217"/>
        <v>Alto</v>
      </c>
      <c r="M705" s="16">
        <v>54.727818181818179</v>
      </c>
      <c r="N705" s="15" t="str">
        <f t="shared" si="219"/>
        <v>Alto</v>
      </c>
      <c r="O705" s="16">
        <v>18.600000000000001</v>
      </c>
      <c r="P705" s="15" t="str">
        <f t="shared" si="212"/>
        <v>Medio</v>
      </c>
      <c r="Q705" s="6">
        <v>54.5</v>
      </c>
      <c r="R705" s="15" t="str">
        <f t="shared" si="210"/>
        <v>Alto</v>
      </c>
      <c r="S705" s="16">
        <v>39.700000000000003</v>
      </c>
      <c r="T705" s="15" t="str">
        <f t="shared" si="214"/>
        <v>Alto</v>
      </c>
      <c r="U705" s="16">
        <v>26.627894736842105</v>
      </c>
      <c r="V705" s="6" t="str">
        <f t="shared" si="211"/>
        <v>Medio</v>
      </c>
      <c r="W705" s="16">
        <v>64.739534883720935</v>
      </c>
      <c r="X705" s="23" t="s">
        <v>31</v>
      </c>
      <c r="Y705" s="16">
        <v>47</v>
      </c>
      <c r="Z705" s="23" t="s">
        <v>31</v>
      </c>
      <c r="AA705" s="70">
        <v>31.5</v>
      </c>
      <c r="AB705" s="21" t="s">
        <v>28</v>
      </c>
      <c r="AC705" s="98">
        <v>8437</v>
      </c>
      <c r="AD705" s="35">
        <v>45.160869565217382</v>
      </c>
      <c r="AE705" s="23" t="s">
        <v>31</v>
      </c>
      <c r="AF705" s="99">
        <v>8606</v>
      </c>
      <c r="AG705" s="16">
        <v>58.8</v>
      </c>
      <c r="AH705" s="23" t="s">
        <v>31</v>
      </c>
      <c r="AI705" s="6">
        <v>8734</v>
      </c>
      <c r="AJ705" s="16">
        <v>75.3</v>
      </c>
      <c r="AK705" s="23" t="s">
        <v>31</v>
      </c>
      <c r="AL705" s="16">
        <v>38.200000000000003</v>
      </c>
      <c r="AM705" s="23" t="s">
        <v>31</v>
      </c>
      <c r="AN705" s="16">
        <v>17.437723639132091</v>
      </c>
      <c r="AO705" s="19" t="s">
        <v>28</v>
      </c>
    </row>
    <row r="706" spans="1:41" ht="14.1" customHeight="1" x14ac:dyDescent="0.2">
      <c r="A706" s="10">
        <v>47460</v>
      </c>
      <c r="B706" s="2" t="s">
        <v>716</v>
      </c>
      <c r="C706" s="6" t="s">
        <v>728</v>
      </c>
      <c r="D706" s="6">
        <v>6</v>
      </c>
      <c r="E706" s="16">
        <v>67.08</v>
      </c>
      <c r="F706" s="15" t="str">
        <f t="shared" si="218"/>
        <v>Alto</v>
      </c>
      <c r="G706" s="16">
        <v>55</v>
      </c>
      <c r="H706" s="15" t="str">
        <f>IF(G706&lt;=5,"Sin Riesgo",IF(G706&lt;=14,"Bajo",IF(G706&lt;=35,"Medio",IF(G706&lt;=80,"Alto","Inviable Sanitariamente"))))</f>
        <v>Alto</v>
      </c>
      <c r="I706" s="16">
        <v>68.516249999999999</v>
      </c>
      <c r="J706" s="15" t="str">
        <f t="shared" si="220"/>
        <v>Alto</v>
      </c>
      <c r="K706" s="16">
        <v>36.719500000000004</v>
      </c>
      <c r="L706" s="15" t="str">
        <f t="shared" si="217"/>
        <v>Alto</v>
      </c>
      <c r="M706" s="16">
        <v>53.945416666666667</v>
      </c>
      <c r="N706" s="15" t="str">
        <f t="shared" si="219"/>
        <v>Alto</v>
      </c>
      <c r="O706" s="16">
        <v>71.3</v>
      </c>
      <c r="P706" s="15" t="str">
        <f t="shared" si="212"/>
        <v>Alto</v>
      </c>
      <c r="Q706" s="6">
        <v>68.3</v>
      </c>
      <c r="R706" s="15" t="str">
        <f t="shared" ref="R706:R736" si="221">IF(Q706&lt;=5,"Sin Riesgo",IF(Q706&lt;=14,"Bajo",IF(Q706&lt;=35,"Medio",IF(Q706&lt;=80,"Alto","Inviable Sanitariamente"))))</f>
        <v>Alto</v>
      </c>
      <c r="S706" s="16">
        <v>63.04</v>
      </c>
      <c r="T706" s="15" t="str">
        <f t="shared" si="214"/>
        <v>Alto</v>
      </c>
      <c r="U706" s="16">
        <v>52.512500000000003</v>
      </c>
      <c r="V706" s="6" t="str">
        <f t="shared" ref="V706:V718" si="222">IF(U706&lt;=5,"Sin Riesgo",IF(U706&lt;=14,"Bajo",IF(U706&lt;=35,"Medio",IF(U706&lt;=80,"Alto","Inviable Sanitariamente"))))</f>
        <v>Alto</v>
      </c>
      <c r="W706" s="16">
        <v>66.3</v>
      </c>
      <c r="X706" s="23" t="s">
        <v>31</v>
      </c>
      <c r="Y706" s="16">
        <v>62.4</v>
      </c>
      <c r="Z706" s="23" t="s">
        <v>31</v>
      </c>
      <c r="AA706" s="70">
        <v>40.799999999999997</v>
      </c>
      <c r="AB706" s="23" t="s">
        <v>31</v>
      </c>
      <c r="AC706" s="98">
        <v>8132</v>
      </c>
      <c r="AD706" s="35">
        <v>47.509090909090908</v>
      </c>
      <c r="AE706" s="23" t="s">
        <v>31</v>
      </c>
      <c r="AF706" s="99">
        <v>8434</v>
      </c>
      <c r="AG706" s="16">
        <v>36.4</v>
      </c>
      <c r="AH706" s="23" t="s">
        <v>31</v>
      </c>
      <c r="AI706" s="6">
        <v>8680</v>
      </c>
      <c r="AJ706" s="16">
        <v>25.4</v>
      </c>
      <c r="AK706" s="19" t="s">
        <v>28</v>
      </c>
      <c r="AL706" s="16">
        <v>66.7</v>
      </c>
      <c r="AM706" s="23" t="s">
        <v>31</v>
      </c>
      <c r="AN706" s="16">
        <v>19.600000000000001</v>
      </c>
      <c r="AO706" s="19" t="s">
        <v>28</v>
      </c>
    </row>
    <row r="707" spans="1:41" ht="14.1" customHeight="1" x14ac:dyDescent="0.2">
      <c r="A707" s="10">
        <v>47541</v>
      </c>
      <c r="B707" s="2" t="s">
        <v>716</v>
      </c>
      <c r="C707" s="6" t="s">
        <v>729</v>
      </c>
      <c r="D707" s="6">
        <v>6</v>
      </c>
      <c r="E707" s="16">
        <v>100</v>
      </c>
      <c r="F707" s="15" t="str">
        <f t="shared" si="218"/>
        <v>Inviable Sanitariamente</v>
      </c>
      <c r="G707" s="15" t="s">
        <v>26</v>
      </c>
      <c r="H707" s="15" t="s">
        <v>26</v>
      </c>
      <c r="I707" s="16">
        <v>100</v>
      </c>
      <c r="J707" s="15" t="str">
        <f t="shared" si="220"/>
        <v>Inviable Sanitariamente</v>
      </c>
      <c r="K707" s="16">
        <v>70.618181818181824</v>
      </c>
      <c r="L707" s="15" t="str">
        <f t="shared" si="217"/>
        <v>Alto</v>
      </c>
      <c r="M707" s="16">
        <v>79.27</v>
      </c>
      <c r="N707" s="15" t="str">
        <f t="shared" si="219"/>
        <v>Alto</v>
      </c>
      <c r="O707" s="16">
        <v>85.5</v>
      </c>
      <c r="P707" s="15" t="str">
        <f t="shared" si="212"/>
        <v>Inviable Sanitariamente</v>
      </c>
      <c r="Q707" s="6">
        <v>87</v>
      </c>
      <c r="R707" s="15" t="str">
        <f t="shared" si="221"/>
        <v>Inviable Sanitariamente</v>
      </c>
      <c r="S707" s="16">
        <v>54.28</v>
      </c>
      <c r="T707" s="15" t="str">
        <f t="shared" si="214"/>
        <v>Alto</v>
      </c>
      <c r="U707" s="16">
        <v>32.696666666666665</v>
      </c>
      <c r="V707" s="6" t="str">
        <f t="shared" si="222"/>
        <v>Medio</v>
      </c>
      <c r="W707" s="16">
        <v>33.9</v>
      </c>
      <c r="X707" s="21" t="s">
        <v>28</v>
      </c>
      <c r="Y707" s="16">
        <v>35.4</v>
      </c>
      <c r="Z707" s="23" t="s">
        <v>31</v>
      </c>
      <c r="AA707" s="70">
        <v>38.6</v>
      </c>
      <c r="AB707" s="23" t="s">
        <v>31</v>
      </c>
      <c r="AC707" s="98">
        <v>3017</v>
      </c>
      <c r="AD707" s="35">
        <v>25.208000000000002</v>
      </c>
      <c r="AE707" s="21" t="s">
        <v>28</v>
      </c>
      <c r="AF707" s="99">
        <v>3041</v>
      </c>
      <c r="AG707" s="16">
        <v>34</v>
      </c>
      <c r="AH707" s="19" t="s">
        <v>28</v>
      </c>
      <c r="AI707" s="6">
        <v>3059</v>
      </c>
      <c r="AJ707" s="16">
        <v>21.7</v>
      </c>
      <c r="AK707" s="19" t="s">
        <v>28</v>
      </c>
      <c r="AL707" s="16">
        <v>28.6</v>
      </c>
      <c r="AM707" s="19" t="s">
        <v>28</v>
      </c>
      <c r="AN707" s="16">
        <v>18.2</v>
      </c>
      <c r="AO707" s="19" t="s">
        <v>28</v>
      </c>
    </row>
    <row r="708" spans="1:41" ht="14.1" customHeight="1" x14ac:dyDescent="0.2">
      <c r="A708" s="10">
        <v>47545</v>
      </c>
      <c r="B708" s="2" t="s">
        <v>716</v>
      </c>
      <c r="C708" s="6" t="s">
        <v>730</v>
      </c>
      <c r="D708" s="6">
        <v>6</v>
      </c>
      <c r="E708" s="16">
        <v>84.889999999999986</v>
      </c>
      <c r="F708" s="15" t="str">
        <f t="shared" si="218"/>
        <v>Inviable Sanitariamente</v>
      </c>
      <c r="G708" s="16">
        <v>68.75</v>
      </c>
      <c r="H708" s="15" t="str">
        <f>IF(G708&lt;=5,"Sin Riesgo",IF(G708&lt;=14,"Bajo",IF(G708&lt;=35,"Medio",IF(G708&lt;=80,"Alto","Inviable Sanitariamente"))))</f>
        <v>Alto</v>
      </c>
      <c r="I708" s="16">
        <v>51.228888888888889</v>
      </c>
      <c r="J708" s="15" t="str">
        <f t="shared" si="220"/>
        <v>Alto</v>
      </c>
      <c r="K708" s="16">
        <v>44.479333333333336</v>
      </c>
      <c r="L708" s="15" t="str">
        <f t="shared" si="217"/>
        <v>Alto</v>
      </c>
      <c r="M708" s="16">
        <v>60.773684210526305</v>
      </c>
      <c r="N708" s="15" t="str">
        <f t="shared" si="219"/>
        <v>Alto</v>
      </c>
      <c r="O708" s="16">
        <v>57.7</v>
      </c>
      <c r="P708" s="15" t="str">
        <f t="shared" si="212"/>
        <v>Alto</v>
      </c>
      <c r="Q708" s="6">
        <v>65.099999999999994</v>
      </c>
      <c r="R708" s="15" t="str">
        <f t="shared" si="221"/>
        <v>Alto</v>
      </c>
      <c r="S708" s="16">
        <v>53.74</v>
      </c>
      <c r="T708" s="15" t="str">
        <f t="shared" si="214"/>
        <v>Alto</v>
      </c>
      <c r="U708" s="16">
        <v>36.1</v>
      </c>
      <c r="V708" s="6" t="str">
        <f t="shared" si="222"/>
        <v>Alto</v>
      </c>
      <c r="W708" s="16">
        <v>62</v>
      </c>
      <c r="X708" s="23" t="s">
        <v>31</v>
      </c>
      <c r="Y708" s="16">
        <v>45.2</v>
      </c>
      <c r="Z708" s="23" t="s">
        <v>31</v>
      </c>
      <c r="AA708" s="70">
        <v>31.8</v>
      </c>
      <c r="AB708" s="21" t="s">
        <v>28</v>
      </c>
      <c r="AC708" s="98">
        <v>5710</v>
      </c>
      <c r="AD708" s="35">
        <v>27.284210526315789</v>
      </c>
      <c r="AE708" s="21" t="s">
        <v>28</v>
      </c>
      <c r="AF708" s="99">
        <v>5898</v>
      </c>
      <c r="AG708" s="16">
        <v>32.4</v>
      </c>
      <c r="AH708" s="19" t="s">
        <v>28</v>
      </c>
      <c r="AI708" s="6">
        <v>6042</v>
      </c>
      <c r="AJ708" s="16">
        <v>46.9</v>
      </c>
      <c r="AK708" s="23" t="s">
        <v>31</v>
      </c>
      <c r="AL708" s="16">
        <v>43.1</v>
      </c>
      <c r="AM708" s="23" t="s">
        <v>31</v>
      </c>
      <c r="AN708" s="16">
        <v>12.5</v>
      </c>
      <c r="AO708" s="18" t="s">
        <v>27</v>
      </c>
    </row>
    <row r="709" spans="1:41" ht="14.1" customHeight="1" x14ac:dyDescent="0.2">
      <c r="A709" s="10">
        <v>47551</v>
      </c>
      <c r="B709" s="2" t="s">
        <v>716</v>
      </c>
      <c r="C709" s="6" t="s">
        <v>731</v>
      </c>
      <c r="D709" s="6">
        <v>6</v>
      </c>
      <c r="E709" s="16">
        <v>81.871799999999993</v>
      </c>
      <c r="F709" s="15" t="str">
        <f t="shared" si="218"/>
        <v>Inviable Sanitariamente</v>
      </c>
      <c r="G709" s="16">
        <v>19.565217391304348</v>
      </c>
      <c r="H709" s="15" t="str">
        <f>IF(G709&lt;=5,"Sin Riesgo",IF(G709&lt;=14,"Bajo",IF(G709&lt;=35,"Medio",IF(G709&lt;=80,"Alto","Inviable Sanitariamente"))))</f>
        <v>Medio</v>
      </c>
      <c r="I709" s="16">
        <v>17.25</v>
      </c>
      <c r="J709" s="15" t="str">
        <f t="shared" si="220"/>
        <v>Medio</v>
      </c>
      <c r="K709" s="16">
        <v>14.274705882352944</v>
      </c>
      <c r="L709" s="15" t="str">
        <f t="shared" si="217"/>
        <v>Medio</v>
      </c>
      <c r="M709" s="16">
        <v>23.046590909090909</v>
      </c>
      <c r="N709" s="15" t="str">
        <f t="shared" si="219"/>
        <v>Medio</v>
      </c>
      <c r="O709" s="16">
        <v>49.6</v>
      </c>
      <c r="P709" s="15" t="str">
        <f t="shared" si="212"/>
        <v>Alto</v>
      </c>
      <c r="Q709" s="6">
        <v>29.9</v>
      </c>
      <c r="R709" s="15" t="str">
        <f t="shared" si="221"/>
        <v>Medio</v>
      </c>
      <c r="S709" s="16">
        <v>29.9</v>
      </c>
      <c r="T709" s="15" t="str">
        <f t="shared" si="214"/>
        <v>Medio</v>
      </c>
      <c r="U709" s="16">
        <v>26.689107142857143</v>
      </c>
      <c r="V709" s="6" t="str">
        <f t="shared" si="222"/>
        <v>Medio</v>
      </c>
      <c r="W709" s="16">
        <v>11</v>
      </c>
      <c r="X709" s="18" t="s">
        <v>27</v>
      </c>
      <c r="Y709" s="16">
        <v>14.9</v>
      </c>
      <c r="Z709" s="21" t="s">
        <v>28</v>
      </c>
      <c r="AA709" s="70">
        <v>14.7</v>
      </c>
      <c r="AB709" s="21" t="s">
        <v>28</v>
      </c>
      <c r="AC709" s="98">
        <v>21777</v>
      </c>
      <c r="AD709" s="35">
        <v>9.6857142857142851</v>
      </c>
      <c r="AE709" s="18" t="s">
        <v>27</v>
      </c>
      <c r="AF709" s="99">
        <v>22295</v>
      </c>
      <c r="AG709" s="16">
        <v>12.1</v>
      </c>
      <c r="AH709" s="18" t="s">
        <v>27</v>
      </c>
      <c r="AI709" s="6">
        <v>22722</v>
      </c>
      <c r="AJ709" s="16">
        <v>10.199999999999999</v>
      </c>
      <c r="AK709" s="18" t="s">
        <v>27</v>
      </c>
      <c r="AL709" s="16">
        <v>5.3</v>
      </c>
      <c r="AM709" s="18" t="s">
        <v>27</v>
      </c>
      <c r="AN709" s="16">
        <v>2.5</v>
      </c>
      <c r="AO709" s="20" t="s">
        <v>1093</v>
      </c>
    </row>
    <row r="710" spans="1:41" ht="14.1" customHeight="1" x14ac:dyDescent="0.2">
      <c r="A710" s="10">
        <v>47555</v>
      </c>
      <c r="B710" s="2" t="s">
        <v>716</v>
      </c>
      <c r="C710" s="6" t="s">
        <v>732</v>
      </c>
      <c r="D710" s="6">
        <v>6</v>
      </c>
      <c r="E710" s="16">
        <v>52.04804347826088</v>
      </c>
      <c r="F710" s="15" t="str">
        <f t="shared" si="218"/>
        <v>Alto</v>
      </c>
      <c r="G710" s="16">
        <v>42.647058823529413</v>
      </c>
      <c r="H710" s="15" t="str">
        <f>IF(G710&lt;=5,"Sin Riesgo",IF(G710&lt;=14,"Bajo",IF(G710&lt;=35,"Medio",IF(G710&lt;=80,"Alto","Inviable Sanitariamente"))))</f>
        <v>Alto</v>
      </c>
      <c r="I710" s="16">
        <v>44.736842105263158</v>
      </c>
      <c r="J710" s="15" t="str">
        <f t="shared" si="220"/>
        <v>Alto</v>
      </c>
      <c r="K710" s="16">
        <v>25.351372549019608</v>
      </c>
      <c r="L710" s="15" t="str">
        <f t="shared" si="217"/>
        <v>Medio</v>
      </c>
      <c r="M710" s="16">
        <v>29.154716981132079</v>
      </c>
      <c r="N710" s="15" t="str">
        <f t="shared" si="219"/>
        <v>Medio</v>
      </c>
      <c r="O710" s="16">
        <v>52.9</v>
      </c>
      <c r="P710" s="15" t="str">
        <f t="shared" si="212"/>
        <v>Alto</v>
      </c>
      <c r="Q710" s="6">
        <v>33.200000000000003</v>
      </c>
      <c r="R710" s="15" t="str">
        <f t="shared" si="221"/>
        <v>Medio</v>
      </c>
      <c r="S710" s="16">
        <v>32.380000000000003</v>
      </c>
      <c r="T710" s="15" t="str">
        <f t="shared" si="214"/>
        <v>Medio</v>
      </c>
      <c r="U710" s="16">
        <v>18.434999999999999</v>
      </c>
      <c r="V710" s="6" t="str">
        <f t="shared" si="222"/>
        <v>Medio</v>
      </c>
      <c r="W710" s="16">
        <v>43.4</v>
      </c>
      <c r="X710" s="23" t="s">
        <v>31</v>
      </c>
      <c r="Y710" s="16">
        <v>33.9</v>
      </c>
      <c r="Z710" s="21" t="s">
        <v>28</v>
      </c>
      <c r="AA710" s="70">
        <v>13</v>
      </c>
      <c r="AB710" s="18" t="s">
        <v>27</v>
      </c>
      <c r="AC710" s="98">
        <v>47141</v>
      </c>
      <c r="AD710" s="35">
        <v>7.8833333333333337</v>
      </c>
      <c r="AE710" s="18" t="s">
        <v>27</v>
      </c>
      <c r="AF710" s="99">
        <v>48303</v>
      </c>
      <c r="AG710" s="16">
        <v>7.7</v>
      </c>
      <c r="AH710" s="18" t="s">
        <v>27</v>
      </c>
      <c r="AI710" s="6">
        <v>49028</v>
      </c>
      <c r="AJ710" s="16">
        <v>20.2</v>
      </c>
      <c r="AK710" s="19" t="s">
        <v>28</v>
      </c>
      <c r="AL710" s="16">
        <v>26</v>
      </c>
      <c r="AM710" s="19" t="s">
        <v>28</v>
      </c>
      <c r="AN710" s="16">
        <v>2.1</v>
      </c>
      <c r="AO710" s="20" t="s">
        <v>1093</v>
      </c>
    </row>
    <row r="711" spans="1:41" ht="14.1" customHeight="1" x14ac:dyDescent="0.2">
      <c r="A711" s="10">
        <v>47570</v>
      </c>
      <c r="B711" s="2" t="s">
        <v>716</v>
      </c>
      <c r="C711" s="6" t="s">
        <v>733</v>
      </c>
      <c r="D711" s="6">
        <v>6</v>
      </c>
      <c r="E711" s="15" t="s">
        <v>26</v>
      </c>
      <c r="F711" s="15" t="s">
        <v>26</v>
      </c>
      <c r="G711" s="15" t="s">
        <v>26</v>
      </c>
      <c r="H711" s="15" t="s">
        <v>26</v>
      </c>
      <c r="I711" s="15" t="s">
        <v>26</v>
      </c>
      <c r="J711" s="15" t="s">
        <v>26</v>
      </c>
      <c r="K711" s="16">
        <v>44.527777777777779</v>
      </c>
      <c r="L711" s="15" t="str">
        <f t="shared" si="217"/>
        <v>Alto</v>
      </c>
      <c r="M711" s="16">
        <v>66.698437499999983</v>
      </c>
      <c r="N711" s="15" t="str">
        <f t="shared" si="219"/>
        <v>Alto</v>
      </c>
      <c r="O711" s="16">
        <v>81</v>
      </c>
      <c r="P711" s="15" t="str">
        <f t="shared" si="212"/>
        <v>Inviable Sanitariamente</v>
      </c>
      <c r="Q711" s="6">
        <v>72.3</v>
      </c>
      <c r="R711" s="15" t="str">
        <f t="shared" si="221"/>
        <v>Alto</v>
      </c>
      <c r="S711" s="16">
        <v>59.07</v>
      </c>
      <c r="T711" s="15" t="str">
        <f t="shared" si="214"/>
        <v>Alto</v>
      </c>
      <c r="U711" s="16">
        <v>37.604516129032255</v>
      </c>
      <c r="V711" s="6" t="str">
        <f t="shared" si="222"/>
        <v>Alto</v>
      </c>
      <c r="W711" s="16">
        <v>40.200000000000003</v>
      </c>
      <c r="X711" s="23" t="s">
        <v>31</v>
      </c>
      <c r="Y711" s="16">
        <v>48.5</v>
      </c>
      <c r="Z711" s="23" t="s">
        <v>31</v>
      </c>
      <c r="AA711" s="70">
        <v>44.5</v>
      </c>
      <c r="AB711" s="23" t="s">
        <v>31</v>
      </c>
      <c r="AC711" s="98">
        <v>9897</v>
      </c>
      <c r="AD711" s="35">
        <v>31.503448275862066</v>
      </c>
      <c r="AE711" s="21" t="s">
        <v>28</v>
      </c>
      <c r="AF711" s="99">
        <v>10230</v>
      </c>
      <c r="AG711" s="16">
        <v>37.700000000000003</v>
      </c>
      <c r="AH711" s="23" t="s">
        <v>31</v>
      </c>
      <c r="AI711" s="6">
        <v>10488</v>
      </c>
      <c r="AJ711" s="16">
        <v>21.9</v>
      </c>
      <c r="AK711" s="19" t="s">
        <v>28</v>
      </c>
      <c r="AL711" s="16">
        <v>15</v>
      </c>
      <c r="AM711" s="19" t="s">
        <v>28</v>
      </c>
      <c r="AN711" s="16">
        <v>0</v>
      </c>
      <c r="AO711" s="20" t="s">
        <v>1093</v>
      </c>
    </row>
    <row r="712" spans="1:41" ht="14.1" customHeight="1" x14ac:dyDescent="0.2">
      <c r="A712" s="10">
        <v>47605</v>
      </c>
      <c r="B712" s="2" t="s">
        <v>716</v>
      </c>
      <c r="C712" s="6" t="s">
        <v>734</v>
      </c>
      <c r="D712" s="6">
        <v>6</v>
      </c>
      <c r="E712" s="16">
        <v>55.297499999999999</v>
      </c>
      <c r="F712" s="15" t="str">
        <f t="shared" ref="F712:F717" si="223">IF(E712&lt;=5,"Sin Riesgo",IF(E712&lt;=14,"Bajo",IF(E712&lt;=35,"Medio",IF(E712&lt;=80,"Alto","Inviable Sanitariamente"))))</f>
        <v>Alto</v>
      </c>
      <c r="G712" s="16">
        <v>0</v>
      </c>
      <c r="H712" s="15" t="str">
        <f t="shared" ref="H712:H719" si="224">IF(G712&lt;=5,"Sin Riesgo",IF(G712&lt;=14,"Bajo",IF(G712&lt;=35,"Medio",IF(G712&lt;=80,"Alto","Inviable Sanitariamente"))))</f>
        <v>Sin Riesgo</v>
      </c>
      <c r="I712" s="15" t="s">
        <v>26</v>
      </c>
      <c r="J712" s="15" t="s">
        <v>26</v>
      </c>
      <c r="K712" s="16">
        <v>10.889090909090909</v>
      </c>
      <c r="L712" s="15" t="str">
        <f t="shared" si="217"/>
        <v>Bajo</v>
      </c>
      <c r="M712" s="16">
        <v>14.282</v>
      </c>
      <c r="N712" s="15" t="str">
        <f t="shared" si="219"/>
        <v>Medio</v>
      </c>
      <c r="O712" s="16">
        <v>0.6</v>
      </c>
      <c r="P712" s="15" t="str">
        <f t="shared" si="212"/>
        <v>Sin Riesgo</v>
      </c>
      <c r="Q712" s="6">
        <v>32.4</v>
      </c>
      <c r="R712" s="15" t="str">
        <f t="shared" si="221"/>
        <v>Medio</v>
      </c>
      <c r="S712" s="16">
        <v>35.79</v>
      </c>
      <c r="T712" s="15" t="str">
        <f t="shared" si="214"/>
        <v>Alto</v>
      </c>
      <c r="U712" s="16">
        <v>43.28846153846154</v>
      </c>
      <c r="V712" s="6" t="str">
        <f t="shared" si="222"/>
        <v>Alto</v>
      </c>
      <c r="W712" s="16">
        <v>76.599999999999994</v>
      </c>
      <c r="X712" s="23" t="s">
        <v>31</v>
      </c>
      <c r="Y712" s="16">
        <v>52.3</v>
      </c>
      <c r="Z712" s="23" t="s">
        <v>31</v>
      </c>
      <c r="AA712" s="70">
        <v>61.9</v>
      </c>
      <c r="AB712" s="23" t="s">
        <v>31</v>
      </c>
      <c r="AC712" s="98">
        <v>7375</v>
      </c>
      <c r="AD712" s="35">
        <v>56.186956521739127</v>
      </c>
      <c r="AE712" s="23" t="s">
        <v>31</v>
      </c>
      <c r="AF712" s="99">
        <v>7582</v>
      </c>
      <c r="AG712" s="16">
        <v>37.299999999999997</v>
      </c>
      <c r="AH712" s="23" t="s">
        <v>31</v>
      </c>
      <c r="AI712" s="6">
        <v>7731</v>
      </c>
      <c r="AJ712" s="91">
        <v>22.3</v>
      </c>
      <c r="AK712" s="94" t="s">
        <v>28</v>
      </c>
      <c r="AL712" s="16">
        <v>28</v>
      </c>
      <c r="AM712" s="19" t="s">
        <v>28</v>
      </c>
      <c r="AN712" s="16">
        <v>12.5</v>
      </c>
      <c r="AO712" s="18" t="s">
        <v>27</v>
      </c>
    </row>
    <row r="713" spans="1:41" ht="14.1" customHeight="1" x14ac:dyDescent="0.2">
      <c r="A713" s="10">
        <v>47660</v>
      </c>
      <c r="B713" s="2" t="s">
        <v>716</v>
      </c>
      <c r="C713" s="6" t="s">
        <v>735</v>
      </c>
      <c r="D713" s="6">
        <v>6</v>
      </c>
      <c r="E713" s="16">
        <v>47.973846153846154</v>
      </c>
      <c r="F713" s="15" t="str">
        <f t="shared" si="223"/>
        <v>Alto</v>
      </c>
      <c r="G713" s="16">
        <v>55</v>
      </c>
      <c r="H713" s="15" t="str">
        <f t="shared" si="224"/>
        <v>Alto</v>
      </c>
      <c r="I713" s="16">
        <v>42.995000000000005</v>
      </c>
      <c r="J713" s="15" t="str">
        <f>IF(I713&lt;=5,"Sin Riesgo",IF(I713&lt;=14,"Bajo",IF(I713&lt;=35,"Medio",IF(I713&lt;=80,"Alto","Inviable Sanitariamente"))))</f>
        <v>Alto</v>
      </c>
      <c r="K713" s="16">
        <v>50.04571428571429</v>
      </c>
      <c r="L713" s="15" t="str">
        <f t="shared" si="217"/>
        <v>Alto</v>
      </c>
      <c r="M713" s="16">
        <v>28.755882352941178</v>
      </c>
      <c r="N713" s="15" t="str">
        <f t="shared" si="219"/>
        <v>Medio</v>
      </c>
      <c r="O713" s="16">
        <v>34.9</v>
      </c>
      <c r="P713" s="15" t="str">
        <f t="shared" si="212"/>
        <v>Medio</v>
      </c>
      <c r="Q713" s="6">
        <v>3.8</v>
      </c>
      <c r="R713" s="15" t="str">
        <f t="shared" si="221"/>
        <v>Sin Riesgo</v>
      </c>
      <c r="S713" s="16">
        <v>3</v>
      </c>
      <c r="T713" s="15" t="str">
        <f t="shared" si="214"/>
        <v>Sin Riesgo</v>
      </c>
      <c r="U713" s="16">
        <v>2.8180000000000001</v>
      </c>
      <c r="V713" s="6" t="str">
        <f t="shared" si="222"/>
        <v>Sin Riesgo</v>
      </c>
      <c r="W713" s="16">
        <v>18.8</v>
      </c>
      <c r="X713" s="21" t="s">
        <v>28</v>
      </c>
      <c r="Y713" s="16">
        <v>6.3</v>
      </c>
      <c r="Z713" s="18" t="s">
        <v>27</v>
      </c>
      <c r="AA713" s="70">
        <v>17.8</v>
      </c>
      <c r="AB713" s="21" t="s">
        <v>28</v>
      </c>
      <c r="AC713" s="98">
        <v>4559</v>
      </c>
      <c r="AD713" s="35">
        <v>10.123809523809523</v>
      </c>
      <c r="AE713" s="18" t="s">
        <v>27</v>
      </c>
      <c r="AF713" s="99">
        <v>4734</v>
      </c>
      <c r="AG713" s="16">
        <v>23.5</v>
      </c>
      <c r="AH713" s="19" t="s">
        <v>28</v>
      </c>
      <c r="AI713" s="6">
        <v>4881</v>
      </c>
      <c r="AJ713" s="16">
        <v>10.7</v>
      </c>
      <c r="AK713" s="18" t="s">
        <v>27</v>
      </c>
      <c r="AL713" s="16">
        <v>6.9</v>
      </c>
      <c r="AM713" s="18" t="s">
        <v>27</v>
      </c>
      <c r="AN713" s="16">
        <v>10.742857142857144</v>
      </c>
      <c r="AO713" s="18" t="s">
        <v>27</v>
      </c>
    </row>
    <row r="714" spans="1:41" ht="14.1" customHeight="1" x14ac:dyDescent="0.2">
      <c r="A714" s="10">
        <v>47675</v>
      </c>
      <c r="B714" s="2" t="s">
        <v>716</v>
      </c>
      <c r="C714" s="6" t="s">
        <v>385</v>
      </c>
      <c r="D714" s="6">
        <v>6</v>
      </c>
      <c r="E714" s="16">
        <v>17.505128205128205</v>
      </c>
      <c r="F714" s="15" t="str">
        <f t="shared" si="223"/>
        <v>Medio</v>
      </c>
      <c r="G714" s="16">
        <v>0</v>
      </c>
      <c r="H714" s="15" t="str">
        <f t="shared" si="224"/>
        <v>Sin Riesgo</v>
      </c>
      <c r="I714" s="16">
        <v>13.573333333333332</v>
      </c>
      <c r="J714" s="15" t="str">
        <f>IF(I714&lt;=5,"Sin Riesgo",IF(I714&lt;=14,"Bajo",IF(I714&lt;=35,"Medio",IF(I714&lt;=80,"Alto","Inviable Sanitariamente"))))</f>
        <v>Bajo</v>
      </c>
      <c r="K714" s="16">
        <v>10.152727272727274</v>
      </c>
      <c r="L714" s="15" t="str">
        <f t="shared" si="217"/>
        <v>Bajo</v>
      </c>
      <c r="M714" s="16">
        <v>4.5831249999999999</v>
      </c>
      <c r="N714" s="15" t="str">
        <f t="shared" si="219"/>
        <v>Sin Riesgo</v>
      </c>
      <c r="O714" s="16">
        <v>8.9</v>
      </c>
      <c r="P714" s="15" t="str">
        <f t="shared" si="212"/>
        <v>Bajo</v>
      </c>
      <c r="Q714" s="6">
        <v>5.2</v>
      </c>
      <c r="R714" s="15" t="str">
        <f t="shared" si="221"/>
        <v>Bajo</v>
      </c>
      <c r="S714" s="16">
        <v>5.41</v>
      </c>
      <c r="T714" s="15" t="str">
        <f t="shared" si="214"/>
        <v>Bajo</v>
      </c>
      <c r="U714" s="16">
        <v>8.6890909090909094</v>
      </c>
      <c r="V714" s="6" t="str">
        <f t="shared" si="222"/>
        <v>Bajo</v>
      </c>
      <c r="W714" s="16">
        <v>2.1</v>
      </c>
      <c r="X714" s="20" t="s">
        <v>34</v>
      </c>
      <c r="Y714" s="16">
        <v>0.8</v>
      </c>
      <c r="Z714" s="20" t="s">
        <v>34</v>
      </c>
      <c r="AA714" s="70">
        <v>18.899999999999999</v>
      </c>
      <c r="AB714" s="21" t="s">
        <v>28</v>
      </c>
      <c r="AC714" s="98">
        <v>7151</v>
      </c>
      <c r="AD714" s="35">
        <v>10.952000000000004</v>
      </c>
      <c r="AE714" s="18" t="s">
        <v>27</v>
      </c>
      <c r="AF714" s="99">
        <v>7365</v>
      </c>
      <c r="AG714" s="16">
        <v>16.2</v>
      </c>
      <c r="AH714" s="19" t="s">
        <v>28</v>
      </c>
      <c r="AI714" s="6">
        <v>7520</v>
      </c>
      <c r="AJ714" s="16">
        <v>12.4</v>
      </c>
      <c r="AK714" s="18" t="s">
        <v>27</v>
      </c>
      <c r="AL714" s="16">
        <v>8.6999999999999993</v>
      </c>
      <c r="AM714" s="18" t="s">
        <v>27</v>
      </c>
      <c r="AN714" s="16">
        <v>3.4</v>
      </c>
      <c r="AO714" s="20" t="s">
        <v>1093</v>
      </c>
    </row>
    <row r="715" spans="1:41" ht="14.1" customHeight="1" x14ac:dyDescent="0.2">
      <c r="A715" s="10">
        <v>47692</v>
      </c>
      <c r="B715" s="2" t="s">
        <v>716</v>
      </c>
      <c r="C715" s="6" t="s">
        <v>736</v>
      </c>
      <c r="D715" s="6">
        <v>6</v>
      </c>
      <c r="E715" s="16">
        <v>61.147741935483879</v>
      </c>
      <c r="F715" s="15" t="str">
        <f t="shared" si="223"/>
        <v>Alto</v>
      </c>
      <c r="G715" s="16">
        <v>19.444444444444443</v>
      </c>
      <c r="H715" s="15" t="str">
        <f t="shared" si="224"/>
        <v>Medio</v>
      </c>
      <c r="I715" s="16">
        <v>12.739166666666668</v>
      </c>
      <c r="J715" s="15" t="str">
        <f>IF(I715&lt;=5,"Sin Riesgo",IF(I715&lt;=14,"Bajo",IF(I715&lt;=35,"Medio",IF(I715&lt;=80,"Alto","Inviable Sanitariamente"))))</f>
        <v>Bajo</v>
      </c>
      <c r="K715" s="16">
        <v>11.566842105263158</v>
      </c>
      <c r="L715" s="15" t="str">
        <f t="shared" si="217"/>
        <v>Bajo</v>
      </c>
      <c r="M715" s="16">
        <v>31.59</v>
      </c>
      <c r="N715" s="15" t="str">
        <f t="shared" si="219"/>
        <v>Medio</v>
      </c>
      <c r="O715" s="16">
        <v>18.5</v>
      </c>
      <c r="P715" s="15" t="str">
        <f t="shared" si="212"/>
        <v>Medio</v>
      </c>
      <c r="Q715" s="6">
        <v>18.100000000000001</v>
      </c>
      <c r="R715" s="15" t="str">
        <f t="shared" si="221"/>
        <v>Medio</v>
      </c>
      <c r="S715" s="16">
        <v>15.82</v>
      </c>
      <c r="T715" s="15" t="str">
        <f t="shared" si="214"/>
        <v>Medio</v>
      </c>
      <c r="U715" s="16">
        <v>24.6205</v>
      </c>
      <c r="V715" s="6" t="str">
        <f t="shared" si="222"/>
        <v>Medio</v>
      </c>
      <c r="W715" s="16">
        <v>33.200000000000003</v>
      </c>
      <c r="X715" s="21" t="s">
        <v>28</v>
      </c>
      <c r="Y715" s="16">
        <v>7.6</v>
      </c>
      <c r="Z715" s="18" t="s">
        <v>27</v>
      </c>
      <c r="AA715" s="70">
        <v>20.399999999999999</v>
      </c>
      <c r="AB715" s="21" t="s">
        <v>28</v>
      </c>
      <c r="AC715" s="98">
        <v>6071</v>
      </c>
      <c r="AD715" s="35">
        <v>13.087999999999999</v>
      </c>
      <c r="AE715" s="18" t="s">
        <v>27</v>
      </c>
      <c r="AF715" s="99">
        <v>6251</v>
      </c>
      <c r="AG715" s="16">
        <v>15.8</v>
      </c>
      <c r="AH715" s="19" t="s">
        <v>28</v>
      </c>
      <c r="AI715" s="6">
        <v>6392</v>
      </c>
      <c r="AJ715" s="16">
        <v>19.899999999999999</v>
      </c>
      <c r="AK715" s="19" t="s">
        <v>28</v>
      </c>
      <c r="AL715" s="16">
        <v>26.1</v>
      </c>
      <c r="AM715" s="19" t="s">
        <v>28</v>
      </c>
      <c r="AN715" s="16">
        <v>27.4</v>
      </c>
      <c r="AO715" s="19" t="s">
        <v>28</v>
      </c>
    </row>
    <row r="716" spans="1:41" ht="14.1" customHeight="1" x14ac:dyDescent="0.2">
      <c r="A716" s="10">
        <v>47703</v>
      </c>
      <c r="B716" s="2" t="s">
        <v>716</v>
      </c>
      <c r="C716" s="6" t="s">
        <v>737</v>
      </c>
      <c r="D716" s="6">
        <v>6</v>
      </c>
      <c r="E716" s="16">
        <v>86.111111111111114</v>
      </c>
      <c r="F716" s="15" t="str">
        <f t="shared" si="223"/>
        <v>Inviable Sanitariamente</v>
      </c>
      <c r="G716" s="16">
        <v>100</v>
      </c>
      <c r="H716" s="15" t="str">
        <f t="shared" si="224"/>
        <v>Inviable Sanitariamente</v>
      </c>
      <c r="I716" s="16">
        <v>46.527777777777779</v>
      </c>
      <c r="J716" s="15" t="str">
        <f>IF(I716&lt;=5,"Sin Riesgo",IF(I716&lt;=14,"Bajo",IF(I716&lt;=35,"Medio",IF(I716&lt;=80,"Alto","Inviable Sanitariamente"))))</f>
        <v>Alto</v>
      </c>
      <c r="K716" s="16">
        <v>27.271111111111111</v>
      </c>
      <c r="L716" s="15" t="str">
        <f t="shared" si="217"/>
        <v>Medio</v>
      </c>
      <c r="M716" s="16">
        <v>100</v>
      </c>
      <c r="N716" s="15" t="str">
        <f t="shared" si="219"/>
        <v>Inviable Sanitariamente</v>
      </c>
      <c r="O716" s="16">
        <v>24.6</v>
      </c>
      <c r="P716" s="15" t="str">
        <f t="shared" si="212"/>
        <v>Medio</v>
      </c>
      <c r="Q716" s="6">
        <v>51.2</v>
      </c>
      <c r="R716" s="15" t="str">
        <f t="shared" si="221"/>
        <v>Alto</v>
      </c>
      <c r="S716" s="16">
        <v>69.8</v>
      </c>
      <c r="T716" s="15" t="str">
        <f t="shared" si="214"/>
        <v>Alto</v>
      </c>
      <c r="U716" s="16">
        <v>68.519411764705879</v>
      </c>
      <c r="V716" s="6" t="str">
        <f t="shared" si="222"/>
        <v>Alto</v>
      </c>
      <c r="W716" s="16">
        <v>61</v>
      </c>
      <c r="X716" s="23" t="s">
        <v>31</v>
      </c>
      <c r="Y716" s="16">
        <v>46.5</v>
      </c>
      <c r="Z716" s="23" t="s">
        <v>31</v>
      </c>
      <c r="AA716" s="70">
        <v>34.6</v>
      </c>
      <c r="AB716" s="21" t="s">
        <v>28</v>
      </c>
      <c r="AC716" s="98">
        <v>1470</v>
      </c>
      <c r="AD716" s="35">
        <v>38.25</v>
      </c>
      <c r="AE716" s="23" t="s">
        <v>31</v>
      </c>
      <c r="AF716" s="99">
        <v>1501</v>
      </c>
      <c r="AG716" s="16">
        <v>21.2</v>
      </c>
      <c r="AH716" s="19" t="s">
        <v>28</v>
      </c>
      <c r="AI716" s="6">
        <v>1529</v>
      </c>
      <c r="AJ716" s="16">
        <v>21.4</v>
      </c>
      <c r="AK716" s="19" t="s">
        <v>28</v>
      </c>
      <c r="AL716" s="16">
        <v>20.100000000000001</v>
      </c>
      <c r="AM716" s="19" t="s">
        <v>28</v>
      </c>
      <c r="AN716" s="16">
        <v>30.8</v>
      </c>
      <c r="AO716" s="19" t="s">
        <v>28</v>
      </c>
    </row>
    <row r="717" spans="1:41" ht="14.1" customHeight="1" x14ac:dyDescent="0.2">
      <c r="A717" s="10">
        <v>47707</v>
      </c>
      <c r="B717" s="2" t="s">
        <v>716</v>
      </c>
      <c r="C717" s="6" t="s">
        <v>738</v>
      </c>
      <c r="D717" s="6">
        <v>6</v>
      </c>
      <c r="E717" s="16">
        <v>79.350499999999982</v>
      </c>
      <c r="F717" s="15" t="str">
        <f t="shared" si="223"/>
        <v>Alto</v>
      </c>
      <c r="G717" s="16">
        <v>64.772727272727266</v>
      </c>
      <c r="H717" s="15" t="str">
        <f t="shared" si="224"/>
        <v>Alto</v>
      </c>
      <c r="I717" s="16">
        <v>75.580212765957441</v>
      </c>
      <c r="J717" s="15" t="str">
        <f>IF(I717&lt;=5,"Sin Riesgo",IF(I717&lt;=14,"Bajo",IF(I717&lt;=35,"Medio",IF(I717&lt;=80,"Alto","Inviable Sanitariamente"))))</f>
        <v>Alto</v>
      </c>
      <c r="K717" s="16">
        <v>41.381020408163266</v>
      </c>
      <c r="L717" s="15" t="str">
        <f t="shared" si="217"/>
        <v>Alto</v>
      </c>
      <c r="M717" s="16">
        <v>60.146481481481487</v>
      </c>
      <c r="N717" s="15" t="str">
        <f t="shared" si="219"/>
        <v>Alto</v>
      </c>
      <c r="O717" s="16">
        <v>56.4</v>
      </c>
      <c r="P717" s="15" t="str">
        <f t="shared" si="212"/>
        <v>Alto</v>
      </c>
      <c r="Q717" s="6">
        <v>56.3</v>
      </c>
      <c r="R717" s="15" t="str">
        <f t="shared" si="221"/>
        <v>Alto</v>
      </c>
      <c r="S717" s="16">
        <v>65.62</v>
      </c>
      <c r="T717" s="15" t="str">
        <f t="shared" si="214"/>
        <v>Alto</v>
      </c>
      <c r="U717" s="16">
        <v>53.97457142857143</v>
      </c>
      <c r="V717" s="6" t="str">
        <f t="shared" si="222"/>
        <v>Alto</v>
      </c>
      <c r="W717" s="16">
        <v>56.6</v>
      </c>
      <c r="X717" s="23" t="s">
        <v>31</v>
      </c>
      <c r="Y717" s="16">
        <v>43.7</v>
      </c>
      <c r="Z717" s="23" t="s">
        <v>31</v>
      </c>
      <c r="AA717" s="70">
        <v>45.8</v>
      </c>
      <c r="AB717" s="23" t="s">
        <v>31</v>
      </c>
      <c r="AC717" s="98">
        <v>13851</v>
      </c>
      <c r="AD717" s="35">
        <v>34.712903225806457</v>
      </c>
      <c r="AE717" s="21" t="s">
        <v>28</v>
      </c>
      <c r="AF717" s="99">
        <v>14317</v>
      </c>
      <c r="AG717" s="16">
        <v>42.5</v>
      </c>
      <c r="AH717" s="23" t="s">
        <v>31</v>
      </c>
      <c r="AI717" s="6">
        <v>14674</v>
      </c>
      <c r="AJ717" s="16">
        <v>32</v>
      </c>
      <c r="AK717" s="19" t="s">
        <v>28</v>
      </c>
      <c r="AL717" s="16">
        <v>27.715789473684207</v>
      </c>
      <c r="AM717" s="19" t="s">
        <v>28</v>
      </c>
      <c r="AN717" s="16">
        <v>0</v>
      </c>
      <c r="AO717" s="20" t="s">
        <v>1093</v>
      </c>
    </row>
    <row r="718" spans="1:41" ht="14.1" customHeight="1" x14ac:dyDescent="0.2">
      <c r="A718" s="10">
        <v>47720</v>
      </c>
      <c r="B718" s="2" t="s">
        <v>716</v>
      </c>
      <c r="C718" s="6" t="s">
        <v>739</v>
      </c>
      <c r="D718" s="6">
        <v>6</v>
      </c>
      <c r="E718" s="15" t="s">
        <v>26</v>
      </c>
      <c r="F718" s="15" t="s">
        <v>26</v>
      </c>
      <c r="G718" s="16">
        <v>68.75</v>
      </c>
      <c r="H718" s="15" t="str">
        <f t="shared" si="224"/>
        <v>Alto</v>
      </c>
      <c r="I718" s="15" t="s">
        <v>26</v>
      </c>
      <c r="J718" s="15" t="s">
        <v>26</v>
      </c>
      <c r="K718" s="16">
        <v>76.798888888888897</v>
      </c>
      <c r="L718" s="15" t="str">
        <f t="shared" si="217"/>
        <v>Alto</v>
      </c>
      <c r="M718" s="16">
        <v>66.959999999999994</v>
      </c>
      <c r="N718" s="15" t="str">
        <f t="shared" si="219"/>
        <v>Alto</v>
      </c>
      <c r="O718" s="16">
        <v>59.4</v>
      </c>
      <c r="P718" s="15" t="str">
        <f t="shared" si="212"/>
        <v>Alto</v>
      </c>
      <c r="Q718" s="6">
        <v>57.3</v>
      </c>
      <c r="R718" s="15" t="str">
        <f t="shared" si="221"/>
        <v>Alto</v>
      </c>
      <c r="S718" s="16">
        <v>39.51</v>
      </c>
      <c r="T718" s="15" t="str">
        <f t="shared" si="214"/>
        <v>Alto</v>
      </c>
      <c r="U718" s="16">
        <v>84.051428571428573</v>
      </c>
      <c r="V718" s="6" t="str">
        <f t="shared" si="222"/>
        <v>Inviable Sanitariamente</v>
      </c>
      <c r="W718" s="16">
        <v>67.599999999999994</v>
      </c>
      <c r="X718" s="23" t="s">
        <v>31</v>
      </c>
      <c r="Y718" s="16">
        <v>15.5</v>
      </c>
      <c r="Z718" s="21" t="s">
        <v>28</v>
      </c>
      <c r="AA718" s="70">
        <v>28.7</v>
      </c>
      <c r="AB718" s="21" t="s">
        <v>28</v>
      </c>
      <c r="AC718" s="98">
        <v>6616</v>
      </c>
      <c r="AD718" s="35">
        <v>30.11333333333333</v>
      </c>
      <c r="AE718" s="21" t="s">
        <v>28</v>
      </c>
      <c r="AF718" s="99">
        <v>6838</v>
      </c>
      <c r="AG718" s="16">
        <v>56.081818181818193</v>
      </c>
      <c r="AH718" s="23" t="s">
        <v>31</v>
      </c>
      <c r="AI718" s="6">
        <v>7009</v>
      </c>
      <c r="AJ718" s="16">
        <v>25</v>
      </c>
      <c r="AK718" s="19" t="s">
        <v>28</v>
      </c>
      <c r="AL718" s="16">
        <v>28.1</v>
      </c>
      <c r="AM718" s="19" t="s">
        <v>28</v>
      </c>
      <c r="AN718" s="16">
        <v>82.1</v>
      </c>
      <c r="AO718" s="24" t="s">
        <v>47</v>
      </c>
    </row>
    <row r="719" spans="1:41" ht="14.1" customHeight="1" x14ac:dyDescent="0.2">
      <c r="A719" s="10">
        <v>47001</v>
      </c>
      <c r="B719" s="2" t="s">
        <v>716</v>
      </c>
      <c r="C719" s="6" t="s">
        <v>740</v>
      </c>
      <c r="D719" s="6">
        <v>2</v>
      </c>
      <c r="E719" s="16">
        <v>14.458292682926817</v>
      </c>
      <c r="F719" s="15" t="str">
        <f>IF(E719&lt;=5,"Sin Riesgo",IF(E719&lt;=14,"Bajo",IF(E719&lt;=35,"Medio",IF(E719&lt;=80,"Alto","Inviable Sanitariamente"))))</f>
        <v>Medio</v>
      </c>
      <c r="G719" s="16">
        <v>12.723111587982837</v>
      </c>
      <c r="H719" s="15" t="str">
        <f t="shared" si="224"/>
        <v>Bajo</v>
      </c>
      <c r="I719" s="16">
        <v>8.765480769230761</v>
      </c>
      <c r="J719" s="15" t="str">
        <f>IF(I719&lt;=5,"Sin Riesgo",IF(I719&lt;=14,"Bajo",IF(I719&lt;=35,"Medio",IF(I719&lt;=80,"Alto","Inviable Sanitariamente"))))</f>
        <v>Bajo</v>
      </c>
      <c r="K719" s="16">
        <v>2.3328706624605675</v>
      </c>
      <c r="L719" s="15" t="str">
        <f t="shared" si="217"/>
        <v>Sin Riesgo</v>
      </c>
      <c r="M719" s="16">
        <v>5.2807584269662922</v>
      </c>
      <c r="N719" s="15" t="str">
        <f t="shared" si="219"/>
        <v>Bajo</v>
      </c>
      <c r="O719" s="16">
        <v>5.4</v>
      </c>
      <c r="P719" s="15" t="str">
        <f t="shared" si="212"/>
        <v>Bajo</v>
      </c>
      <c r="Q719" s="6">
        <v>7.8</v>
      </c>
      <c r="R719" s="15" t="str">
        <f t="shared" si="221"/>
        <v>Bajo</v>
      </c>
      <c r="S719" s="16">
        <v>6.34</v>
      </c>
      <c r="T719" s="15" t="str">
        <f t="shared" si="214"/>
        <v>Bajo</v>
      </c>
      <c r="U719" s="16">
        <v>5.0467128027681651</v>
      </c>
      <c r="V719" s="6" t="s">
        <v>34</v>
      </c>
      <c r="W719" s="16">
        <v>3.6</v>
      </c>
      <c r="X719" s="20" t="s">
        <v>34</v>
      </c>
      <c r="Y719" s="16">
        <v>4.3114754098360653</v>
      </c>
      <c r="Z719" s="20" t="s">
        <v>34</v>
      </c>
      <c r="AA719" s="70">
        <v>6.1</v>
      </c>
      <c r="AB719" s="18" t="s">
        <v>27</v>
      </c>
      <c r="AC719" s="98">
        <v>455299</v>
      </c>
      <c r="AD719" s="35">
        <v>3.8649495164246792</v>
      </c>
      <c r="AE719" s="20" t="s">
        <v>34</v>
      </c>
      <c r="AF719" s="99">
        <v>471475</v>
      </c>
      <c r="AG719" s="16">
        <v>7.9</v>
      </c>
      <c r="AH719" s="18" t="s">
        <v>27</v>
      </c>
      <c r="AI719" s="6">
        <v>484025</v>
      </c>
      <c r="AJ719" s="16">
        <v>2.9</v>
      </c>
      <c r="AK719" s="20" t="s">
        <v>34</v>
      </c>
      <c r="AL719" s="16">
        <v>6.6</v>
      </c>
      <c r="AM719" s="18" t="s">
        <v>27</v>
      </c>
      <c r="AN719" s="16">
        <v>4.5</v>
      </c>
      <c r="AO719" s="20" t="s">
        <v>1093</v>
      </c>
    </row>
    <row r="720" spans="1:41" ht="14.1" customHeight="1" x14ac:dyDescent="0.2">
      <c r="A720" s="10">
        <v>47745</v>
      </c>
      <c r="B720" s="2" t="s">
        <v>716</v>
      </c>
      <c r="C720" s="6" t="s">
        <v>741</v>
      </c>
      <c r="D720" s="6">
        <v>6</v>
      </c>
      <c r="E720" s="15" t="s">
        <v>26</v>
      </c>
      <c r="F720" s="15" t="s">
        <v>26</v>
      </c>
      <c r="G720" s="15" t="s">
        <v>26</v>
      </c>
      <c r="H720" s="15" t="s">
        <v>26</v>
      </c>
      <c r="I720" s="15" t="s">
        <v>26</v>
      </c>
      <c r="J720" s="15" t="s">
        <v>26</v>
      </c>
      <c r="K720" s="16">
        <v>80.804411764705875</v>
      </c>
      <c r="L720" s="15" t="str">
        <f t="shared" si="217"/>
        <v>Inviable Sanitariamente</v>
      </c>
      <c r="M720" s="16">
        <v>94.923749999999998</v>
      </c>
      <c r="N720" s="15" t="str">
        <f t="shared" si="219"/>
        <v>Inviable Sanitariamente</v>
      </c>
      <c r="O720" s="16">
        <v>100</v>
      </c>
      <c r="P720" s="15" t="str">
        <f t="shared" si="212"/>
        <v>Inviable Sanitariamente</v>
      </c>
      <c r="Q720" s="6">
        <v>94.4</v>
      </c>
      <c r="R720" s="15" t="str">
        <f t="shared" si="221"/>
        <v>Inviable Sanitariamente</v>
      </c>
      <c r="S720" s="16">
        <v>96.76</v>
      </c>
      <c r="T720" s="15" t="str">
        <f t="shared" si="214"/>
        <v>Inviable Sanitariamente</v>
      </c>
      <c r="U720" s="16">
        <v>94.609183673469374</v>
      </c>
      <c r="V720" s="6" t="str">
        <f t="shared" ref="V720:V737" si="225">IF(U720&lt;=5,"Sin Riesgo",IF(U720&lt;=14,"Bajo",IF(U720&lt;=35,"Medio",IF(U720&lt;=80,"Alto","Inviable Sanitariamente"))))</f>
        <v>Inviable Sanitariamente</v>
      </c>
      <c r="W720" s="16">
        <v>98.7</v>
      </c>
      <c r="X720" s="24" t="s">
        <v>47</v>
      </c>
      <c r="Y720" s="16">
        <v>35.299999999999997</v>
      </c>
      <c r="Z720" s="23" t="s">
        <v>31</v>
      </c>
      <c r="AA720" s="70">
        <v>41.5</v>
      </c>
      <c r="AB720" s="23" t="s">
        <v>31</v>
      </c>
      <c r="AC720" s="98">
        <v>14239</v>
      </c>
      <c r="AD720" s="35">
        <v>30.387499999999999</v>
      </c>
      <c r="AE720" s="21" t="s">
        <v>28</v>
      </c>
      <c r="AF720" s="99">
        <v>14694</v>
      </c>
      <c r="AG720" s="16">
        <v>19.899999999999999</v>
      </c>
      <c r="AH720" s="19" t="s">
        <v>28</v>
      </c>
      <c r="AI720" s="6">
        <v>15039</v>
      </c>
      <c r="AJ720" s="16">
        <v>9.9</v>
      </c>
      <c r="AK720" s="18" t="s">
        <v>27</v>
      </c>
      <c r="AL720" s="16">
        <v>54</v>
      </c>
      <c r="AM720" s="23" t="s">
        <v>31</v>
      </c>
      <c r="AN720" s="16">
        <v>49.5</v>
      </c>
      <c r="AO720" s="23" t="s">
        <v>31</v>
      </c>
    </row>
    <row r="721" spans="1:41" ht="14.1" customHeight="1" x14ac:dyDescent="0.2">
      <c r="A721" s="10">
        <v>47798</v>
      </c>
      <c r="B721" s="2" t="s">
        <v>716</v>
      </c>
      <c r="C721" s="6" t="s">
        <v>742</v>
      </c>
      <c r="D721" s="6">
        <v>6</v>
      </c>
      <c r="E721" s="16">
        <v>47.327380952380949</v>
      </c>
      <c r="F721" s="15" t="str">
        <f t="shared" ref="F721:F737" si="226">IF(E721&lt;=5,"Sin Riesgo",IF(E721&lt;=14,"Bajo",IF(E721&lt;=35,"Medio",IF(E721&lt;=80,"Alto","Inviable Sanitariamente"))))</f>
        <v>Alto</v>
      </c>
      <c r="G721" s="16">
        <v>26.5625</v>
      </c>
      <c r="H721" s="15" t="str">
        <f>IF(G721&lt;=5,"Sin Riesgo",IF(G721&lt;=14,"Bajo",IF(G721&lt;=35,"Medio",IF(G721&lt;=80,"Alto","Inviable Sanitariamente"))))</f>
        <v>Medio</v>
      </c>
      <c r="I721" s="16">
        <v>87.167777777777786</v>
      </c>
      <c r="J721" s="15" t="str">
        <f>IF(I721&lt;=5,"Sin Riesgo",IF(I721&lt;=14,"Bajo",IF(I721&lt;=35,"Medio",IF(I721&lt;=80,"Alto","Inviable Sanitariamente"))))</f>
        <v>Inviable Sanitariamente</v>
      </c>
      <c r="K721" s="16">
        <v>30.929545454545458</v>
      </c>
      <c r="L721" s="15" t="str">
        <f t="shared" si="217"/>
        <v>Medio</v>
      </c>
      <c r="M721" s="16">
        <v>52.22529411764706</v>
      </c>
      <c r="N721" s="15" t="str">
        <f t="shared" si="219"/>
        <v>Alto</v>
      </c>
      <c r="O721" s="16">
        <v>35.299999999999997</v>
      </c>
      <c r="P721" s="15" t="str">
        <f t="shared" ref="P721:P752" si="227">IF(O721&lt;=5,"Sin Riesgo",IF(O721&lt;=14,"Bajo",IF(O721&lt;=35,"Medio",IF(O721&lt;=80,"Alto","Inviable Sanitariamente"))))</f>
        <v>Alto</v>
      </c>
      <c r="Q721" s="6">
        <v>78.900000000000006</v>
      </c>
      <c r="R721" s="15" t="str">
        <f t="shared" si="221"/>
        <v>Alto</v>
      </c>
      <c r="S721" s="16">
        <v>66.75</v>
      </c>
      <c r="T721" s="15" t="str">
        <f t="shared" si="214"/>
        <v>Alto</v>
      </c>
      <c r="U721" s="16">
        <v>58.960000000000008</v>
      </c>
      <c r="V721" s="6" t="str">
        <f t="shared" si="225"/>
        <v>Alto</v>
      </c>
      <c r="W721" s="16">
        <v>48</v>
      </c>
      <c r="X721" s="23" t="s">
        <v>31</v>
      </c>
      <c r="Y721" s="16">
        <v>44.6</v>
      </c>
      <c r="Z721" s="23" t="s">
        <v>31</v>
      </c>
      <c r="AA721" s="70">
        <v>30.3</v>
      </c>
      <c r="AB721" s="21" t="s">
        <v>28</v>
      </c>
      <c r="AC721" s="98">
        <v>6511</v>
      </c>
      <c r="AD721" s="35">
        <v>3.2843923614893566</v>
      </c>
      <c r="AE721" s="20" t="s">
        <v>34</v>
      </c>
      <c r="AF721" s="99">
        <v>6557</v>
      </c>
      <c r="AG721" s="16">
        <v>7</v>
      </c>
      <c r="AH721" s="18" t="s">
        <v>27</v>
      </c>
      <c r="AI721" s="6">
        <v>6600</v>
      </c>
      <c r="AJ721" s="16">
        <v>11.1</v>
      </c>
      <c r="AK721" s="18" t="s">
        <v>27</v>
      </c>
      <c r="AL721" s="16">
        <v>12.6</v>
      </c>
      <c r="AM721" s="18" t="s">
        <v>27</v>
      </c>
      <c r="AN721" s="16">
        <v>4.2</v>
      </c>
      <c r="AO721" s="20" t="s">
        <v>1093</v>
      </c>
    </row>
    <row r="722" spans="1:41" ht="14.1" customHeight="1" x14ac:dyDescent="0.2">
      <c r="A722" s="10">
        <v>47960</v>
      </c>
      <c r="B722" s="2" t="s">
        <v>716</v>
      </c>
      <c r="C722" s="6" t="s">
        <v>743</v>
      </c>
      <c r="D722" s="6">
        <v>6</v>
      </c>
      <c r="E722" s="16">
        <v>90.013999999999996</v>
      </c>
      <c r="F722" s="15" t="str">
        <f t="shared" si="226"/>
        <v>Inviable Sanitariamente</v>
      </c>
      <c r="G722" s="15" t="s">
        <v>26</v>
      </c>
      <c r="H722" s="15" t="s">
        <v>26</v>
      </c>
      <c r="I722" s="16">
        <v>37.5</v>
      </c>
      <c r="J722" s="15" t="str">
        <f>IF(I722&lt;=5,"Sin Riesgo",IF(I722&lt;=14,"Bajo",IF(I722&lt;=35,"Medio",IF(I722&lt;=80,"Alto","Inviable Sanitariamente"))))</f>
        <v>Alto</v>
      </c>
      <c r="K722" s="16">
        <v>86.399999999999991</v>
      </c>
      <c r="L722" s="15" t="str">
        <f t="shared" si="217"/>
        <v>Inviable Sanitariamente</v>
      </c>
      <c r="M722" s="16">
        <v>77.424999999999997</v>
      </c>
      <c r="N722" s="15" t="str">
        <f t="shared" si="219"/>
        <v>Alto</v>
      </c>
      <c r="O722" s="16">
        <v>75.3</v>
      </c>
      <c r="P722" s="15" t="str">
        <f t="shared" si="227"/>
        <v>Alto</v>
      </c>
      <c r="Q722" s="6">
        <v>78.099999999999994</v>
      </c>
      <c r="R722" s="15" t="str">
        <f t="shared" si="221"/>
        <v>Alto</v>
      </c>
      <c r="S722" s="16">
        <v>96.07</v>
      </c>
      <c r="T722" s="15" t="str">
        <f t="shared" si="214"/>
        <v>Inviable Sanitariamente</v>
      </c>
      <c r="U722" s="16">
        <v>88.841818181818169</v>
      </c>
      <c r="V722" s="6" t="str">
        <f t="shared" si="225"/>
        <v>Inviable Sanitariamente</v>
      </c>
      <c r="W722" s="16">
        <v>96.7</v>
      </c>
      <c r="X722" s="24" t="s">
        <v>47</v>
      </c>
      <c r="Y722" s="16">
        <v>69</v>
      </c>
      <c r="Z722" s="23" t="s">
        <v>31</v>
      </c>
      <c r="AA722" s="70">
        <v>41.3</v>
      </c>
      <c r="AB722" s="23" t="s">
        <v>31</v>
      </c>
      <c r="AC722" s="98">
        <v>3846</v>
      </c>
      <c r="AD722" s="35">
        <v>45.06315789473684</v>
      </c>
      <c r="AE722" s="23" t="s">
        <v>31</v>
      </c>
      <c r="AF722" s="99">
        <v>3980</v>
      </c>
      <c r="AG722" s="16" t="s">
        <v>26</v>
      </c>
      <c r="AH722" s="6" t="s">
        <v>26</v>
      </c>
      <c r="AI722" s="6">
        <v>4085</v>
      </c>
      <c r="AJ722" s="91">
        <v>27.5</v>
      </c>
      <c r="AK722" s="94" t="s">
        <v>28</v>
      </c>
      <c r="AL722" s="16">
        <v>27.5</v>
      </c>
      <c r="AM722" s="19" t="s">
        <v>28</v>
      </c>
      <c r="AN722" s="16">
        <v>0</v>
      </c>
      <c r="AO722" s="20" t="s">
        <v>1093</v>
      </c>
    </row>
    <row r="723" spans="1:41" ht="14.1" customHeight="1" x14ac:dyDescent="0.2">
      <c r="A723" s="10">
        <v>47980</v>
      </c>
      <c r="B723" s="2" t="s">
        <v>716</v>
      </c>
      <c r="C723" s="6" t="s">
        <v>744</v>
      </c>
      <c r="D723" s="6">
        <v>6</v>
      </c>
      <c r="E723" s="16">
        <v>83.797333333333341</v>
      </c>
      <c r="F723" s="15" t="str">
        <f t="shared" si="226"/>
        <v>Inviable Sanitariamente</v>
      </c>
      <c r="G723" s="15" t="s">
        <v>26</v>
      </c>
      <c r="H723" s="15" t="s">
        <v>26</v>
      </c>
      <c r="I723" s="15" t="s">
        <v>26</v>
      </c>
      <c r="J723" s="15" t="s">
        <v>26</v>
      </c>
      <c r="K723" s="16">
        <v>49.3</v>
      </c>
      <c r="L723" s="15" t="str">
        <f t="shared" si="217"/>
        <v>Alto</v>
      </c>
      <c r="M723" s="16">
        <v>59.56666666666667</v>
      </c>
      <c r="N723" s="15" t="str">
        <f t="shared" si="219"/>
        <v>Alto</v>
      </c>
      <c r="O723" s="16">
        <v>55.2</v>
      </c>
      <c r="P723" s="15" t="str">
        <f t="shared" si="227"/>
        <v>Alto</v>
      </c>
      <c r="Q723" s="6">
        <v>54.9</v>
      </c>
      <c r="R723" s="15" t="str">
        <f t="shared" si="221"/>
        <v>Alto</v>
      </c>
      <c r="S723" s="16">
        <v>55.3</v>
      </c>
      <c r="T723" s="15" t="str">
        <f t="shared" si="214"/>
        <v>Alto</v>
      </c>
      <c r="U723" s="16">
        <v>63.359000000000009</v>
      </c>
      <c r="V723" s="6" t="str">
        <f t="shared" si="225"/>
        <v>Alto</v>
      </c>
      <c r="W723" s="16">
        <v>83.7</v>
      </c>
      <c r="X723" s="24" t="s">
        <v>47</v>
      </c>
      <c r="Y723" s="16">
        <v>44.3</v>
      </c>
      <c r="Z723" s="23" t="s">
        <v>31</v>
      </c>
      <c r="AA723" s="70">
        <v>39.4</v>
      </c>
      <c r="AB723" s="23" t="s">
        <v>31</v>
      </c>
      <c r="AC723" s="98">
        <v>4415</v>
      </c>
      <c r="AD723" s="35">
        <v>34.184210526315788</v>
      </c>
      <c r="AE723" s="21" t="s">
        <v>28</v>
      </c>
      <c r="AF723" s="99">
        <v>4563</v>
      </c>
      <c r="AG723" s="16">
        <v>5.2</v>
      </c>
      <c r="AH723" s="18" t="s">
        <v>27</v>
      </c>
      <c r="AI723" s="6">
        <v>4676</v>
      </c>
      <c r="AJ723" s="16">
        <v>37.5</v>
      </c>
      <c r="AK723" s="23" t="s">
        <v>31</v>
      </c>
      <c r="AL723" s="16">
        <v>9.3000000000000007</v>
      </c>
      <c r="AM723" s="18" t="s">
        <v>27</v>
      </c>
      <c r="AN723" s="16">
        <v>0</v>
      </c>
      <c r="AO723" s="20" t="s">
        <v>1093</v>
      </c>
    </row>
    <row r="724" spans="1:41" ht="14.1" customHeight="1" x14ac:dyDescent="0.2">
      <c r="A724" s="10">
        <v>50006</v>
      </c>
      <c r="B724" s="2" t="s">
        <v>745</v>
      </c>
      <c r="C724" s="6" t="s">
        <v>746</v>
      </c>
      <c r="D724" s="6">
        <v>4</v>
      </c>
      <c r="E724" s="16">
        <v>35.125652173913046</v>
      </c>
      <c r="F724" s="15" t="str">
        <f t="shared" si="226"/>
        <v>Alto</v>
      </c>
      <c r="G724" s="16">
        <v>18.275490196078437</v>
      </c>
      <c r="H724" s="15" t="str">
        <f t="shared" ref="H724:H755" si="228">IF(G724&lt;=5,"Sin Riesgo",IF(G724&lt;=14,"Bajo",IF(G724&lt;=35,"Medio",IF(G724&lt;=80,"Alto","Inviable Sanitariamente"))))</f>
        <v>Medio</v>
      </c>
      <c r="I724" s="16">
        <v>20.567</v>
      </c>
      <c r="J724" s="15" t="str">
        <f>IF(I724&lt;=5,"Sin Riesgo",IF(I724&lt;=14,"Bajo",IF(I724&lt;=35,"Medio",IF(I724&lt;=80,"Alto","Inviable Sanitariamente"))))</f>
        <v>Medio</v>
      </c>
      <c r="K724" s="16">
        <v>3.2687499999999998</v>
      </c>
      <c r="L724" s="15" t="str">
        <f t="shared" si="217"/>
        <v>Sin Riesgo</v>
      </c>
      <c r="M724" s="15" t="s">
        <v>26</v>
      </c>
      <c r="N724" s="15" t="s">
        <v>26</v>
      </c>
      <c r="O724" s="16">
        <v>7.372340425531914</v>
      </c>
      <c r="P724" s="15" t="str">
        <f t="shared" si="227"/>
        <v>Bajo</v>
      </c>
      <c r="Q724" s="6">
        <v>6.3</v>
      </c>
      <c r="R724" s="15" t="str">
        <f t="shared" si="221"/>
        <v>Bajo</v>
      </c>
      <c r="S724" s="16">
        <v>9.89</v>
      </c>
      <c r="T724" s="15" t="str">
        <f t="shared" si="214"/>
        <v>Bajo</v>
      </c>
      <c r="U724" s="16">
        <v>14.213333333333333</v>
      </c>
      <c r="V724" s="6" t="str">
        <f t="shared" si="225"/>
        <v>Medio</v>
      </c>
      <c r="W724" s="16">
        <v>7.6</v>
      </c>
      <c r="X724" s="18" t="s">
        <v>27</v>
      </c>
      <c r="Y724" s="16">
        <v>9.4936507936507937</v>
      </c>
      <c r="Z724" s="18" t="s">
        <v>27</v>
      </c>
      <c r="AA724" s="70">
        <v>5.9</v>
      </c>
      <c r="AB724" s="18" t="s">
        <v>27</v>
      </c>
      <c r="AC724" s="98">
        <v>67906</v>
      </c>
      <c r="AD724" s="35">
        <v>2.5523809523809522</v>
      </c>
      <c r="AE724" s="20" t="s">
        <v>34</v>
      </c>
      <c r="AF724" s="99">
        <v>68872</v>
      </c>
      <c r="AG724" s="16">
        <v>1.4</v>
      </c>
      <c r="AH724" s="20" t="s">
        <v>34</v>
      </c>
      <c r="AI724" s="6">
        <v>69715</v>
      </c>
      <c r="AJ724" s="16">
        <v>2.4</v>
      </c>
      <c r="AK724" s="20" t="s">
        <v>34</v>
      </c>
      <c r="AL724" s="16">
        <v>1.2</v>
      </c>
      <c r="AM724" s="20" t="s">
        <v>1093</v>
      </c>
      <c r="AN724" s="16">
        <v>0</v>
      </c>
      <c r="AO724" s="20" t="s">
        <v>1093</v>
      </c>
    </row>
    <row r="725" spans="1:41" ht="14.1" customHeight="1" x14ac:dyDescent="0.2">
      <c r="A725" s="10">
        <v>50110</v>
      </c>
      <c r="B725" s="2" t="s">
        <v>745</v>
      </c>
      <c r="C725" s="6" t="s">
        <v>747</v>
      </c>
      <c r="D725" s="6">
        <v>6</v>
      </c>
      <c r="E725" s="16">
        <v>48.934000000000005</v>
      </c>
      <c r="F725" s="15" t="str">
        <f t="shared" si="226"/>
        <v>Alto</v>
      </c>
      <c r="G725" s="16">
        <v>36.834999999999994</v>
      </c>
      <c r="H725" s="15" t="str">
        <f t="shared" si="228"/>
        <v>Alto</v>
      </c>
      <c r="I725" s="15" t="s">
        <v>26</v>
      </c>
      <c r="J725" s="15" t="s">
        <v>26</v>
      </c>
      <c r="K725" s="16">
        <v>64.532499999999999</v>
      </c>
      <c r="L725" s="15" t="str">
        <f t="shared" si="217"/>
        <v>Alto</v>
      </c>
      <c r="M725" s="15" t="s">
        <v>26</v>
      </c>
      <c r="N725" s="15" t="s">
        <v>26</v>
      </c>
      <c r="O725" s="16">
        <v>31.39222222222222</v>
      </c>
      <c r="P725" s="15" t="str">
        <f t="shared" si="227"/>
        <v>Medio</v>
      </c>
      <c r="Q725" s="6">
        <v>12.9</v>
      </c>
      <c r="R725" s="15" t="str">
        <f t="shared" si="221"/>
        <v>Bajo</v>
      </c>
      <c r="S725" s="15" t="s">
        <v>26</v>
      </c>
      <c r="T725" s="6" t="s">
        <v>26</v>
      </c>
      <c r="U725" s="16">
        <v>29.088999999999999</v>
      </c>
      <c r="V725" s="6" t="str">
        <f t="shared" si="225"/>
        <v>Medio</v>
      </c>
      <c r="W725" s="16">
        <v>25.6</v>
      </c>
      <c r="X725" s="21" t="s">
        <v>28</v>
      </c>
      <c r="Y725" s="16">
        <v>31</v>
      </c>
      <c r="Z725" s="21" t="s">
        <v>28</v>
      </c>
      <c r="AA725" s="70">
        <v>21.1</v>
      </c>
      <c r="AB725" s="21" t="s">
        <v>28</v>
      </c>
      <c r="AC725" s="98">
        <v>4425</v>
      </c>
      <c r="AD725" s="35">
        <v>4.6749999999999998</v>
      </c>
      <c r="AE725" s="20" t="s">
        <v>34</v>
      </c>
      <c r="AF725" s="99">
        <v>4587</v>
      </c>
      <c r="AG725" s="16">
        <v>0.3</v>
      </c>
      <c r="AH725" s="20" t="s">
        <v>34</v>
      </c>
      <c r="AI725" s="6">
        <v>4708</v>
      </c>
      <c r="AJ725" s="6" t="s">
        <v>26</v>
      </c>
      <c r="AK725" s="6" t="s">
        <v>26</v>
      </c>
      <c r="AL725" s="16">
        <v>5.6</v>
      </c>
      <c r="AM725" s="18" t="s">
        <v>27</v>
      </c>
      <c r="AN725" s="16">
        <v>17.100000000000001</v>
      </c>
      <c r="AO725" s="19" t="s">
        <v>28</v>
      </c>
    </row>
    <row r="726" spans="1:41" ht="14.1" customHeight="1" x14ac:dyDescent="0.2">
      <c r="A726" s="10">
        <v>50124</v>
      </c>
      <c r="B726" s="2" t="s">
        <v>745</v>
      </c>
      <c r="C726" s="6" t="s">
        <v>748</v>
      </c>
      <c r="D726" s="6">
        <v>6</v>
      </c>
      <c r="E726" s="16">
        <v>62.041999999999994</v>
      </c>
      <c r="F726" s="15" t="str">
        <f t="shared" si="226"/>
        <v>Alto</v>
      </c>
      <c r="G726" s="16">
        <v>78.593333333333334</v>
      </c>
      <c r="H726" s="15" t="str">
        <f t="shared" si="228"/>
        <v>Alto</v>
      </c>
      <c r="I726" s="15" t="s">
        <v>26</v>
      </c>
      <c r="J726" s="15" t="s">
        <v>26</v>
      </c>
      <c r="K726" s="16">
        <v>67.58250000000001</v>
      </c>
      <c r="L726" s="15" t="str">
        <f t="shared" si="217"/>
        <v>Alto</v>
      </c>
      <c r="M726" s="15" t="s">
        <v>26</v>
      </c>
      <c r="N726" s="15" t="s">
        <v>26</v>
      </c>
      <c r="O726" s="16">
        <v>31.90166666666666</v>
      </c>
      <c r="P726" s="15" t="str">
        <f t="shared" si="227"/>
        <v>Medio</v>
      </c>
      <c r="Q726" s="6">
        <v>24.8</v>
      </c>
      <c r="R726" s="15" t="str">
        <f t="shared" si="221"/>
        <v>Medio</v>
      </c>
      <c r="S726" s="16">
        <v>13.7</v>
      </c>
      <c r="T726" s="15" t="str">
        <f>IF(S726&lt;=5,"Sin Riesgo",IF(S726&lt;=14,"Bajo",IF(S726&lt;=35,"Medio",IF(S726&lt;=80,"Alto","Inviable Sanitariamente"))))</f>
        <v>Bajo</v>
      </c>
      <c r="U726" s="16">
        <v>3.4375</v>
      </c>
      <c r="V726" s="6" t="str">
        <f t="shared" si="225"/>
        <v>Sin Riesgo</v>
      </c>
      <c r="W726" s="16">
        <v>29</v>
      </c>
      <c r="X726" s="21" t="s">
        <v>28</v>
      </c>
      <c r="Y726" s="16">
        <v>16.5</v>
      </c>
      <c r="Z726" s="21" t="s">
        <v>28</v>
      </c>
      <c r="AA726" s="70">
        <v>0</v>
      </c>
      <c r="AB726" s="20" t="s">
        <v>34</v>
      </c>
      <c r="AC726" s="98">
        <v>2993</v>
      </c>
      <c r="AD726" s="35">
        <v>7.0408938080818659</v>
      </c>
      <c r="AE726" s="18" t="s">
        <v>27</v>
      </c>
      <c r="AF726" s="99">
        <v>3050</v>
      </c>
      <c r="AG726" s="16">
        <v>9.1</v>
      </c>
      <c r="AH726" s="18" t="s">
        <v>27</v>
      </c>
      <c r="AI726" s="6">
        <v>3096</v>
      </c>
      <c r="AJ726" s="16">
        <v>0</v>
      </c>
      <c r="AK726" s="20" t="s">
        <v>34</v>
      </c>
      <c r="AL726" s="16">
        <v>0</v>
      </c>
      <c r="AM726" s="20" t="s">
        <v>1093</v>
      </c>
      <c r="AN726" s="16">
        <v>0.1</v>
      </c>
      <c r="AO726" s="20" t="s">
        <v>1093</v>
      </c>
    </row>
    <row r="727" spans="1:41" ht="14.1" customHeight="1" x14ac:dyDescent="0.2">
      <c r="A727" s="10">
        <v>50150</v>
      </c>
      <c r="B727" s="2" t="s">
        <v>745</v>
      </c>
      <c r="C727" s="6" t="s">
        <v>749</v>
      </c>
      <c r="D727" s="6">
        <v>6</v>
      </c>
      <c r="E727" s="16">
        <v>61.637999999999998</v>
      </c>
      <c r="F727" s="15" t="str">
        <f t="shared" si="226"/>
        <v>Alto</v>
      </c>
      <c r="G727" s="16">
        <v>14.472</v>
      </c>
      <c r="H727" s="15" t="str">
        <f t="shared" si="228"/>
        <v>Medio</v>
      </c>
      <c r="I727" s="16">
        <v>2.0479999999999996</v>
      </c>
      <c r="J727" s="15" t="str">
        <f>IF(I727&lt;=5,"Sin Riesgo",IF(I727&lt;=14,"Bajo",IF(I727&lt;=35,"Medio",IF(I727&lt;=80,"Alto","Inviable Sanitariamente"))))</f>
        <v>Sin Riesgo</v>
      </c>
      <c r="K727" s="16">
        <v>52.613000000000014</v>
      </c>
      <c r="L727" s="15" t="str">
        <f t="shared" si="217"/>
        <v>Alto</v>
      </c>
      <c r="M727" s="15" t="s">
        <v>26</v>
      </c>
      <c r="N727" s="15" t="s">
        <v>26</v>
      </c>
      <c r="O727" s="16">
        <v>7.1689999999999996</v>
      </c>
      <c r="P727" s="15" t="str">
        <f t="shared" si="227"/>
        <v>Bajo</v>
      </c>
      <c r="Q727" s="6">
        <v>14.4</v>
      </c>
      <c r="R727" s="15" t="str">
        <f t="shared" si="221"/>
        <v>Medio</v>
      </c>
      <c r="S727" s="15" t="s">
        <v>26</v>
      </c>
      <c r="T727" s="6" t="s">
        <v>26</v>
      </c>
      <c r="U727" s="22">
        <v>12.693333333333333</v>
      </c>
      <c r="V727" s="6" t="str">
        <f t="shared" si="225"/>
        <v>Bajo</v>
      </c>
      <c r="W727" s="16">
        <v>33.299999999999997</v>
      </c>
      <c r="X727" s="21" t="s">
        <v>28</v>
      </c>
      <c r="Y727" s="16">
        <v>10.8</v>
      </c>
      <c r="Z727" s="18" t="s">
        <v>27</v>
      </c>
      <c r="AA727" s="70">
        <v>2.8</v>
      </c>
      <c r="AB727" s="20" t="s">
        <v>34</v>
      </c>
      <c r="AC727" s="98">
        <v>6154</v>
      </c>
      <c r="AD727" s="35">
        <v>3.5076923076923072</v>
      </c>
      <c r="AE727" s="20" t="s">
        <v>34</v>
      </c>
      <c r="AF727" s="99">
        <v>6351</v>
      </c>
      <c r="AG727" s="16">
        <v>1.7</v>
      </c>
      <c r="AH727" s="20" t="s">
        <v>34</v>
      </c>
      <c r="AI727" s="6">
        <v>6498</v>
      </c>
      <c r="AJ727" s="91">
        <v>0</v>
      </c>
      <c r="AK727" s="92" t="s">
        <v>34</v>
      </c>
      <c r="AL727" s="16">
        <v>0.3</v>
      </c>
      <c r="AM727" s="20" t="s">
        <v>1093</v>
      </c>
      <c r="AN727" s="16">
        <v>0.1</v>
      </c>
      <c r="AO727" s="20" t="s">
        <v>1093</v>
      </c>
    </row>
    <row r="728" spans="1:41" ht="14.1" customHeight="1" x14ac:dyDescent="0.2">
      <c r="A728" s="10">
        <v>50223</v>
      </c>
      <c r="B728" s="2" t="s">
        <v>745</v>
      </c>
      <c r="C728" s="6" t="s">
        <v>750</v>
      </c>
      <c r="D728" s="6">
        <v>6</v>
      </c>
      <c r="E728" s="16">
        <v>78.08</v>
      </c>
      <c r="F728" s="15" t="str">
        <f t="shared" si="226"/>
        <v>Alto</v>
      </c>
      <c r="G728" s="16">
        <v>49.952500000000001</v>
      </c>
      <c r="H728" s="15" t="str">
        <f t="shared" si="228"/>
        <v>Alto</v>
      </c>
      <c r="I728" s="16">
        <v>79.05</v>
      </c>
      <c r="J728" s="15" t="str">
        <f>IF(I728&lt;=5,"Sin Riesgo",IF(I728&lt;=14,"Bajo",IF(I728&lt;=35,"Medio",IF(I728&lt;=80,"Alto","Inviable Sanitariamente"))))</f>
        <v>Alto</v>
      </c>
      <c r="K728" s="16">
        <v>73.834000000000003</v>
      </c>
      <c r="L728" s="15" t="str">
        <f t="shared" si="217"/>
        <v>Alto</v>
      </c>
      <c r="M728" s="15" t="s">
        <v>26</v>
      </c>
      <c r="N728" s="15" t="s">
        <v>26</v>
      </c>
      <c r="O728" s="16">
        <v>77.324444444444438</v>
      </c>
      <c r="P728" s="15" t="str">
        <f t="shared" si="227"/>
        <v>Alto</v>
      </c>
      <c r="Q728" s="6">
        <v>75.2</v>
      </c>
      <c r="R728" s="15" t="str">
        <f t="shared" si="221"/>
        <v>Alto</v>
      </c>
      <c r="S728" s="16">
        <v>80.61</v>
      </c>
      <c r="T728" s="15" t="str">
        <f t="shared" ref="T728:T736" si="229">IF(S728&lt;=5,"Sin Riesgo",IF(S728&lt;=14,"Bajo",IF(S728&lt;=35,"Medio",IF(S728&lt;=80,"Alto","Inviable Sanitariamente"))))</f>
        <v>Inviable Sanitariamente</v>
      </c>
      <c r="U728" s="16">
        <v>81.432000000000002</v>
      </c>
      <c r="V728" s="6" t="str">
        <f t="shared" si="225"/>
        <v>Inviable Sanitariamente</v>
      </c>
      <c r="W728" s="16">
        <v>74.7</v>
      </c>
      <c r="X728" s="23" t="s">
        <v>31</v>
      </c>
      <c r="Y728" s="16">
        <v>84.5</v>
      </c>
      <c r="Z728" s="24" t="s">
        <v>47</v>
      </c>
      <c r="AA728" s="70">
        <v>83.4</v>
      </c>
      <c r="AB728" s="24" t="s">
        <v>47</v>
      </c>
      <c r="AC728" s="98">
        <v>4576</v>
      </c>
      <c r="AD728" s="35">
        <v>79.854545454545445</v>
      </c>
      <c r="AE728" s="23" t="s">
        <v>31</v>
      </c>
      <c r="AF728" s="99">
        <v>4623</v>
      </c>
      <c r="AG728" s="16">
        <v>75.288741738451108</v>
      </c>
      <c r="AH728" s="23" t="s">
        <v>31</v>
      </c>
      <c r="AI728" s="6">
        <v>4666</v>
      </c>
      <c r="AJ728" s="16">
        <v>61</v>
      </c>
      <c r="AK728" s="23" t="s">
        <v>31</v>
      </c>
      <c r="AL728" s="16">
        <v>74.2</v>
      </c>
      <c r="AM728" s="23" t="s">
        <v>31</v>
      </c>
      <c r="AN728" s="16">
        <v>53.4</v>
      </c>
      <c r="AO728" s="23" t="s">
        <v>31</v>
      </c>
    </row>
    <row r="729" spans="1:41" ht="14.1" customHeight="1" x14ac:dyDescent="0.2">
      <c r="A729" s="10">
        <v>50226</v>
      </c>
      <c r="B729" s="2" t="s">
        <v>745</v>
      </c>
      <c r="C729" s="6" t="s">
        <v>751</v>
      </c>
      <c r="D729" s="6">
        <v>6</v>
      </c>
      <c r="E729" s="16">
        <v>46.172500000000007</v>
      </c>
      <c r="F729" s="15" t="str">
        <f t="shared" si="226"/>
        <v>Alto</v>
      </c>
      <c r="G729" s="16">
        <v>60.126666666666665</v>
      </c>
      <c r="H729" s="15" t="str">
        <f t="shared" si="228"/>
        <v>Alto</v>
      </c>
      <c r="I729" s="15" t="s">
        <v>26</v>
      </c>
      <c r="J729" s="15" t="s">
        <v>26</v>
      </c>
      <c r="K729" s="16">
        <v>24.834800000000005</v>
      </c>
      <c r="L729" s="15" t="str">
        <f t="shared" si="217"/>
        <v>Medio</v>
      </c>
      <c r="M729" s="15" t="s">
        <v>26</v>
      </c>
      <c r="N729" s="15" t="s">
        <v>26</v>
      </c>
      <c r="O729" s="16">
        <v>5.6074999999999999</v>
      </c>
      <c r="P729" s="15" t="str">
        <f t="shared" si="227"/>
        <v>Bajo</v>
      </c>
      <c r="Q729" s="6">
        <v>5.7</v>
      </c>
      <c r="R729" s="15" t="str">
        <f t="shared" si="221"/>
        <v>Bajo</v>
      </c>
      <c r="S729" s="16">
        <v>12.38</v>
      </c>
      <c r="T729" s="15" t="str">
        <f t="shared" si="229"/>
        <v>Bajo</v>
      </c>
      <c r="U729" s="16">
        <v>4.0453124999999996</v>
      </c>
      <c r="V729" s="6" t="str">
        <f t="shared" si="225"/>
        <v>Sin Riesgo</v>
      </c>
      <c r="W729" s="16">
        <v>3.2333333333333334</v>
      </c>
      <c r="X729" s="20" t="s">
        <v>34</v>
      </c>
      <c r="Y729" s="16">
        <v>17.576190476190476</v>
      </c>
      <c r="Z729" s="21" t="s">
        <v>28</v>
      </c>
      <c r="AA729" s="70">
        <v>1.2</v>
      </c>
      <c r="AB729" s="20" t="s">
        <v>34</v>
      </c>
      <c r="AC729" s="98">
        <v>15006</v>
      </c>
      <c r="AD729" s="35">
        <v>3.4840000000000004</v>
      </c>
      <c r="AE729" s="20" t="s">
        <v>34</v>
      </c>
      <c r="AF729" s="99">
        <v>15119</v>
      </c>
      <c r="AG729" s="16">
        <v>0.1</v>
      </c>
      <c r="AH729" s="20" t="s">
        <v>34</v>
      </c>
      <c r="AI729" s="6">
        <v>15233</v>
      </c>
      <c r="AJ729" s="16">
        <v>0.2</v>
      </c>
      <c r="AK729" s="20" t="s">
        <v>34</v>
      </c>
      <c r="AL729" s="16">
        <v>1.6</v>
      </c>
      <c r="AM729" s="20" t="s">
        <v>1093</v>
      </c>
      <c r="AN729" s="16">
        <v>5.5</v>
      </c>
      <c r="AO729" s="18" t="s">
        <v>27</v>
      </c>
    </row>
    <row r="730" spans="1:41" ht="14.1" customHeight="1" x14ac:dyDescent="0.2">
      <c r="A730" s="10">
        <v>50245</v>
      </c>
      <c r="B730" s="2" t="s">
        <v>745</v>
      </c>
      <c r="C730" s="6" t="s">
        <v>752</v>
      </c>
      <c r="D730" s="6">
        <v>6</v>
      </c>
      <c r="E730" s="16">
        <v>15.6</v>
      </c>
      <c r="F730" s="15" t="str">
        <f t="shared" si="226"/>
        <v>Medio</v>
      </c>
      <c r="G730" s="16">
        <v>51.579999999999991</v>
      </c>
      <c r="H730" s="15" t="str">
        <f t="shared" si="228"/>
        <v>Alto</v>
      </c>
      <c r="I730" s="15" t="s">
        <v>26</v>
      </c>
      <c r="J730" s="15" t="s">
        <v>26</v>
      </c>
      <c r="K730" s="16">
        <v>41.782500000000006</v>
      </c>
      <c r="L730" s="15" t="str">
        <f t="shared" si="217"/>
        <v>Alto</v>
      </c>
      <c r="M730" s="15" t="s">
        <v>26</v>
      </c>
      <c r="N730" s="15" t="s">
        <v>26</v>
      </c>
      <c r="O730" s="16">
        <v>44.673749999999998</v>
      </c>
      <c r="P730" s="15" t="str">
        <f t="shared" si="227"/>
        <v>Alto</v>
      </c>
      <c r="Q730" s="6">
        <v>58.9</v>
      </c>
      <c r="R730" s="15" t="str">
        <f t="shared" si="221"/>
        <v>Alto</v>
      </c>
      <c r="S730" s="16">
        <v>49.12</v>
      </c>
      <c r="T730" s="15" t="str">
        <f t="shared" si="229"/>
        <v>Alto</v>
      </c>
      <c r="U730" s="16">
        <v>49.256428571428572</v>
      </c>
      <c r="V730" s="6" t="str">
        <f t="shared" si="225"/>
        <v>Alto</v>
      </c>
      <c r="W730" s="16">
        <v>44.9</v>
      </c>
      <c r="X730" s="23" t="s">
        <v>31</v>
      </c>
      <c r="Y730" s="16">
        <v>28.9</v>
      </c>
      <c r="Z730" s="21" t="s">
        <v>28</v>
      </c>
      <c r="AA730" s="70">
        <v>48.6</v>
      </c>
      <c r="AB730" s="23" t="s">
        <v>31</v>
      </c>
      <c r="AC730" s="98">
        <v>590</v>
      </c>
      <c r="AD730" s="35">
        <v>62.766666666666659</v>
      </c>
      <c r="AE730" s="23" t="s">
        <v>31</v>
      </c>
      <c r="AF730" s="99">
        <v>596</v>
      </c>
      <c r="AG730" s="16">
        <v>61.6</v>
      </c>
      <c r="AH730" s="23" t="s">
        <v>31</v>
      </c>
      <c r="AI730" s="6">
        <v>601</v>
      </c>
      <c r="AJ730" s="16">
        <v>19.899999999999999</v>
      </c>
      <c r="AK730" s="19" t="s">
        <v>28</v>
      </c>
      <c r="AL730" s="16">
        <v>31.5</v>
      </c>
      <c r="AM730" s="19" t="s">
        <v>28</v>
      </c>
      <c r="AN730" s="16">
        <v>8.1</v>
      </c>
      <c r="AO730" s="18" t="s">
        <v>27</v>
      </c>
    </row>
    <row r="731" spans="1:41" ht="14.1" customHeight="1" x14ac:dyDescent="0.2">
      <c r="A731" s="10">
        <v>50251</v>
      </c>
      <c r="B731" s="2" t="s">
        <v>745</v>
      </c>
      <c r="C731" s="6" t="s">
        <v>753</v>
      </c>
      <c r="D731" s="6">
        <v>6</v>
      </c>
      <c r="E731" s="16">
        <v>27.740000000000002</v>
      </c>
      <c r="F731" s="15" t="str">
        <f t="shared" si="226"/>
        <v>Medio</v>
      </c>
      <c r="G731" s="16">
        <v>39.495000000000005</v>
      </c>
      <c r="H731" s="15" t="str">
        <f t="shared" si="228"/>
        <v>Alto</v>
      </c>
      <c r="I731" s="15" t="s">
        <v>26</v>
      </c>
      <c r="J731" s="15" t="s">
        <v>26</v>
      </c>
      <c r="K731" s="16">
        <v>61.932222222222222</v>
      </c>
      <c r="L731" s="15" t="str">
        <f t="shared" si="217"/>
        <v>Alto</v>
      </c>
      <c r="M731" s="15" t="s">
        <v>26</v>
      </c>
      <c r="N731" s="15" t="s">
        <v>26</v>
      </c>
      <c r="O731" s="16">
        <v>79.226000000000013</v>
      </c>
      <c r="P731" s="15" t="str">
        <f t="shared" si="227"/>
        <v>Alto</v>
      </c>
      <c r="Q731" s="6">
        <v>87.6</v>
      </c>
      <c r="R731" s="15" t="str">
        <f t="shared" si="221"/>
        <v>Inviable Sanitariamente</v>
      </c>
      <c r="S731" s="16">
        <v>83.18</v>
      </c>
      <c r="T731" s="15" t="str">
        <f t="shared" si="229"/>
        <v>Inviable Sanitariamente</v>
      </c>
      <c r="U731" s="16">
        <v>92.465714285714284</v>
      </c>
      <c r="V731" s="6" t="str">
        <f t="shared" si="225"/>
        <v>Inviable Sanitariamente</v>
      </c>
      <c r="W731" s="16">
        <v>82.683333333333337</v>
      </c>
      <c r="X731" s="24" t="s">
        <v>47</v>
      </c>
      <c r="Y731" s="16" t="s">
        <v>26</v>
      </c>
      <c r="Z731" s="6" t="s">
        <v>26</v>
      </c>
      <c r="AA731" s="16" t="s">
        <v>26</v>
      </c>
      <c r="AB731" s="6" t="s">
        <v>26</v>
      </c>
      <c r="AC731" s="98">
        <v>3020</v>
      </c>
      <c r="AD731" s="16" t="s">
        <v>26</v>
      </c>
      <c r="AE731" s="6" t="s">
        <v>26</v>
      </c>
      <c r="AF731" s="99">
        <v>2920</v>
      </c>
      <c r="AG731" s="16">
        <v>0</v>
      </c>
      <c r="AH731" s="20" t="s">
        <v>34</v>
      </c>
      <c r="AI731" s="6">
        <v>2837</v>
      </c>
      <c r="AJ731" s="16">
        <v>6.4</v>
      </c>
      <c r="AK731" s="18" t="s">
        <v>27</v>
      </c>
      <c r="AL731" s="16">
        <v>9.1999999999999993</v>
      </c>
      <c r="AM731" s="18" t="s">
        <v>27</v>
      </c>
      <c r="AN731" s="16">
        <v>5.6</v>
      </c>
      <c r="AO731" s="18" t="s">
        <v>27</v>
      </c>
    </row>
    <row r="732" spans="1:41" ht="14.1" customHeight="1" x14ac:dyDescent="0.2">
      <c r="A732" s="10">
        <v>50270</v>
      </c>
      <c r="B732" s="2" t="s">
        <v>745</v>
      </c>
      <c r="C732" s="6" t="s">
        <v>754</v>
      </c>
      <c r="D732" s="6">
        <v>6</v>
      </c>
      <c r="E732" s="16">
        <v>62.22</v>
      </c>
      <c r="F732" s="15" t="str">
        <f t="shared" si="226"/>
        <v>Alto</v>
      </c>
      <c r="G732" s="16">
        <v>63.733333333333327</v>
      </c>
      <c r="H732" s="15" t="str">
        <f t="shared" si="228"/>
        <v>Alto</v>
      </c>
      <c r="I732" s="16">
        <v>26.35</v>
      </c>
      <c r="J732" s="15" t="str">
        <f>IF(I732&lt;=5,"Sin Riesgo",IF(I732&lt;=14,"Bajo",IF(I732&lt;=35,"Medio",IF(I732&lt;=80,"Alto","Inviable Sanitariamente"))))</f>
        <v>Medio</v>
      </c>
      <c r="K732" s="16">
        <v>22.920000000000005</v>
      </c>
      <c r="L732" s="15" t="str">
        <f t="shared" si="217"/>
        <v>Medio</v>
      </c>
      <c r="M732" s="15" t="s">
        <v>26</v>
      </c>
      <c r="N732" s="15" t="s">
        <v>26</v>
      </c>
      <c r="O732" s="16">
        <v>41.093333333333334</v>
      </c>
      <c r="P732" s="15" t="str">
        <f t="shared" si="227"/>
        <v>Alto</v>
      </c>
      <c r="Q732" s="6">
        <v>35.6</v>
      </c>
      <c r="R732" s="15" t="str">
        <f t="shared" si="221"/>
        <v>Alto</v>
      </c>
      <c r="S732" s="16">
        <v>7.33</v>
      </c>
      <c r="T732" s="15" t="str">
        <f t="shared" si="229"/>
        <v>Bajo</v>
      </c>
      <c r="U732" s="16">
        <v>7.2250000000000005</v>
      </c>
      <c r="V732" s="6" t="str">
        <f t="shared" si="225"/>
        <v>Bajo</v>
      </c>
      <c r="W732" s="16">
        <v>8.4933333333333341</v>
      </c>
      <c r="X732" s="18" t="s">
        <v>27</v>
      </c>
      <c r="Y732" s="16">
        <v>1.8</v>
      </c>
      <c r="Z732" s="20" t="s">
        <v>34</v>
      </c>
      <c r="AA732" s="70">
        <v>0</v>
      </c>
      <c r="AB732" s="20" t="s">
        <v>34</v>
      </c>
      <c r="AC732" s="98">
        <v>1412</v>
      </c>
      <c r="AD732" s="35">
        <v>23.317925360110731</v>
      </c>
      <c r="AE732" s="21" t="s">
        <v>28</v>
      </c>
      <c r="AF732" s="99">
        <v>1426</v>
      </c>
      <c r="AG732" s="16">
        <v>0</v>
      </c>
      <c r="AH732" s="20" t="s">
        <v>34</v>
      </c>
      <c r="AI732" s="6">
        <v>1440</v>
      </c>
      <c r="AJ732" s="16">
        <v>0</v>
      </c>
      <c r="AK732" s="20" t="s">
        <v>34</v>
      </c>
      <c r="AL732" s="16">
        <v>0</v>
      </c>
      <c r="AM732" s="20" t="s">
        <v>1093</v>
      </c>
      <c r="AN732" s="16">
        <v>2.1</v>
      </c>
      <c r="AO732" s="20" t="s">
        <v>1093</v>
      </c>
    </row>
    <row r="733" spans="1:41" ht="14.1" customHeight="1" x14ac:dyDescent="0.2">
      <c r="A733" s="10">
        <v>50287</v>
      </c>
      <c r="B733" s="2" t="s">
        <v>745</v>
      </c>
      <c r="C733" s="6" t="s">
        <v>755</v>
      </c>
      <c r="D733" s="6">
        <v>6</v>
      </c>
      <c r="E733" s="16">
        <v>18.75</v>
      </c>
      <c r="F733" s="15" t="str">
        <f t="shared" si="226"/>
        <v>Medio</v>
      </c>
      <c r="G733" s="16">
        <v>69.905000000000001</v>
      </c>
      <c r="H733" s="15" t="str">
        <f t="shared" si="228"/>
        <v>Alto</v>
      </c>
      <c r="I733" s="16">
        <v>42.940000000000005</v>
      </c>
      <c r="J733" s="15" t="str">
        <f>IF(I733&lt;=5,"Sin Riesgo",IF(I733&lt;=14,"Bajo",IF(I733&lt;=35,"Medio",IF(I733&lt;=80,"Alto","Inviable Sanitariamente"))))</f>
        <v>Alto</v>
      </c>
      <c r="K733" s="16">
        <v>28.921250000000001</v>
      </c>
      <c r="L733" s="15" t="str">
        <f t="shared" ref="L733:L737" si="230">IF(K733&lt;=5,"Sin Riesgo",IF(K733&lt;=14,"Bajo",IF(K733&lt;=35,"Medio",IF(K733&lt;=80,"Alto","Inviable Sanitariamente"))))</f>
        <v>Medio</v>
      </c>
      <c r="M733" s="15" t="s">
        <v>26</v>
      </c>
      <c r="N733" s="15" t="s">
        <v>26</v>
      </c>
      <c r="O733" s="16">
        <v>8.9336363636363654</v>
      </c>
      <c r="P733" s="15" t="str">
        <f t="shared" si="227"/>
        <v>Bajo</v>
      </c>
      <c r="Q733" s="6">
        <v>9.6</v>
      </c>
      <c r="R733" s="15" t="str">
        <f t="shared" si="221"/>
        <v>Bajo</v>
      </c>
      <c r="S733" s="16">
        <v>10.75</v>
      </c>
      <c r="T733" s="15" t="str">
        <f t="shared" si="229"/>
        <v>Bajo</v>
      </c>
      <c r="U733" s="16">
        <v>34.530666666666662</v>
      </c>
      <c r="V733" s="6" t="str">
        <f t="shared" si="225"/>
        <v>Medio</v>
      </c>
      <c r="W733" s="16">
        <v>11.8</v>
      </c>
      <c r="X733" s="18" t="s">
        <v>27</v>
      </c>
      <c r="Y733" s="16">
        <v>20.56</v>
      </c>
      <c r="Z733" s="21" t="s">
        <v>28</v>
      </c>
      <c r="AA733" s="70">
        <v>12.4</v>
      </c>
      <c r="AB733" s="18" t="s">
        <v>27</v>
      </c>
      <c r="AC733" s="98">
        <v>6923</v>
      </c>
      <c r="AD733" s="35">
        <v>8.2818181818181831</v>
      </c>
      <c r="AE733" s="18" t="s">
        <v>27</v>
      </c>
      <c r="AF733" s="99">
        <v>7017</v>
      </c>
      <c r="AG733" s="16">
        <v>4.5999999999999996</v>
      </c>
      <c r="AH733" s="20" t="s">
        <v>34</v>
      </c>
      <c r="AI733" s="6">
        <v>7105</v>
      </c>
      <c r="AJ733" s="16">
        <v>10.6</v>
      </c>
      <c r="AK733" s="18" t="s">
        <v>27</v>
      </c>
      <c r="AL733" s="16">
        <v>11.3</v>
      </c>
      <c r="AM733" s="18" t="s">
        <v>27</v>
      </c>
      <c r="AN733" s="16">
        <v>10.1</v>
      </c>
      <c r="AO733" s="18" t="s">
        <v>27</v>
      </c>
    </row>
    <row r="734" spans="1:41" ht="14.1" customHeight="1" x14ac:dyDescent="0.2">
      <c r="A734" s="10">
        <v>50313</v>
      </c>
      <c r="B734" s="2" t="s">
        <v>745</v>
      </c>
      <c r="C734" s="6" t="s">
        <v>86</v>
      </c>
      <c r="D734" s="6">
        <v>6</v>
      </c>
      <c r="E734" s="16">
        <v>35.953333333333333</v>
      </c>
      <c r="F734" s="15" t="str">
        <f t="shared" si="226"/>
        <v>Alto</v>
      </c>
      <c r="G734" s="16">
        <v>49.403636363636366</v>
      </c>
      <c r="H734" s="15" t="str">
        <f t="shared" si="228"/>
        <v>Alto</v>
      </c>
      <c r="I734" s="16">
        <v>62.613846153846154</v>
      </c>
      <c r="J734" s="15" t="str">
        <f>IF(I734&lt;=5,"Sin Riesgo",IF(I734&lt;=14,"Bajo",IF(I734&lt;=35,"Medio",IF(I734&lt;=80,"Alto","Inviable Sanitariamente"))))</f>
        <v>Alto</v>
      </c>
      <c r="K734" s="16">
        <v>81.275000000000006</v>
      </c>
      <c r="L734" s="15" t="str">
        <f t="shared" si="230"/>
        <v>Inviable Sanitariamente</v>
      </c>
      <c r="M734" s="15" t="s">
        <v>26</v>
      </c>
      <c r="N734" s="15" t="s">
        <v>26</v>
      </c>
      <c r="O734" s="16">
        <v>35.613076923076918</v>
      </c>
      <c r="P734" s="15" t="str">
        <f t="shared" si="227"/>
        <v>Alto</v>
      </c>
      <c r="Q734" s="6">
        <v>18</v>
      </c>
      <c r="R734" s="15" t="str">
        <f t="shared" si="221"/>
        <v>Medio</v>
      </c>
      <c r="S734" s="16">
        <v>19.87</v>
      </c>
      <c r="T734" s="15" t="str">
        <f t="shared" si="229"/>
        <v>Medio</v>
      </c>
      <c r="U734" s="16">
        <v>22.800666666666665</v>
      </c>
      <c r="V734" s="6" t="str">
        <f t="shared" si="225"/>
        <v>Medio</v>
      </c>
      <c r="W734" s="16">
        <v>9.8000000000000007</v>
      </c>
      <c r="X734" s="18" t="s">
        <v>27</v>
      </c>
      <c r="Y734" s="16">
        <v>17.752173913043478</v>
      </c>
      <c r="Z734" s="21" t="s">
        <v>28</v>
      </c>
      <c r="AA734" s="70">
        <v>38.5</v>
      </c>
      <c r="AB734" s="23" t="s">
        <v>31</v>
      </c>
      <c r="AC734" s="98">
        <v>58293</v>
      </c>
      <c r="AD734" s="35">
        <v>61.703012482775449</v>
      </c>
      <c r="AE734" s="23" t="s">
        <v>31</v>
      </c>
      <c r="AF734" s="99">
        <v>58780</v>
      </c>
      <c r="AG734" s="16">
        <v>49.384694830929369</v>
      </c>
      <c r="AH734" s="23" t="s">
        <v>31</v>
      </c>
      <c r="AI734" s="6">
        <v>59213</v>
      </c>
      <c r="AJ734" s="16">
        <v>29.7</v>
      </c>
      <c r="AK734" s="19" t="s">
        <v>28</v>
      </c>
      <c r="AL734" s="16">
        <v>13.5</v>
      </c>
      <c r="AM734" s="18" t="s">
        <v>27</v>
      </c>
      <c r="AN734" s="16">
        <v>11.9</v>
      </c>
      <c r="AO734" s="18" t="s">
        <v>27</v>
      </c>
    </row>
    <row r="735" spans="1:41" ht="14.1" customHeight="1" x14ac:dyDescent="0.2">
      <c r="A735" s="10">
        <v>50318</v>
      </c>
      <c r="B735" s="2" t="s">
        <v>745</v>
      </c>
      <c r="C735" s="6" t="s">
        <v>727</v>
      </c>
      <c r="D735" s="6">
        <v>6</v>
      </c>
      <c r="E735" s="16">
        <v>65.893333333333331</v>
      </c>
      <c r="F735" s="15" t="str">
        <f t="shared" si="226"/>
        <v>Alto</v>
      </c>
      <c r="G735" s="16">
        <v>64.351111111111109</v>
      </c>
      <c r="H735" s="15" t="str">
        <f t="shared" si="228"/>
        <v>Alto</v>
      </c>
      <c r="I735" s="16">
        <v>14.18</v>
      </c>
      <c r="J735" s="15" t="str">
        <f>IF(I735&lt;=5,"Sin Riesgo",IF(I735&lt;=14,"Bajo",IF(I735&lt;=35,"Medio",IF(I735&lt;=80,"Alto","Inviable Sanitariamente"))))</f>
        <v>Medio</v>
      </c>
      <c r="K735" s="16">
        <v>32.671999999999997</v>
      </c>
      <c r="L735" s="15" t="str">
        <f t="shared" si="230"/>
        <v>Medio</v>
      </c>
      <c r="M735" s="15" t="s">
        <v>26</v>
      </c>
      <c r="N735" s="15" t="s">
        <v>26</v>
      </c>
      <c r="O735" s="16">
        <v>0.25714285714285717</v>
      </c>
      <c r="P735" s="15" t="str">
        <f t="shared" si="227"/>
        <v>Sin Riesgo</v>
      </c>
      <c r="Q735" s="6">
        <v>1.9</v>
      </c>
      <c r="R735" s="15" t="str">
        <f t="shared" si="221"/>
        <v>Sin Riesgo</v>
      </c>
      <c r="S735" s="16">
        <v>12.57</v>
      </c>
      <c r="T735" s="15" t="str">
        <f t="shared" si="229"/>
        <v>Bajo</v>
      </c>
      <c r="U735" s="16">
        <v>6.2493333333333343</v>
      </c>
      <c r="V735" s="6" t="str">
        <f t="shared" si="225"/>
        <v>Bajo</v>
      </c>
      <c r="W735" s="16">
        <v>1.6</v>
      </c>
      <c r="X735" s="20" t="s">
        <v>34</v>
      </c>
      <c r="Y735" s="16">
        <v>4.9000000000000004</v>
      </c>
      <c r="Z735" s="20" t="s">
        <v>34</v>
      </c>
      <c r="AA735" s="70">
        <v>5.2</v>
      </c>
      <c r="AB735" s="18" t="s">
        <v>27</v>
      </c>
      <c r="AC735" s="98">
        <v>9609</v>
      </c>
      <c r="AD735" s="35">
        <v>4.3</v>
      </c>
      <c r="AE735" s="20" t="s">
        <v>34</v>
      </c>
      <c r="AF735" s="99">
        <v>9691</v>
      </c>
      <c r="AG735" s="16">
        <v>4.5999999999999996</v>
      </c>
      <c r="AH735" s="20" t="s">
        <v>34</v>
      </c>
      <c r="AI735" s="6">
        <v>9761</v>
      </c>
      <c r="AJ735" s="16">
        <v>8</v>
      </c>
      <c r="AK735" s="18" t="s">
        <v>27</v>
      </c>
      <c r="AL735" s="16">
        <v>9.9</v>
      </c>
      <c r="AM735" s="18" t="s">
        <v>27</v>
      </c>
      <c r="AN735" s="16">
        <v>0.1</v>
      </c>
      <c r="AO735" s="20" t="s">
        <v>1093</v>
      </c>
    </row>
    <row r="736" spans="1:41" ht="14.1" customHeight="1" x14ac:dyDescent="0.2">
      <c r="A736" s="10">
        <v>50350</v>
      </c>
      <c r="B736" s="2" t="s">
        <v>745</v>
      </c>
      <c r="C736" s="6" t="s">
        <v>756</v>
      </c>
      <c r="D736" s="6">
        <v>6</v>
      </c>
      <c r="E736" s="16">
        <v>25.38</v>
      </c>
      <c r="F736" s="15" t="str">
        <f t="shared" si="226"/>
        <v>Medio</v>
      </c>
      <c r="G736" s="16">
        <v>54.836666666666666</v>
      </c>
      <c r="H736" s="15" t="str">
        <f t="shared" si="228"/>
        <v>Alto</v>
      </c>
      <c r="I736" s="15" t="s">
        <v>26</v>
      </c>
      <c r="J736" s="15" t="s">
        <v>26</v>
      </c>
      <c r="K736" s="16">
        <v>43.99</v>
      </c>
      <c r="L736" s="15" t="str">
        <f t="shared" si="230"/>
        <v>Alto</v>
      </c>
      <c r="M736" s="15" t="s">
        <v>26</v>
      </c>
      <c r="N736" s="15" t="s">
        <v>26</v>
      </c>
      <c r="O736" s="16">
        <v>40.465555555555554</v>
      </c>
      <c r="P736" s="15" t="str">
        <f t="shared" si="227"/>
        <v>Alto</v>
      </c>
      <c r="Q736" s="6">
        <v>61.2</v>
      </c>
      <c r="R736" s="15" t="str">
        <f t="shared" si="221"/>
        <v>Alto</v>
      </c>
      <c r="S736" s="16">
        <v>24.07</v>
      </c>
      <c r="T736" s="15" t="str">
        <f t="shared" si="229"/>
        <v>Medio</v>
      </c>
      <c r="U736" s="16">
        <v>6.641111111111111</v>
      </c>
      <c r="V736" s="6" t="str">
        <f t="shared" si="225"/>
        <v>Bajo</v>
      </c>
      <c r="W736" s="16">
        <v>8.6999999999999993</v>
      </c>
      <c r="X736" s="18" t="s">
        <v>27</v>
      </c>
      <c r="Y736" s="16">
        <v>11.3</v>
      </c>
      <c r="Z736" s="18" t="s">
        <v>27</v>
      </c>
      <c r="AA736" s="70">
        <v>10.199999999999999</v>
      </c>
      <c r="AB736" s="18" t="s">
        <v>27</v>
      </c>
      <c r="AC736" s="98">
        <v>4723</v>
      </c>
      <c r="AD736" s="35">
        <v>0.43636363636363634</v>
      </c>
      <c r="AE736" s="20" t="s">
        <v>34</v>
      </c>
      <c r="AF736" s="99">
        <v>4771</v>
      </c>
      <c r="AG736" s="16">
        <v>3.6</v>
      </c>
      <c r="AH736" s="20" t="s">
        <v>34</v>
      </c>
      <c r="AI736" s="6">
        <v>4815</v>
      </c>
      <c r="AJ736" s="16">
        <v>2.7</v>
      </c>
      <c r="AK736" s="20" t="s">
        <v>34</v>
      </c>
      <c r="AL736" s="16">
        <v>3.7</v>
      </c>
      <c r="AM736" s="20" t="s">
        <v>1093</v>
      </c>
      <c r="AN736" s="16">
        <v>3.1</v>
      </c>
      <c r="AO736" s="20" t="s">
        <v>1093</v>
      </c>
    </row>
    <row r="737" spans="1:41" ht="14.1" customHeight="1" x14ac:dyDescent="0.2">
      <c r="A737" s="10">
        <v>50400</v>
      </c>
      <c r="B737" s="2" t="s">
        <v>745</v>
      </c>
      <c r="C737" s="6" t="s">
        <v>757</v>
      </c>
      <c r="D737" s="6">
        <v>6</v>
      </c>
      <c r="E737" s="16">
        <v>11.503333333333336</v>
      </c>
      <c r="F737" s="15" t="str">
        <f t="shared" si="226"/>
        <v>Bajo</v>
      </c>
      <c r="G737" s="16">
        <v>40.172499999999999</v>
      </c>
      <c r="H737" s="15" t="str">
        <f t="shared" si="228"/>
        <v>Alto</v>
      </c>
      <c r="I737" s="16">
        <v>0</v>
      </c>
      <c r="J737" s="15" t="str">
        <f>IF(I737&lt;=5,"Sin Riesgo",IF(I737&lt;=14,"Bajo",IF(I737&lt;=35,"Medio",IF(I737&lt;=80,"Alto","Inviable Sanitariamente"))))</f>
        <v>Sin Riesgo</v>
      </c>
      <c r="K737" s="16">
        <v>11.741999999999999</v>
      </c>
      <c r="L737" s="15" t="str">
        <f t="shared" si="230"/>
        <v>Bajo</v>
      </c>
      <c r="M737" s="15" t="s">
        <v>26</v>
      </c>
      <c r="N737" s="15" t="s">
        <v>26</v>
      </c>
      <c r="O737" s="16">
        <v>43.11</v>
      </c>
      <c r="P737" s="15" t="str">
        <f t="shared" si="227"/>
        <v>Alto</v>
      </c>
      <c r="Q737" s="15" t="s">
        <v>26</v>
      </c>
      <c r="R737" s="15" t="s">
        <v>26</v>
      </c>
      <c r="S737" s="15" t="s">
        <v>26</v>
      </c>
      <c r="T737" s="6" t="s">
        <v>26</v>
      </c>
      <c r="U737" s="16">
        <v>17.64</v>
      </c>
      <c r="V737" s="6" t="str">
        <f t="shared" si="225"/>
        <v>Medio</v>
      </c>
      <c r="W737" s="16">
        <v>49.692307692307686</v>
      </c>
      <c r="X737" s="23" t="s">
        <v>31</v>
      </c>
      <c r="Y737" s="16">
        <v>41.4</v>
      </c>
      <c r="Z737" s="23" t="s">
        <v>31</v>
      </c>
      <c r="AA737" s="70">
        <v>16.3</v>
      </c>
      <c r="AB737" s="21" t="s">
        <v>28</v>
      </c>
      <c r="AC737" s="98">
        <v>4823</v>
      </c>
      <c r="AD737" s="35">
        <v>30.842857142857145</v>
      </c>
      <c r="AE737" s="21" t="s">
        <v>28</v>
      </c>
      <c r="AF737" s="99">
        <v>4746</v>
      </c>
      <c r="AG737" s="16">
        <v>44.7</v>
      </c>
      <c r="AH737" s="23" t="s">
        <v>31</v>
      </c>
      <c r="AI737" s="6">
        <v>4707</v>
      </c>
      <c r="AJ737" s="16">
        <v>50.9</v>
      </c>
      <c r="AK737" s="23" t="s">
        <v>31</v>
      </c>
      <c r="AL737" s="16">
        <v>74.3</v>
      </c>
      <c r="AM737" s="23" t="s">
        <v>31</v>
      </c>
      <c r="AN737" s="16">
        <v>77.3</v>
      </c>
      <c r="AO737" s="23" t="s">
        <v>31</v>
      </c>
    </row>
    <row r="738" spans="1:41" ht="14.1" customHeight="1" x14ac:dyDescent="0.2">
      <c r="A738" s="10">
        <v>50325</v>
      </c>
      <c r="B738" s="2" t="s">
        <v>745</v>
      </c>
      <c r="C738" s="6" t="s">
        <v>758</v>
      </c>
      <c r="D738" s="6">
        <v>6</v>
      </c>
      <c r="E738" s="15" t="s">
        <v>26</v>
      </c>
      <c r="F738" s="15" t="s">
        <v>26</v>
      </c>
      <c r="G738" s="16">
        <v>44.93</v>
      </c>
      <c r="H738" s="15" t="str">
        <f t="shared" si="228"/>
        <v>Alto</v>
      </c>
      <c r="I738" s="15" t="s">
        <v>26</v>
      </c>
      <c r="J738" s="15" t="s">
        <v>26</v>
      </c>
      <c r="K738" s="15" t="s">
        <v>26</v>
      </c>
      <c r="L738" s="15" t="s">
        <v>26</v>
      </c>
      <c r="M738" s="15" t="s">
        <v>26</v>
      </c>
      <c r="N738" s="15" t="s">
        <v>26</v>
      </c>
      <c r="O738" s="16">
        <v>5.4942857142857147</v>
      </c>
      <c r="P738" s="15" t="str">
        <f t="shared" si="227"/>
        <v>Bajo</v>
      </c>
      <c r="Q738" s="6">
        <v>49.2</v>
      </c>
      <c r="R738" s="15" t="str">
        <f t="shared" ref="R738:R743" si="231">IF(Q738&lt;=5,"Sin Riesgo",IF(Q738&lt;=14,"Bajo",IF(Q738&lt;=35,"Medio",IF(Q738&lt;=80,"Alto","Inviable Sanitariamente"))))</f>
        <v>Alto</v>
      </c>
      <c r="S738" s="16">
        <v>12.27</v>
      </c>
      <c r="T738" s="15" t="str">
        <f>IF(S738&lt;=5,"Sin Riesgo",IF(S738&lt;=14,"Bajo",IF(S738&lt;=35,"Medio",IF(S738&lt;=80,"Alto","Inviable Sanitariamente"))))</f>
        <v>Bajo</v>
      </c>
      <c r="U738" s="15" t="s">
        <v>26</v>
      </c>
      <c r="V738" s="6" t="s">
        <v>26</v>
      </c>
      <c r="W738" s="16">
        <v>13.6</v>
      </c>
      <c r="X738" s="18" t="s">
        <v>27</v>
      </c>
      <c r="Y738" s="16">
        <v>11</v>
      </c>
      <c r="Z738" s="18" t="s">
        <v>27</v>
      </c>
      <c r="AA738" s="70">
        <v>3</v>
      </c>
      <c r="AB738" s="20" t="s">
        <v>34</v>
      </c>
      <c r="AC738" s="98">
        <v>2471</v>
      </c>
      <c r="AD738" s="35">
        <v>1.2857142857142858</v>
      </c>
      <c r="AE738" s="20" t="s">
        <v>34</v>
      </c>
      <c r="AF738" s="99">
        <v>2481</v>
      </c>
      <c r="AG738" s="16">
        <v>0.8</v>
      </c>
      <c r="AH738" s="20" t="s">
        <v>34</v>
      </c>
      <c r="AI738" s="6">
        <v>2489</v>
      </c>
      <c r="AJ738" s="16">
        <v>7.2</v>
      </c>
      <c r="AK738" s="18" t="s">
        <v>27</v>
      </c>
      <c r="AL738" s="16">
        <v>19.899999999999999</v>
      </c>
      <c r="AM738" s="19" t="s">
        <v>28</v>
      </c>
      <c r="AN738" s="16">
        <v>30.2</v>
      </c>
      <c r="AO738" s="19" t="s">
        <v>28</v>
      </c>
    </row>
    <row r="739" spans="1:41" ht="14.1" customHeight="1" x14ac:dyDescent="0.2">
      <c r="A739" s="10">
        <v>50330</v>
      </c>
      <c r="B739" s="2" t="s">
        <v>745</v>
      </c>
      <c r="C739" s="6" t="s">
        <v>759</v>
      </c>
      <c r="D739" s="6">
        <v>6</v>
      </c>
      <c r="E739" s="16">
        <v>81.611999999999995</v>
      </c>
      <c r="F739" s="15" t="str">
        <f t="shared" ref="F739:F763" si="232">IF(E739&lt;=5,"Sin Riesgo",IF(E739&lt;=14,"Bajo",IF(E739&lt;=35,"Medio",IF(E739&lt;=80,"Alto","Inviable Sanitariamente"))))</f>
        <v>Inviable Sanitariamente</v>
      </c>
      <c r="G739" s="16">
        <v>68.883750000000006</v>
      </c>
      <c r="H739" s="15" t="str">
        <f t="shared" si="228"/>
        <v>Alto</v>
      </c>
      <c r="I739" s="15" t="s">
        <v>26</v>
      </c>
      <c r="J739" s="15" t="s">
        <v>26</v>
      </c>
      <c r="K739" s="16">
        <v>61.752222222222223</v>
      </c>
      <c r="L739" s="15" t="str">
        <f t="shared" ref="L739:L748" si="233">IF(K739&lt;=5,"Sin Riesgo",IF(K739&lt;=14,"Bajo",IF(K739&lt;=35,"Medio",IF(K739&lt;=80,"Alto","Inviable Sanitariamente"))))</f>
        <v>Alto</v>
      </c>
      <c r="M739" s="15" t="s">
        <v>26</v>
      </c>
      <c r="N739" s="15" t="s">
        <v>26</v>
      </c>
      <c r="O739" s="16">
        <v>78.839999999999989</v>
      </c>
      <c r="P739" s="15" t="str">
        <f t="shared" si="227"/>
        <v>Alto</v>
      </c>
      <c r="Q739" s="6">
        <v>87.8</v>
      </c>
      <c r="R739" s="15" t="str">
        <f t="shared" si="231"/>
        <v>Inviable Sanitariamente</v>
      </c>
      <c r="S739" s="16">
        <v>77.430000000000007</v>
      </c>
      <c r="T739" s="15" t="str">
        <f>IF(S739&lt;=5,"Sin Riesgo",IF(S739&lt;=14,"Bajo",IF(S739&lt;=35,"Medio",IF(S739&lt;=80,"Alto","Inviable Sanitariamente"))))</f>
        <v>Alto</v>
      </c>
      <c r="U739" s="16">
        <v>79.431250000000006</v>
      </c>
      <c r="V739" s="6" t="str">
        <f t="shared" ref="V739:V754" si="234">IF(U739&lt;=5,"Sin Riesgo",IF(U739&lt;=14,"Bajo",IF(U739&lt;=35,"Medio",IF(U739&lt;=80,"Alto","Inviable Sanitariamente"))))</f>
        <v>Alto</v>
      </c>
      <c r="W739" s="16">
        <v>82</v>
      </c>
      <c r="X739" s="24" t="s">
        <v>47</v>
      </c>
      <c r="Y739" s="16">
        <v>85.7</v>
      </c>
      <c r="Z739" s="24" t="s">
        <v>47</v>
      </c>
      <c r="AA739" s="70">
        <v>86.533333333333331</v>
      </c>
      <c r="AB739" s="24" t="s">
        <v>47</v>
      </c>
      <c r="AC739" s="98">
        <v>4546</v>
      </c>
      <c r="AD739" s="35">
        <v>87.775000000000006</v>
      </c>
      <c r="AE739" s="24" t="s">
        <v>47</v>
      </c>
      <c r="AF739" s="99">
        <v>4460</v>
      </c>
      <c r="AG739" s="16">
        <v>68.599999999999994</v>
      </c>
      <c r="AH739" s="23" t="s">
        <v>31</v>
      </c>
      <c r="AI739" s="6">
        <v>4409</v>
      </c>
      <c r="AJ739" s="16">
        <v>72.099999999999994</v>
      </c>
      <c r="AK739" s="23" t="s">
        <v>31</v>
      </c>
      <c r="AL739" s="16">
        <v>36.6</v>
      </c>
      <c r="AM739" s="23" t="s">
        <v>31</v>
      </c>
      <c r="AN739" s="16">
        <v>10.7</v>
      </c>
      <c r="AO739" s="18" t="s">
        <v>27</v>
      </c>
    </row>
    <row r="740" spans="1:41" ht="14.1" customHeight="1" x14ac:dyDescent="0.2">
      <c r="A740" s="10">
        <v>50450</v>
      </c>
      <c r="B740" s="2" t="s">
        <v>745</v>
      </c>
      <c r="C740" s="6" t="s">
        <v>760</v>
      </c>
      <c r="D740" s="6">
        <v>6</v>
      </c>
      <c r="E740" s="16">
        <v>23.23</v>
      </c>
      <c r="F740" s="15" t="str">
        <f t="shared" si="232"/>
        <v>Medio</v>
      </c>
      <c r="G740" s="16">
        <v>19.41</v>
      </c>
      <c r="H740" s="15" t="str">
        <f t="shared" si="228"/>
        <v>Medio</v>
      </c>
      <c r="I740" s="15" t="s">
        <v>26</v>
      </c>
      <c r="J740" s="15" t="s">
        <v>26</v>
      </c>
      <c r="K740" s="16">
        <v>6.3528571428571423</v>
      </c>
      <c r="L740" s="15" t="str">
        <f t="shared" si="233"/>
        <v>Bajo</v>
      </c>
      <c r="M740" s="15" t="s">
        <v>26</v>
      </c>
      <c r="N740" s="15" t="s">
        <v>26</v>
      </c>
      <c r="O740" s="16">
        <v>15.923636363636364</v>
      </c>
      <c r="P740" s="15" t="str">
        <f t="shared" si="227"/>
        <v>Medio</v>
      </c>
      <c r="Q740" s="6">
        <v>9.4</v>
      </c>
      <c r="R740" s="15" t="str">
        <f t="shared" si="231"/>
        <v>Bajo</v>
      </c>
      <c r="S740" s="16">
        <v>11.73</v>
      </c>
      <c r="T740" s="15" t="str">
        <f>IF(S740&lt;=5,"Sin Riesgo",IF(S740&lt;=14,"Bajo",IF(S740&lt;=35,"Medio",IF(S740&lt;=80,"Alto","Inviable Sanitariamente"))))</f>
        <v>Bajo</v>
      </c>
      <c r="U740" s="16">
        <v>7.5475000000000003</v>
      </c>
      <c r="V740" s="6" t="str">
        <f t="shared" si="234"/>
        <v>Bajo</v>
      </c>
      <c r="W740" s="16">
        <v>9.3000000000000007</v>
      </c>
      <c r="X740" s="18" t="s">
        <v>27</v>
      </c>
      <c r="Y740" s="16">
        <v>3.7</v>
      </c>
      <c r="Z740" s="20" t="s">
        <v>34</v>
      </c>
      <c r="AA740" s="70">
        <v>0.9</v>
      </c>
      <c r="AB740" s="20" t="s">
        <v>34</v>
      </c>
      <c r="AC740" s="98">
        <v>3420</v>
      </c>
      <c r="AD740" s="35">
        <v>3.6599999999999993</v>
      </c>
      <c r="AE740" s="20" t="s">
        <v>34</v>
      </c>
      <c r="AF740" s="99">
        <v>3455</v>
      </c>
      <c r="AG740" s="16">
        <v>4.0999999999999996</v>
      </c>
      <c r="AH740" s="20" t="s">
        <v>34</v>
      </c>
      <c r="AI740" s="6">
        <v>3487</v>
      </c>
      <c r="AJ740" s="16">
        <v>0</v>
      </c>
      <c r="AK740" s="20" t="s">
        <v>34</v>
      </c>
      <c r="AL740" s="16">
        <v>0.7</v>
      </c>
      <c r="AM740" s="20" t="s">
        <v>1093</v>
      </c>
      <c r="AN740" s="16">
        <v>1.6</v>
      </c>
      <c r="AO740" s="20" t="s">
        <v>1093</v>
      </c>
    </row>
    <row r="741" spans="1:41" ht="14.1" customHeight="1" x14ac:dyDescent="0.2">
      <c r="A741" s="10">
        <v>50568</v>
      </c>
      <c r="B741" s="2" t="s">
        <v>745</v>
      </c>
      <c r="C741" s="6" t="s">
        <v>761</v>
      </c>
      <c r="D741" s="6">
        <v>3</v>
      </c>
      <c r="E741" s="16">
        <v>26.326666666666664</v>
      </c>
      <c r="F741" s="15" t="str">
        <f t="shared" si="232"/>
        <v>Medio</v>
      </c>
      <c r="G741" s="16">
        <v>40.24</v>
      </c>
      <c r="H741" s="15" t="str">
        <f t="shared" si="228"/>
        <v>Alto</v>
      </c>
      <c r="I741" s="15" t="s">
        <v>26</v>
      </c>
      <c r="J741" s="15" t="s">
        <v>26</v>
      </c>
      <c r="K741" s="16">
        <v>26.594999999999999</v>
      </c>
      <c r="L741" s="15" t="str">
        <f t="shared" si="233"/>
        <v>Medio</v>
      </c>
      <c r="M741" s="15" t="s">
        <v>26</v>
      </c>
      <c r="N741" s="15" t="s">
        <v>26</v>
      </c>
      <c r="O741" s="16">
        <v>13.981249999999999</v>
      </c>
      <c r="P741" s="15" t="str">
        <f t="shared" si="227"/>
        <v>Bajo</v>
      </c>
      <c r="Q741" s="6">
        <v>20.9</v>
      </c>
      <c r="R741" s="15" t="str">
        <f t="shared" si="231"/>
        <v>Medio</v>
      </c>
      <c r="S741" s="15" t="s">
        <v>26</v>
      </c>
      <c r="T741" s="6" t="s">
        <v>26</v>
      </c>
      <c r="U741" s="16">
        <v>12.334</v>
      </c>
      <c r="V741" s="6" t="str">
        <f t="shared" si="234"/>
        <v>Bajo</v>
      </c>
      <c r="W741" s="16">
        <v>9.9</v>
      </c>
      <c r="X741" s="18" t="s">
        <v>27</v>
      </c>
      <c r="Y741" s="16">
        <v>8.6999999999999993</v>
      </c>
      <c r="Z741" s="18" t="s">
        <v>27</v>
      </c>
      <c r="AA741" s="70">
        <v>2.2000000000000002</v>
      </c>
      <c r="AB741" s="20" t="s">
        <v>34</v>
      </c>
      <c r="AC741" s="98">
        <v>20659</v>
      </c>
      <c r="AD741" s="35">
        <v>28.199807044350415</v>
      </c>
      <c r="AE741" s="21" t="s">
        <v>28</v>
      </c>
      <c r="AF741" s="99">
        <v>21270</v>
      </c>
      <c r="AG741" s="16">
        <v>0.2</v>
      </c>
      <c r="AH741" s="20" t="s">
        <v>34</v>
      </c>
      <c r="AI741" s="6">
        <v>21726</v>
      </c>
      <c r="AJ741" s="16">
        <v>0</v>
      </c>
      <c r="AK741" s="20" t="s">
        <v>34</v>
      </c>
      <c r="AL741" s="16">
        <v>0</v>
      </c>
      <c r="AM741" s="20" t="s">
        <v>1093</v>
      </c>
      <c r="AN741" s="16">
        <v>0.1</v>
      </c>
      <c r="AO741" s="20" t="s">
        <v>1093</v>
      </c>
    </row>
    <row r="742" spans="1:41" ht="14.1" customHeight="1" x14ac:dyDescent="0.2">
      <c r="A742" s="10">
        <v>50577</v>
      </c>
      <c r="B742" s="2" t="s">
        <v>745</v>
      </c>
      <c r="C742" s="6" t="s">
        <v>762</v>
      </c>
      <c r="D742" s="6">
        <v>6</v>
      </c>
      <c r="E742" s="16">
        <v>20.28</v>
      </c>
      <c r="F742" s="15" t="str">
        <f t="shared" si="232"/>
        <v>Medio</v>
      </c>
      <c r="G742" s="16">
        <v>53.626666666666665</v>
      </c>
      <c r="H742" s="15" t="str">
        <f t="shared" si="228"/>
        <v>Alto</v>
      </c>
      <c r="I742" s="15" t="s">
        <v>26</v>
      </c>
      <c r="J742" s="15" t="s">
        <v>26</v>
      </c>
      <c r="K742" s="16">
        <v>25.250625000000007</v>
      </c>
      <c r="L742" s="15" t="str">
        <f t="shared" si="233"/>
        <v>Medio</v>
      </c>
      <c r="M742" s="15" t="s">
        <v>26</v>
      </c>
      <c r="N742" s="15" t="s">
        <v>26</v>
      </c>
      <c r="O742" s="16">
        <v>3.3712499999999999</v>
      </c>
      <c r="P742" s="15" t="str">
        <f t="shared" si="227"/>
        <v>Sin Riesgo</v>
      </c>
      <c r="Q742" s="6">
        <v>6.6</v>
      </c>
      <c r="R742" s="15" t="str">
        <f t="shared" si="231"/>
        <v>Bajo</v>
      </c>
      <c r="S742" s="16">
        <v>8.74</v>
      </c>
      <c r="T742" s="15" t="str">
        <f t="shared" ref="T742:T749" si="235">IF(S742&lt;=5,"Sin Riesgo",IF(S742&lt;=14,"Bajo",IF(S742&lt;=35,"Medio",IF(S742&lt;=80,"Alto","Inviable Sanitariamente"))))</f>
        <v>Bajo</v>
      </c>
      <c r="U742" s="16">
        <v>3.6093333333333333</v>
      </c>
      <c r="V742" s="6" t="str">
        <f t="shared" si="234"/>
        <v>Sin Riesgo</v>
      </c>
      <c r="W742" s="16">
        <v>5.2</v>
      </c>
      <c r="X742" s="18" t="s">
        <v>27</v>
      </c>
      <c r="Y742" s="16">
        <v>5.8</v>
      </c>
      <c r="Z742" s="18" t="s">
        <v>27</v>
      </c>
      <c r="AA742" s="70">
        <v>0.2</v>
      </c>
      <c r="AB742" s="20" t="s">
        <v>34</v>
      </c>
      <c r="AC742" s="98">
        <v>4087</v>
      </c>
      <c r="AD742" s="35">
        <v>6.0636363636363635</v>
      </c>
      <c r="AE742" s="18" t="s">
        <v>27</v>
      </c>
      <c r="AF742" s="99">
        <v>4040</v>
      </c>
      <c r="AG742" s="16">
        <v>0</v>
      </c>
      <c r="AH742" s="20" t="s">
        <v>34</v>
      </c>
      <c r="AI742" s="6">
        <v>4022</v>
      </c>
      <c r="AJ742" s="16">
        <v>0</v>
      </c>
      <c r="AK742" s="20" t="s">
        <v>34</v>
      </c>
      <c r="AL742" s="16">
        <v>0.4</v>
      </c>
      <c r="AM742" s="20" t="s">
        <v>1093</v>
      </c>
      <c r="AN742" s="16">
        <v>0</v>
      </c>
      <c r="AO742" s="20" t="s">
        <v>1093</v>
      </c>
    </row>
    <row r="743" spans="1:41" ht="14.1" customHeight="1" x14ac:dyDescent="0.2">
      <c r="A743" s="10">
        <v>50573</v>
      </c>
      <c r="B743" s="2" t="s">
        <v>745</v>
      </c>
      <c r="C743" s="6" t="s">
        <v>763</v>
      </c>
      <c r="D743" s="6">
        <v>6</v>
      </c>
      <c r="E743" s="16">
        <v>59.544166666666655</v>
      </c>
      <c r="F743" s="15" t="str">
        <f t="shared" si="232"/>
        <v>Alto</v>
      </c>
      <c r="G743" s="16">
        <v>58.041428571428568</v>
      </c>
      <c r="H743" s="15" t="str">
        <f t="shared" si="228"/>
        <v>Alto</v>
      </c>
      <c r="I743" s="16">
        <v>80.400000000000006</v>
      </c>
      <c r="J743" s="15" t="str">
        <f>IF(I743&lt;=5,"Sin Riesgo",IF(I743&lt;=14,"Bajo",IF(I743&lt;=35,"Medio",IF(I743&lt;=80,"Alto","Inviable Sanitariamente"))))</f>
        <v>Inviable Sanitariamente</v>
      </c>
      <c r="K743" s="16">
        <v>46.630714285714269</v>
      </c>
      <c r="L743" s="15" t="str">
        <f t="shared" si="233"/>
        <v>Alto</v>
      </c>
      <c r="M743" s="15" t="s">
        <v>26</v>
      </c>
      <c r="N743" s="15" t="s">
        <v>26</v>
      </c>
      <c r="O743" s="16">
        <v>43.057857142857138</v>
      </c>
      <c r="P743" s="15" t="str">
        <f t="shared" si="227"/>
        <v>Alto</v>
      </c>
      <c r="Q743" s="6">
        <v>52.5</v>
      </c>
      <c r="R743" s="15" t="str">
        <f t="shared" si="231"/>
        <v>Alto</v>
      </c>
      <c r="S743" s="16">
        <v>46.54</v>
      </c>
      <c r="T743" s="15" t="str">
        <f t="shared" si="235"/>
        <v>Alto</v>
      </c>
      <c r="U743" s="22">
        <v>50.374242424242425</v>
      </c>
      <c r="V743" s="6" t="str">
        <f t="shared" si="234"/>
        <v>Alto</v>
      </c>
      <c r="W743" s="16">
        <v>58.3</v>
      </c>
      <c r="X743" s="23" t="s">
        <v>31</v>
      </c>
      <c r="Y743" s="16">
        <v>63.8</v>
      </c>
      <c r="Z743" s="23" t="s">
        <v>31</v>
      </c>
      <c r="AA743" s="70">
        <v>65.8</v>
      </c>
      <c r="AB743" s="23" t="s">
        <v>31</v>
      </c>
      <c r="AC743" s="98">
        <v>18575</v>
      </c>
      <c r="AD743" s="35">
        <v>53.2238186801303</v>
      </c>
      <c r="AE743" s="23" t="s">
        <v>31</v>
      </c>
      <c r="AF743" s="99">
        <v>18487</v>
      </c>
      <c r="AG743" s="16">
        <v>49.518469880332503</v>
      </c>
      <c r="AH743" s="23" t="s">
        <v>31</v>
      </c>
      <c r="AI743" s="6">
        <v>18486</v>
      </c>
      <c r="AJ743" s="16">
        <v>54.4</v>
      </c>
      <c r="AK743" s="23" t="s">
        <v>31</v>
      </c>
      <c r="AL743" s="16">
        <v>47.2</v>
      </c>
      <c r="AM743" s="23" t="s">
        <v>31</v>
      </c>
      <c r="AN743" s="16">
        <v>36</v>
      </c>
      <c r="AO743" s="23" t="s">
        <v>31</v>
      </c>
    </row>
    <row r="744" spans="1:41" ht="14.1" customHeight="1" x14ac:dyDescent="0.2">
      <c r="A744" s="10">
        <v>50590</v>
      </c>
      <c r="B744" s="2" t="s">
        <v>745</v>
      </c>
      <c r="C744" s="6" t="s">
        <v>404</v>
      </c>
      <c r="D744" s="6">
        <v>6</v>
      </c>
      <c r="E744" s="16">
        <v>52.713333333333331</v>
      </c>
      <c r="F744" s="15" t="str">
        <f t="shared" si="232"/>
        <v>Alto</v>
      </c>
      <c r="G744" s="16">
        <v>28.39</v>
      </c>
      <c r="H744" s="15" t="str">
        <f t="shared" si="228"/>
        <v>Medio</v>
      </c>
      <c r="I744" s="15" t="s">
        <v>26</v>
      </c>
      <c r="J744" s="15" t="s">
        <v>26</v>
      </c>
      <c r="K744" s="16">
        <v>8.787692307692307</v>
      </c>
      <c r="L744" s="15" t="str">
        <f t="shared" si="233"/>
        <v>Bajo</v>
      </c>
      <c r="M744" s="15" t="s">
        <v>26</v>
      </c>
      <c r="N744" s="15" t="s">
        <v>26</v>
      </c>
      <c r="O744" s="16">
        <v>0</v>
      </c>
      <c r="P744" s="15" t="str">
        <f t="shared" si="227"/>
        <v>Sin Riesgo</v>
      </c>
      <c r="Q744" s="15" t="s">
        <v>26</v>
      </c>
      <c r="R744" s="15" t="s">
        <v>26</v>
      </c>
      <c r="S744" s="16">
        <v>4.4800000000000004</v>
      </c>
      <c r="T744" s="15" t="str">
        <f t="shared" si="235"/>
        <v>Sin Riesgo</v>
      </c>
      <c r="U744" s="16">
        <v>6.6878571428571423</v>
      </c>
      <c r="V744" s="6" t="str">
        <f t="shared" si="234"/>
        <v>Bajo</v>
      </c>
      <c r="W744" s="16">
        <v>8.3000000000000007</v>
      </c>
      <c r="X744" s="18" t="s">
        <v>27</v>
      </c>
      <c r="Y744" s="16">
        <v>1.1000000000000001</v>
      </c>
      <c r="Z744" s="20" t="s">
        <v>34</v>
      </c>
      <c r="AA744" s="70">
        <v>0.2</v>
      </c>
      <c r="AB744" s="20" t="s">
        <v>34</v>
      </c>
      <c r="AC744" s="98">
        <v>6439</v>
      </c>
      <c r="AD744" s="35">
        <v>1.7333333333333334</v>
      </c>
      <c r="AE744" s="20" t="s">
        <v>34</v>
      </c>
      <c r="AF744" s="99">
        <v>6503</v>
      </c>
      <c r="AG744" s="16">
        <v>0.3</v>
      </c>
      <c r="AH744" s="20" t="s">
        <v>34</v>
      </c>
      <c r="AI744" s="6">
        <v>6561</v>
      </c>
      <c r="AJ744" s="16">
        <v>0.5</v>
      </c>
      <c r="AK744" s="20" t="s">
        <v>34</v>
      </c>
      <c r="AL744" s="16">
        <v>0.7</v>
      </c>
      <c r="AM744" s="20" t="s">
        <v>1093</v>
      </c>
      <c r="AN744" s="16">
        <v>1.8</v>
      </c>
      <c r="AO744" s="20" t="s">
        <v>1093</v>
      </c>
    </row>
    <row r="745" spans="1:41" ht="14.1" customHeight="1" x14ac:dyDescent="0.2">
      <c r="A745" s="10">
        <v>50606</v>
      </c>
      <c r="B745" s="2" t="s">
        <v>745</v>
      </c>
      <c r="C745" s="6" t="s">
        <v>764</v>
      </c>
      <c r="D745" s="6">
        <v>6</v>
      </c>
      <c r="E745" s="16">
        <v>39.402500000000003</v>
      </c>
      <c r="F745" s="15" t="str">
        <f t="shared" si="232"/>
        <v>Alto</v>
      </c>
      <c r="G745" s="16">
        <v>25.920555555555559</v>
      </c>
      <c r="H745" s="15" t="str">
        <f t="shared" si="228"/>
        <v>Medio</v>
      </c>
      <c r="I745" s="16">
        <v>0</v>
      </c>
      <c r="J745" s="15" t="str">
        <f>IF(I745&lt;=5,"Sin Riesgo",IF(I745&lt;=14,"Bajo",IF(I745&lt;=35,"Medio",IF(I745&lt;=80,"Alto","Inviable Sanitariamente"))))</f>
        <v>Sin Riesgo</v>
      </c>
      <c r="K745" s="16">
        <v>0.17399999999999999</v>
      </c>
      <c r="L745" s="15" t="str">
        <f t="shared" si="233"/>
        <v>Sin Riesgo</v>
      </c>
      <c r="M745" s="15" t="s">
        <v>26</v>
      </c>
      <c r="N745" s="15" t="s">
        <v>26</v>
      </c>
      <c r="O745" s="16">
        <v>0.35799999999999998</v>
      </c>
      <c r="P745" s="15" t="str">
        <f t="shared" si="227"/>
        <v>Sin Riesgo</v>
      </c>
      <c r="Q745" s="6">
        <v>3.7</v>
      </c>
      <c r="R745" s="15" t="str">
        <f t="shared" ref="R745:R776" si="236">IF(Q745&lt;=5,"Sin Riesgo",IF(Q745&lt;=14,"Bajo",IF(Q745&lt;=35,"Medio",IF(Q745&lt;=80,"Alto","Inviable Sanitariamente"))))</f>
        <v>Sin Riesgo</v>
      </c>
      <c r="S745" s="16">
        <v>2.94</v>
      </c>
      <c r="T745" s="15" t="str">
        <f t="shared" si="235"/>
        <v>Sin Riesgo</v>
      </c>
      <c r="U745" s="16">
        <v>5.4121212121212112</v>
      </c>
      <c r="V745" s="6" t="str">
        <f t="shared" si="234"/>
        <v>Bajo</v>
      </c>
      <c r="W745" s="16">
        <v>0.9</v>
      </c>
      <c r="X745" s="20" t="s">
        <v>34</v>
      </c>
      <c r="Y745" s="16">
        <v>3.1</v>
      </c>
      <c r="Z745" s="20" t="s">
        <v>34</v>
      </c>
      <c r="AA745" s="70">
        <v>2.5</v>
      </c>
      <c r="AB745" s="20" t="s">
        <v>34</v>
      </c>
      <c r="AC745" s="98">
        <v>12190</v>
      </c>
      <c r="AD745" s="35">
        <v>3.1384615384615384</v>
      </c>
      <c r="AE745" s="20" t="s">
        <v>34</v>
      </c>
      <c r="AF745" s="99">
        <v>12315</v>
      </c>
      <c r="AG745" s="16">
        <v>0</v>
      </c>
      <c r="AH745" s="20" t="s">
        <v>34</v>
      </c>
      <c r="AI745" s="6">
        <v>12429</v>
      </c>
      <c r="AJ745" s="16">
        <v>0</v>
      </c>
      <c r="AK745" s="20" t="s">
        <v>34</v>
      </c>
      <c r="AL745" s="16">
        <v>3.6</v>
      </c>
      <c r="AM745" s="20" t="s">
        <v>1093</v>
      </c>
      <c r="AN745" s="16">
        <v>2.4</v>
      </c>
      <c r="AO745" s="20" t="s">
        <v>1093</v>
      </c>
    </row>
    <row r="746" spans="1:41" ht="14.1" customHeight="1" x14ac:dyDescent="0.2">
      <c r="A746" s="10">
        <v>50680</v>
      </c>
      <c r="B746" s="2" t="s">
        <v>745</v>
      </c>
      <c r="C746" s="6" t="s">
        <v>765</v>
      </c>
      <c r="D746" s="6">
        <v>6</v>
      </c>
      <c r="E746" s="16">
        <v>71.197500000000005</v>
      </c>
      <c r="F746" s="15" t="str">
        <f t="shared" si="232"/>
        <v>Alto</v>
      </c>
      <c r="G746" s="16">
        <v>54.5</v>
      </c>
      <c r="H746" s="15" t="str">
        <f t="shared" si="228"/>
        <v>Alto</v>
      </c>
      <c r="I746" s="16">
        <v>61.033333333333331</v>
      </c>
      <c r="J746" s="15" t="str">
        <f>IF(I746&lt;=5,"Sin Riesgo",IF(I746&lt;=14,"Bajo",IF(I746&lt;=35,"Medio",IF(I746&lt;=80,"Alto","Inviable Sanitariamente"))))</f>
        <v>Alto</v>
      </c>
      <c r="K746" s="16">
        <v>4.6499999999999995</v>
      </c>
      <c r="L746" s="15" t="str">
        <f t="shared" si="233"/>
        <v>Sin Riesgo</v>
      </c>
      <c r="M746" s="15" t="s">
        <v>26</v>
      </c>
      <c r="N746" s="15" t="s">
        <v>26</v>
      </c>
      <c r="O746" s="16">
        <v>39.882000000000005</v>
      </c>
      <c r="P746" s="15" t="str">
        <f t="shared" si="227"/>
        <v>Alto</v>
      </c>
      <c r="Q746" s="6">
        <v>10.199999999999999</v>
      </c>
      <c r="R746" s="15" t="str">
        <f t="shared" si="236"/>
        <v>Bajo</v>
      </c>
      <c r="S746" s="16">
        <v>5.87</v>
      </c>
      <c r="T746" s="15" t="str">
        <f t="shared" si="235"/>
        <v>Bajo</v>
      </c>
      <c r="U746" s="16">
        <v>15.115555555555556</v>
      </c>
      <c r="V746" s="6" t="str">
        <f t="shared" si="234"/>
        <v>Medio</v>
      </c>
      <c r="W746" s="16">
        <v>10.3</v>
      </c>
      <c r="X746" s="18" t="s">
        <v>27</v>
      </c>
      <c r="Y746" s="16">
        <v>4.7</v>
      </c>
      <c r="Z746" s="20" t="s">
        <v>34</v>
      </c>
      <c r="AA746" s="70">
        <v>7.8</v>
      </c>
      <c r="AB746" s="18" t="s">
        <v>27</v>
      </c>
      <c r="AC746" s="98">
        <v>6300</v>
      </c>
      <c r="AD746" s="35">
        <v>7.8823529411764719</v>
      </c>
      <c r="AE746" s="18" t="s">
        <v>27</v>
      </c>
      <c r="AF746" s="99">
        <v>6463</v>
      </c>
      <c r="AG746" s="16">
        <v>0</v>
      </c>
      <c r="AH746" s="20" t="s">
        <v>34</v>
      </c>
      <c r="AI746" s="6">
        <v>6587</v>
      </c>
      <c r="AJ746" s="16">
        <v>8.6</v>
      </c>
      <c r="AK746" s="18" t="s">
        <v>27</v>
      </c>
      <c r="AL746" s="16">
        <v>10.7</v>
      </c>
      <c r="AM746" s="18" t="s">
        <v>27</v>
      </c>
      <c r="AN746" s="16">
        <v>1.7</v>
      </c>
      <c r="AO746" s="20" t="s">
        <v>1093</v>
      </c>
    </row>
    <row r="747" spans="1:41" ht="14.1" customHeight="1" x14ac:dyDescent="0.2">
      <c r="A747" s="10">
        <v>50683</v>
      </c>
      <c r="B747" s="2" t="s">
        <v>745</v>
      </c>
      <c r="C747" s="6" t="s">
        <v>766</v>
      </c>
      <c r="D747" s="6">
        <v>6</v>
      </c>
      <c r="E747" s="16">
        <v>44.933333333333337</v>
      </c>
      <c r="F747" s="15" t="str">
        <f t="shared" si="232"/>
        <v>Alto</v>
      </c>
      <c r="G747" s="16">
        <v>76.650000000000006</v>
      </c>
      <c r="H747" s="15" t="str">
        <f t="shared" si="228"/>
        <v>Alto</v>
      </c>
      <c r="I747" s="15" t="s">
        <v>26</v>
      </c>
      <c r="J747" s="15" t="s">
        <v>26</v>
      </c>
      <c r="K747" s="16">
        <v>75.35499999999999</v>
      </c>
      <c r="L747" s="15" t="str">
        <f t="shared" si="233"/>
        <v>Alto</v>
      </c>
      <c r="M747" s="15" t="s">
        <v>26</v>
      </c>
      <c r="N747" s="15" t="s">
        <v>26</v>
      </c>
      <c r="O747" s="16">
        <v>9.9287500000000009</v>
      </c>
      <c r="P747" s="15" t="str">
        <f t="shared" si="227"/>
        <v>Bajo</v>
      </c>
      <c r="Q747" s="6">
        <v>8.9</v>
      </c>
      <c r="R747" s="15" t="str">
        <f t="shared" si="236"/>
        <v>Bajo</v>
      </c>
      <c r="S747" s="16">
        <v>24.08</v>
      </c>
      <c r="T747" s="15" t="str">
        <f t="shared" si="235"/>
        <v>Medio</v>
      </c>
      <c r="U747" s="16">
        <v>26.253999999999998</v>
      </c>
      <c r="V747" s="6" t="str">
        <f t="shared" si="234"/>
        <v>Medio</v>
      </c>
      <c r="W747" s="16">
        <v>26.746666666666666</v>
      </c>
      <c r="X747" s="21" t="s">
        <v>28</v>
      </c>
      <c r="Y747" s="16">
        <v>22</v>
      </c>
      <c r="Z747" s="21" t="s">
        <v>28</v>
      </c>
      <c r="AA747" s="70">
        <v>7.8</v>
      </c>
      <c r="AB747" s="18" t="s">
        <v>27</v>
      </c>
      <c r="AC747" s="98">
        <v>4357</v>
      </c>
      <c r="AD747" s="35">
        <v>4.338461538461539</v>
      </c>
      <c r="AE747" s="20" t="s">
        <v>34</v>
      </c>
      <c r="AF747" s="99">
        <v>4401</v>
      </c>
      <c r="AG747" s="16">
        <v>3.3</v>
      </c>
      <c r="AH747" s="20" t="s">
        <v>34</v>
      </c>
      <c r="AI747" s="6">
        <v>4442</v>
      </c>
      <c r="AJ747" s="16">
        <v>19.7</v>
      </c>
      <c r="AK747" s="19" t="s">
        <v>28</v>
      </c>
      <c r="AL747" s="16">
        <v>5.9</v>
      </c>
      <c r="AM747" s="18" t="s">
        <v>27</v>
      </c>
      <c r="AN747" s="16">
        <v>2</v>
      </c>
      <c r="AO747" s="20" t="s">
        <v>1093</v>
      </c>
    </row>
    <row r="748" spans="1:41" ht="14.1" customHeight="1" x14ac:dyDescent="0.2">
      <c r="A748" s="10">
        <v>50686</v>
      </c>
      <c r="B748" s="2" t="s">
        <v>745</v>
      </c>
      <c r="C748" s="6" t="s">
        <v>767</v>
      </c>
      <c r="D748" s="6">
        <v>6</v>
      </c>
      <c r="E748" s="16">
        <v>66.19</v>
      </c>
      <c r="F748" s="15" t="str">
        <f t="shared" si="232"/>
        <v>Alto</v>
      </c>
      <c r="G748" s="16">
        <v>51.306666666666672</v>
      </c>
      <c r="H748" s="15" t="str">
        <f t="shared" si="228"/>
        <v>Alto</v>
      </c>
      <c r="I748" s="15" t="s">
        <v>26</v>
      </c>
      <c r="J748" s="15" t="s">
        <v>26</v>
      </c>
      <c r="K748" s="16">
        <v>50.383333333333333</v>
      </c>
      <c r="L748" s="15" t="str">
        <f t="shared" si="233"/>
        <v>Alto</v>
      </c>
      <c r="M748" s="15" t="s">
        <v>26</v>
      </c>
      <c r="N748" s="15" t="s">
        <v>26</v>
      </c>
      <c r="O748" s="16">
        <v>43.707500000000003</v>
      </c>
      <c r="P748" s="15" t="str">
        <f t="shared" si="227"/>
        <v>Alto</v>
      </c>
      <c r="Q748" s="6">
        <v>50.9</v>
      </c>
      <c r="R748" s="15" t="str">
        <f t="shared" si="236"/>
        <v>Alto</v>
      </c>
      <c r="S748" s="16">
        <v>42.74</v>
      </c>
      <c r="T748" s="15" t="str">
        <f t="shared" si="235"/>
        <v>Alto</v>
      </c>
      <c r="U748" s="16">
        <v>43.703333333333333</v>
      </c>
      <c r="V748" s="6" t="str">
        <f t="shared" si="234"/>
        <v>Alto</v>
      </c>
      <c r="W748" s="16">
        <v>38.299999999999997</v>
      </c>
      <c r="X748" s="23" t="s">
        <v>31</v>
      </c>
      <c r="Y748" s="16">
        <v>25.3</v>
      </c>
      <c r="Z748" s="21" t="s">
        <v>28</v>
      </c>
      <c r="AA748" s="70">
        <v>24.4</v>
      </c>
      <c r="AB748" s="21" t="s">
        <v>28</v>
      </c>
      <c r="AC748" s="98">
        <v>672</v>
      </c>
      <c r="AD748" s="35">
        <v>14.100000000000001</v>
      </c>
      <c r="AE748" s="21" t="s">
        <v>28</v>
      </c>
      <c r="AF748" s="99">
        <v>679</v>
      </c>
      <c r="AG748" s="16">
        <v>45.4</v>
      </c>
      <c r="AH748" s="23" t="s">
        <v>31</v>
      </c>
      <c r="AI748" s="6">
        <v>686</v>
      </c>
      <c r="AJ748" s="16">
        <v>8.3000000000000007</v>
      </c>
      <c r="AK748" s="18" t="s">
        <v>27</v>
      </c>
      <c r="AL748" s="16">
        <v>24.5</v>
      </c>
      <c r="AM748" s="19" t="s">
        <v>28</v>
      </c>
      <c r="AN748" s="16">
        <v>7.3</v>
      </c>
      <c r="AO748" s="18" t="s">
        <v>27</v>
      </c>
    </row>
    <row r="749" spans="1:41" ht="14.1" customHeight="1" x14ac:dyDescent="0.2">
      <c r="A749" s="10">
        <v>50689</v>
      </c>
      <c r="B749" s="2" t="s">
        <v>745</v>
      </c>
      <c r="C749" s="6" t="s">
        <v>488</v>
      </c>
      <c r="D749" s="6">
        <v>6</v>
      </c>
      <c r="E749" s="16">
        <v>49.835000000000008</v>
      </c>
      <c r="F749" s="15" t="str">
        <f t="shared" si="232"/>
        <v>Alto</v>
      </c>
      <c r="G749" s="16">
        <v>17.698666666666664</v>
      </c>
      <c r="H749" s="15" t="str">
        <f t="shared" si="228"/>
        <v>Medio</v>
      </c>
      <c r="I749" s="16">
        <v>33.553333333333335</v>
      </c>
      <c r="J749" s="15" t="str">
        <f>IF(I749&lt;=5,"Sin Riesgo",IF(I749&lt;=14,"Bajo",IF(I749&lt;=35,"Medio",IF(I749&lt;=80,"Alto","Inviable Sanitariamente"))))</f>
        <v>Medio</v>
      </c>
      <c r="K749" s="15" t="s">
        <v>26</v>
      </c>
      <c r="L749" s="15" t="s">
        <v>26</v>
      </c>
      <c r="M749" s="15" t="s">
        <v>26</v>
      </c>
      <c r="N749" s="15" t="s">
        <v>26</v>
      </c>
      <c r="O749" s="16">
        <v>9.7744444444444429</v>
      </c>
      <c r="P749" s="15" t="str">
        <f t="shared" si="227"/>
        <v>Bajo</v>
      </c>
      <c r="Q749" s="6">
        <v>5.2</v>
      </c>
      <c r="R749" s="15" t="str">
        <f t="shared" si="236"/>
        <v>Bajo</v>
      </c>
      <c r="S749" s="16">
        <v>9.81</v>
      </c>
      <c r="T749" s="15" t="str">
        <f t="shared" si="235"/>
        <v>Bajo</v>
      </c>
      <c r="U749" s="16">
        <v>17.189090909090908</v>
      </c>
      <c r="V749" s="6" t="str">
        <f t="shared" si="234"/>
        <v>Medio</v>
      </c>
      <c r="W749" s="16">
        <v>11.2</v>
      </c>
      <c r="X749" s="18" t="s">
        <v>27</v>
      </c>
      <c r="Y749" s="16">
        <v>11.9</v>
      </c>
      <c r="Z749" s="18" t="s">
        <v>27</v>
      </c>
      <c r="AA749" s="70">
        <v>23.6</v>
      </c>
      <c r="AB749" s="21" t="s">
        <v>28</v>
      </c>
      <c r="AC749" s="98">
        <v>19458</v>
      </c>
      <c r="AD749" s="35">
        <v>11.180645161290323</v>
      </c>
      <c r="AE749" s="18" t="s">
        <v>27</v>
      </c>
      <c r="AF749" s="99">
        <v>19271</v>
      </c>
      <c r="AG749" s="16">
        <v>14.023745715392643</v>
      </c>
      <c r="AH749" s="18" t="s">
        <v>27</v>
      </c>
      <c r="AI749" s="6">
        <v>19199</v>
      </c>
      <c r="AJ749" s="16">
        <v>10.7</v>
      </c>
      <c r="AK749" s="18" t="s">
        <v>27</v>
      </c>
      <c r="AL749" s="16">
        <v>16.100000000000001</v>
      </c>
      <c r="AM749" s="19" t="s">
        <v>28</v>
      </c>
      <c r="AN749" s="16">
        <v>6</v>
      </c>
      <c r="AO749" s="18" t="s">
        <v>27</v>
      </c>
    </row>
    <row r="750" spans="1:41" ht="14.1" customHeight="1" x14ac:dyDescent="0.2">
      <c r="A750" s="10">
        <v>50370</v>
      </c>
      <c r="B750" s="2" t="s">
        <v>745</v>
      </c>
      <c r="C750" s="6" t="s">
        <v>768</v>
      </c>
      <c r="D750" s="6">
        <v>6</v>
      </c>
      <c r="E750" s="16">
        <v>47.495000000000005</v>
      </c>
      <c r="F750" s="15" t="str">
        <f t="shared" si="232"/>
        <v>Alto</v>
      </c>
      <c r="G750" s="16">
        <v>66.209999999999994</v>
      </c>
      <c r="H750" s="15" t="str">
        <f t="shared" si="228"/>
        <v>Alto</v>
      </c>
      <c r="I750" s="15" t="s">
        <v>26</v>
      </c>
      <c r="J750" s="15" t="s">
        <v>26</v>
      </c>
      <c r="K750" s="15" t="s">
        <v>26</v>
      </c>
      <c r="L750" s="15" t="s">
        <v>26</v>
      </c>
      <c r="M750" s="15" t="s">
        <v>26</v>
      </c>
      <c r="N750" s="15" t="s">
        <v>26</v>
      </c>
      <c r="O750" s="16">
        <v>20.803000000000001</v>
      </c>
      <c r="P750" s="15" t="str">
        <f t="shared" si="227"/>
        <v>Medio</v>
      </c>
      <c r="Q750" s="6">
        <v>32.1</v>
      </c>
      <c r="R750" s="15" t="str">
        <f t="shared" si="236"/>
        <v>Medio</v>
      </c>
      <c r="S750" s="16">
        <v>14.01</v>
      </c>
      <c r="T750" s="15" t="s">
        <v>27</v>
      </c>
      <c r="U750" s="16">
        <v>11.615757575757575</v>
      </c>
      <c r="V750" s="6" t="str">
        <f t="shared" si="234"/>
        <v>Bajo</v>
      </c>
      <c r="W750" s="16">
        <v>11.3</v>
      </c>
      <c r="X750" s="18" t="s">
        <v>27</v>
      </c>
      <c r="Y750" s="16">
        <v>9.6999999999999993</v>
      </c>
      <c r="Z750" s="18" t="s">
        <v>27</v>
      </c>
      <c r="AA750" s="70">
        <v>23</v>
      </c>
      <c r="AB750" s="21" t="s">
        <v>28</v>
      </c>
      <c r="AC750" s="98">
        <v>2128</v>
      </c>
      <c r="AD750" s="35">
        <v>12.65</v>
      </c>
      <c r="AE750" s="18" t="s">
        <v>27</v>
      </c>
      <c r="AF750" s="99">
        <v>2150</v>
      </c>
      <c r="AG750" s="16">
        <v>0</v>
      </c>
      <c r="AH750" s="20" t="s">
        <v>34</v>
      </c>
      <c r="AI750" s="6">
        <v>2170</v>
      </c>
      <c r="AJ750" s="6" t="s">
        <v>26</v>
      </c>
      <c r="AK750" s="6" t="s">
        <v>26</v>
      </c>
      <c r="AL750" s="16">
        <v>20.100000000000001</v>
      </c>
      <c r="AM750" s="19" t="s">
        <v>28</v>
      </c>
      <c r="AN750" s="16">
        <v>2.8</v>
      </c>
      <c r="AO750" s="20" t="s">
        <v>1093</v>
      </c>
    </row>
    <row r="751" spans="1:41" ht="14.1" customHeight="1" x14ac:dyDescent="0.2">
      <c r="A751" s="10">
        <v>50001</v>
      </c>
      <c r="B751" s="2" t="s">
        <v>745</v>
      </c>
      <c r="C751" s="6" t="s">
        <v>769</v>
      </c>
      <c r="D751" s="6">
        <v>1</v>
      </c>
      <c r="E751" s="16">
        <v>25.315416666666668</v>
      </c>
      <c r="F751" s="15" t="str">
        <f t="shared" si="232"/>
        <v>Medio</v>
      </c>
      <c r="G751" s="16">
        <v>31.007375000000014</v>
      </c>
      <c r="H751" s="15" t="str">
        <f t="shared" si="228"/>
        <v>Medio</v>
      </c>
      <c r="I751" s="16">
        <v>18.22115384615385</v>
      </c>
      <c r="J751" s="15" t="str">
        <f t="shared" ref="J751:J768" si="237">IF(I751&lt;=5,"Sin Riesgo",IF(I751&lt;=14,"Bajo",IF(I751&lt;=35,"Medio",IF(I751&lt;=80,"Alto","Inviable Sanitariamente"))))</f>
        <v>Medio</v>
      </c>
      <c r="K751" s="16">
        <v>32.390625</v>
      </c>
      <c r="L751" s="15" t="str">
        <f t="shared" ref="L751:L767" si="238">IF(K751&lt;=5,"Sin Riesgo",IF(K751&lt;=14,"Bajo",IF(K751&lt;=35,"Medio",IF(K751&lt;=80,"Alto","Inviable Sanitariamente"))))</f>
        <v>Medio</v>
      </c>
      <c r="M751" s="15" t="s">
        <v>26</v>
      </c>
      <c r="N751" s="15" t="s">
        <v>26</v>
      </c>
      <c r="O751" s="16">
        <v>0.33506024096385539</v>
      </c>
      <c r="P751" s="15" t="str">
        <f t="shared" si="227"/>
        <v>Sin Riesgo</v>
      </c>
      <c r="Q751" s="6">
        <v>1.4</v>
      </c>
      <c r="R751" s="15" t="str">
        <f t="shared" si="236"/>
        <v>Sin Riesgo</v>
      </c>
      <c r="S751" s="16">
        <v>0.7</v>
      </c>
      <c r="T751" s="15" t="str">
        <f>IF(S751&lt;=5,"Sin Riesgo",IF(S751&lt;=14,"Bajo",IF(S751&lt;=35,"Medio",IF(S751&lt;=80,"Alto","Inviable Sanitariamente"))))</f>
        <v>Sin Riesgo</v>
      </c>
      <c r="U751" s="16">
        <v>6.74</v>
      </c>
      <c r="V751" s="6" t="str">
        <f t="shared" si="234"/>
        <v>Bajo</v>
      </c>
      <c r="W751" s="16">
        <v>18.110204081632649</v>
      </c>
      <c r="X751" s="21" t="s">
        <v>28</v>
      </c>
      <c r="Y751" s="16">
        <v>12.500000000000002</v>
      </c>
      <c r="Z751" s="18" t="s">
        <v>27</v>
      </c>
      <c r="AA751" s="70">
        <v>10.377372262773724</v>
      </c>
      <c r="AB751" s="18" t="s">
        <v>27</v>
      </c>
      <c r="AC751" s="98">
        <v>492052</v>
      </c>
      <c r="AD751" s="35">
        <v>15.72200233395318</v>
      </c>
      <c r="AE751" s="21" t="s">
        <v>28</v>
      </c>
      <c r="AF751" s="99">
        <v>497285</v>
      </c>
      <c r="AG751" s="16">
        <v>15.168115942028987</v>
      </c>
      <c r="AH751" s="19" t="s">
        <v>28</v>
      </c>
      <c r="AI751" s="6">
        <v>502047</v>
      </c>
      <c r="AJ751" s="16">
        <v>15.3</v>
      </c>
      <c r="AK751" s="19" t="s">
        <v>28</v>
      </c>
      <c r="AL751" s="16">
        <v>18.744872058470769</v>
      </c>
      <c r="AM751" s="19" t="s">
        <v>28</v>
      </c>
      <c r="AN751" s="16">
        <v>9.7274647887323962</v>
      </c>
      <c r="AO751" s="18" t="s">
        <v>27</v>
      </c>
    </row>
    <row r="752" spans="1:41" ht="14.1" customHeight="1" x14ac:dyDescent="0.2">
      <c r="A752" s="10">
        <v>50711</v>
      </c>
      <c r="B752" s="2" t="s">
        <v>745</v>
      </c>
      <c r="C752" s="6" t="s">
        <v>770</v>
      </c>
      <c r="D752" s="6">
        <v>6</v>
      </c>
      <c r="E752" s="16">
        <v>22.18</v>
      </c>
      <c r="F752" s="15" t="str">
        <f t="shared" si="232"/>
        <v>Medio</v>
      </c>
      <c r="G752" s="16">
        <v>28.075714285714287</v>
      </c>
      <c r="H752" s="15" t="str">
        <f t="shared" si="228"/>
        <v>Medio</v>
      </c>
      <c r="I752" s="16">
        <v>19.593333333333334</v>
      </c>
      <c r="J752" s="15" t="str">
        <f t="shared" si="237"/>
        <v>Medio</v>
      </c>
      <c r="K752" s="16">
        <v>16.534444444444446</v>
      </c>
      <c r="L752" s="15" t="str">
        <f t="shared" si="238"/>
        <v>Medio</v>
      </c>
      <c r="M752" s="15" t="s">
        <v>26</v>
      </c>
      <c r="N752" s="15" t="s">
        <v>26</v>
      </c>
      <c r="O752" s="16">
        <v>12.24</v>
      </c>
      <c r="P752" s="15" t="str">
        <f t="shared" si="227"/>
        <v>Bajo</v>
      </c>
      <c r="Q752" s="6">
        <v>13.4</v>
      </c>
      <c r="R752" s="15" t="str">
        <f t="shared" si="236"/>
        <v>Bajo</v>
      </c>
      <c r="S752" s="15" t="s">
        <v>26</v>
      </c>
      <c r="T752" s="6" t="s">
        <v>26</v>
      </c>
      <c r="U752" s="16">
        <v>17.670000000000002</v>
      </c>
      <c r="V752" s="6" t="str">
        <f t="shared" si="234"/>
        <v>Medio</v>
      </c>
      <c r="W752" s="16">
        <v>43.7</v>
      </c>
      <c r="X752" s="23" t="s">
        <v>31</v>
      </c>
      <c r="Y752" s="16">
        <v>56.7</v>
      </c>
      <c r="Z752" s="23" t="s">
        <v>31</v>
      </c>
      <c r="AA752" s="70">
        <v>35.799999999999997</v>
      </c>
      <c r="AB752" s="23" t="s">
        <v>31</v>
      </c>
      <c r="AC752" s="98">
        <v>7254</v>
      </c>
      <c r="AD752" s="35">
        <v>45.13939029380316</v>
      </c>
      <c r="AE752" s="23" t="s">
        <v>31</v>
      </c>
      <c r="AF752" s="99">
        <v>7357</v>
      </c>
      <c r="AG752" s="16">
        <v>33.700000000000003</v>
      </c>
      <c r="AH752" s="19" t="s">
        <v>28</v>
      </c>
      <c r="AI752" s="6">
        <v>7453</v>
      </c>
      <c r="AJ752" s="16">
        <v>30.1</v>
      </c>
      <c r="AK752" s="19" t="s">
        <v>28</v>
      </c>
      <c r="AL752" s="16">
        <v>56.9</v>
      </c>
      <c r="AM752" s="23" t="s">
        <v>31</v>
      </c>
      <c r="AN752" s="16">
        <v>27.9</v>
      </c>
      <c r="AO752" s="19" t="s">
        <v>28</v>
      </c>
    </row>
    <row r="753" spans="1:41" ht="14.1" customHeight="1" x14ac:dyDescent="0.2">
      <c r="A753" s="10">
        <v>52019</v>
      </c>
      <c r="B753" s="2" t="s">
        <v>108</v>
      </c>
      <c r="C753" s="6" t="s">
        <v>552</v>
      </c>
      <c r="D753" s="6">
        <v>6</v>
      </c>
      <c r="E753" s="16">
        <v>0</v>
      </c>
      <c r="F753" s="15" t="str">
        <f t="shared" si="232"/>
        <v>Sin Riesgo</v>
      </c>
      <c r="G753" s="16">
        <v>0</v>
      </c>
      <c r="H753" s="15" t="str">
        <f t="shared" si="228"/>
        <v>Sin Riesgo</v>
      </c>
      <c r="I753" s="16">
        <v>0</v>
      </c>
      <c r="J753" s="15" t="str">
        <f t="shared" si="237"/>
        <v>Sin Riesgo</v>
      </c>
      <c r="K753" s="16">
        <v>0.38200000000000001</v>
      </c>
      <c r="L753" s="15" t="str">
        <f t="shared" si="238"/>
        <v>Sin Riesgo</v>
      </c>
      <c r="M753" s="16">
        <v>12.780909090909091</v>
      </c>
      <c r="N753" s="15" t="str">
        <f t="shared" ref="N753:N768" si="239">IF(M753&lt;=5,"Sin Riesgo",IF(M753&lt;=14,"Bajo",IF(M753&lt;=35,"Medio",IF(M753&lt;=80,"Alto","Inviable Sanitariamente"))))</f>
        <v>Bajo</v>
      </c>
      <c r="O753" s="16">
        <v>29.3</v>
      </c>
      <c r="P753" s="15" t="str">
        <f t="shared" ref="P753:P784" si="240">IF(O753&lt;=5,"Sin Riesgo",IF(O753&lt;=14,"Bajo",IF(O753&lt;=35,"Medio",IF(O753&lt;=80,"Alto","Inviable Sanitariamente"))))</f>
        <v>Medio</v>
      </c>
      <c r="Q753" s="6">
        <v>10.8</v>
      </c>
      <c r="R753" s="15" t="str">
        <f t="shared" si="236"/>
        <v>Bajo</v>
      </c>
      <c r="S753" s="15" t="s">
        <v>26</v>
      </c>
      <c r="T753" s="6" t="s">
        <v>26</v>
      </c>
      <c r="U753" s="16">
        <v>43.625</v>
      </c>
      <c r="V753" s="6" t="str">
        <f t="shared" si="234"/>
        <v>Alto</v>
      </c>
      <c r="W753" s="16">
        <v>19.2</v>
      </c>
      <c r="X753" s="21" t="s">
        <v>28</v>
      </c>
      <c r="Y753" s="16">
        <v>2</v>
      </c>
      <c r="Z753" s="20" t="s">
        <v>34</v>
      </c>
      <c r="AA753" s="70">
        <v>0</v>
      </c>
      <c r="AB753" s="20" t="s">
        <v>34</v>
      </c>
      <c r="AC753" s="98">
        <v>2691</v>
      </c>
      <c r="AD753" s="16" t="s">
        <v>26</v>
      </c>
      <c r="AE753" s="6" t="s">
        <v>26</v>
      </c>
      <c r="AF753" s="99">
        <v>2686</v>
      </c>
      <c r="AG753" s="16">
        <v>26.3</v>
      </c>
      <c r="AH753" s="19" t="s">
        <v>28</v>
      </c>
      <c r="AI753" s="6">
        <v>2682</v>
      </c>
      <c r="AJ753" s="16">
        <v>9.6</v>
      </c>
      <c r="AK753" s="18" t="s">
        <v>27</v>
      </c>
      <c r="AL753" s="16">
        <v>3.8</v>
      </c>
      <c r="AM753" s="20" t="s">
        <v>1093</v>
      </c>
      <c r="AN753" s="16">
        <v>12.8</v>
      </c>
      <c r="AO753" s="18" t="s">
        <v>27</v>
      </c>
    </row>
    <row r="754" spans="1:41" ht="14.1" customHeight="1" x14ac:dyDescent="0.2">
      <c r="A754" s="10">
        <v>52022</v>
      </c>
      <c r="B754" s="2" t="s">
        <v>108</v>
      </c>
      <c r="C754" s="6" t="s">
        <v>771</v>
      </c>
      <c r="D754" s="6">
        <v>6</v>
      </c>
      <c r="E754" s="16">
        <v>0.91</v>
      </c>
      <c r="F754" s="15" t="str">
        <f t="shared" si="232"/>
        <v>Sin Riesgo</v>
      </c>
      <c r="G754" s="16">
        <v>22.172727272727276</v>
      </c>
      <c r="H754" s="15" t="str">
        <f t="shared" si="228"/>
        <v>Medio</v>
      </c>
      <c r="I754" s="16">
        <v>2.4849999999999999</v>
      </c>
      <c r="J754" s="15" t="str">
        <f t="shared" si="237"/>
        <v>Sin Riesgo</v>
      </c>
      <c r="K754" s="16">
        <v>15.729090909090907</v>
      </c>
      <c r="L754" s="15" t="str">
        <f t="shared" si="238"/>
        <v>Medio</v>
      </c>
      <c r="M754" s="16">
        <v>4.6491666666666669</v>
      </c>
      <c r="N754" s="15" t="str">
        <f t="shared" si="239"/>
        <v>Sin Riesgo</v>
      </c>
      <c r="O754" s="16">
        <v>17.5</v>
      </c>
      <c r="P754" s="15" t="str">
        <f t="shared" si="240"/>
        <v>Medio</v>
      </c>
      <c r="Q754" s="6">
        <v>15.1</v>
      </c>
      <c r="R754" s="15" t="str">
        <f t="shared" si="236"/>
        <v>Medio</v>
      </c>
      <c r="S754" s="16">
        <v>14.72</v>
      </c>
      <c r="T754" s="15" t="str">
        <f>IF(S754&lt;=5,"Sin Riesgo",IF(S754&lt;=14,"Bajo",IF(S754&lt;=35,"Medio",IF(S754&lt;=80,"Alto","Inviable Sanitariamente"))))</f>
        <v>Medio</v>
      </c>
      <c r="U754" s="16">
        <v>9.8712499999999999</v>
      </c>
      <c r="V754" s="6" t="str">
        <f t="shared" si="234"/>
        <v>Bajo</v>
      </c>
      <c r="W754" s="16">
        <v>26.5</v>
      </c>
      <c r="X754" s="21" t="s">
        <v>28</v>
      </c>
      <c r="Y754" s="16">
        <v>4.3</v>
      </c>
      <c r="Z754" s="20" t="s">
        <v>34</v>
      </c>
      <c r="AA754" s="70">
        <v>9.9</v>
      </c>
      <c r="AB754" s="18" t="s">
        <v>27</v>
      </c>
      <c r="AC754" s="98">
        <v>1549</v>
      </c>
      <c r="AD754" s="35">
        <v>6.4750000000000005</v>
      </c>
      <c r="AE754" s="18" t="s">
        <v>27</v>
      </c>
      <c r="AF754" s="99">
        <v>1550</v>
      </c>
      <c r="AG754" s="16">
        <v>5.9</v>
      </c>
      <c r="AH754" s="18" t="s">
        <v>27</v>
      </c>
      <c r="AI754" s="6">
        <v>1552</v>
      </c>
      <c r="AJ754" s="16">
        <v>8.3000000000000007</v>
      </c>
      <c r="AK754" s="18" t="s">
        <v>27</v>
      </c>
      <c r="AL754" s="16">
        <v>13.5</v>
      </c>
      <c r="AM754" s="18" t="s">
        <v>27</v>
      </c>
      <c r="AN754" s="16">
        <v>14.8</v>
      </c>
      <c r="AO754" s="19" t="s">
        <v>28</v>
      </c>
    </row>
    <row r="755" spans="1:41" ht="14.1" customHeight="1" x14ac:dyDescent="0.2">
      <c r="A755" s="10">
        <v>52036</v>
      </c>
      <c r="B755" s="2" t="s">
        <v>108</v>
      </c>
      <c r="C755" s="6" t="s">
        <v>772</v>
      </c>
      <c r="D755" s="6">
        <v>6</v>
      </c>
      <c r="E755" s="16">
        <v>42.043999999999997</v>
      </c>
      <c r="F755" s="15" t="str">
        <f t="shared" si="232"/>
        <v>Alto</v>
      </c>
      <c r="G755" s="16">
        <v>37.55772727272727</v>
      </c>
      <c r="H755" s="15" t="str">
        <f t="shared" si="228"/>
        <v>Alto</v>
      </c>
      <c r="I755" s="16">
        <v>38.073125000000005</v>
      </c>
      <c r="J755" s="15" t="str">
        <f t="shared" si="237"/>
        <v>Alto</v>
      </c>
      <c r="K755" s="16">
        <v>53.330000000000005</v>
      </c>
      <c r="L755" s="15" t="str">
        <f t="shared" si="238"/>
        <v>Alto</v>
      </c>
      <c r="M755" s="16">
        <v>21.196666666666669</v>
      </c>
      <c r="N755" s="15" t="str">
        <f t="shared" si="239"/>
        <v>Medio</v>
      </c>
      <c r="O755" s="16">
        <v>34.9</v>
      </c>
      <c r="P755" s="15" t="str">
        <f t="shared" si="240"/>
        <v>Medio</v>
      </c>
      <c r="Q755" s="6">
        <v>48.1</v>
      </c>
      <c r="R755" s="15" t="str">
        <f t="shared" si="236"/>
        <v>Alto</v>
      </c>
      <c r="S755" s="15" t="s">
        <v>26</v>
      </c>
      <c r="T755" s="6" t="s">
        <v>26</v>
      </c>
      <c r="U755" s="15" t="s">
        <v>26</v>
      </c>
      <c r="V755" s="6" t="s">
        <v>26</v>
      </c>
      <c r="W755" s="16">
        <v>39.1</v>
      </c>
      <c r="X755" s="23" t="s">
        <v>31</v>
      </c>
      <c r="Y755" s="16" t="s">
        <v>26</v>
      </c>
      <c r="Z755" s="6" t="s">
        <v>26</v>
      </c>
      <c r="AA755" s="16" t="s">
        <v>26</v>
      </c>
      <c r="AB755" s="6" t="s">
        <v>26</v>
      </c>
      <c r="AC755" s="98">
        <v>2147</v>
      </c>
      <c r="AD755" s="16" t="s">
        <v>26</v>
      </c>
      <c r="AE755" s="6" t="s">
        <v>26</v>
      </c>
      <c r="AF755" s="99">
        <v>2115</v>
      </c>
      <c r="AG755" s="16">
        <v>0</v>
      </c>
      <c r="AH755" s="20" t="s">
        <v>34</v>
      </c>
      <c r="AI755" s="6">
        <v>2086</v>
      </c>
      <c r="AJ755" s="16">
        <v>22.8</v>
      </c>
      <c r="AK755" s="19" t="s">
        <v>28</v>
      </c>
      <c r="AL755" s="16">
        <v>6.4</v>
      </c>
      <c r="AM755" s="18" t="s">
        <v>27</v>
      </c>
      <c r="AN755" s="16">
        <v>21.1</v>
      </c>
      <c r="AO755" s="19" t="s">
        <v>28</v>
      </c>
    </row>
    <row r="756" spans="1:41" ht="14.1" customHeight="1" x14ac:dyDescent="0.2">
      <c r="A756" s="10">
        <v>52051</v>
      </c>
      <c r="B756" s="2" t="s">
        <v>108</v>
      </c>
      <c r="C756" s="6" t="s">
        <v>773</v>
      </c>
      <c r="D756" s="6">
        <v>6</v>
      </c>
      <c r="E756" s="16">
        <v>59.7</v>
      </c>
      <c r="F756" s="15" t="str">
        <f t="shared" si="232"/>
        <v>Alto</v>
      </c>
      <c r="G756" s="16">
        <v>57.35</v>
      </c>
      <c r="H756" s="15" t="str">
        <f t="shared" ref="H756:H787" si="241">IF(G756&lt;=5,"Sin Riesgo",IF(G756&lt;=14,"Bajo",IF(G756&lt;=35,"Medio",IF(G756&lt;=80,"Alto","Inviable Sanitariamente"))))</f>
        <v>Alto</v>
      </c>
      <c r="I756" s="16">
        <v>43.867777777777782</v>
      </c>
      <c r="J756" s="15" t="str">
        <f t="shared" si="237"/>
        <v>Alto</v>
      </c>
      <c r="K756" s="16">
        <v>35.321999999999996</v>
      </c>
      <c r="L756" s="15" t="str">
        <f t="shared" si="238"/>
        <v>Alto</v>
      </c>
      <c r="M756" s="16">
        <v>10.408333333333333</v>
      </c>
      <c r="N756" s="15" t="str">
        <f t="shared" si="239"/>
        <v>Bajo</v>
      </c>
      <c r="O756" s="16">
        <v>66.099999999999994</v>
      </c>
      <c r="P756" s="15" t="str">
        <f t="shared" si="240"/>
        <v>Alto</v>
      </c>
      <c r="Q756" s="6">
        <v>14.4</v>
      </c>
      <c r="R756" s="15" t="str">
        <f t="shared" si="236"/>
        <v>Medio</v>
      </c>
      <c r="S756" s="16">
        <v>39.9</v>
      </c>
      <c r="T756" s="15" t="str">
        <f t="shared" ref="T756:T762" si="242">IF(S756&lt;=5,"Sin Riesgo",IF(S756&lt;=14,"Bajo",IF(S756&lt;=35,"Medio",IF(S756&lt;=80,"Alto","Inviable Sanitariamente"))))</f>
        <v>Alto</v>
      </c>
      <c r="U756" s="15" t="s">
        <v>26</v>
      </c>
      <c r="V756" s="6" t="s">
        <v>26</v>
      </c>
      <c r="W756" s="16">
        <v>26.200000000000003</v>
      </c>
      <c r="X756" s="21" t="s">
        <v>28</v>
      </c>
      <c r="Y756" s="16">
        <v>17.614285714285714</v>
      </c>
      <c r="Z756" s="21" t="s">
        <v>28</v>
      </c>
      <c r="AA756" s="70">
        <v>42.65</v>
      </c>
      <c r="AB756" s="23" t="s">
        <v>31</v>
      </c>
      <c r="AC756" s="98">
        <v>1172</v>
      </c>
      <c r="AD756" s="35">
        <v>31.599999999999998</v>
      </c>
      <c r="AE756" s="21" t="s">
        <v>28</v>
      </c>
      <c r="AF756" s="99">
        <v>1161</v>
      </c>
      <c r="AG756" s="16">
        <v>16.7</v>
      </c>
      <c r="AH756" s="19" t="s">
        <v>28</v>
      </c>
      <c r="AI756" s="6">
        <v>1151</v>
      </c>
      <c r="AJ756" s="16">
        <v>17.5</v>
      </c>
      <c r="AK756" s="19" t="s">
        <v>28</v>
      </c>
      <c r="AL756" s="16">
        <v>9.6</v>
      </c>
      <c r="AM756" s="18" t="s">
        <v>27</v>
      </c>
      <c r="AN756" s="16">
        <v>21.8</v>
      </c>
      <c r="AO756" s="19" t="s">
        <v>28</v>
      </c>
    </row>
    <row r="757" spans="1:41" ht="14.1" customHeight="1" x14ac:dyDescent="0.2">
      <c r="A757" s="10">
        <v>52079</v>
      </c>
      <c r="B757" s="2" t="s">
        <v>108</v>
      </c>
      <c r="C757" s="6" t="s">
        <v>774</v>
      </c>
      <c r="D757" s="6">
        <v>6</v>
      </c>
      <c r="E757" s="16">
        <v>64.175000000000011</v>
      </c>
      <c r="F757" s="15" t="str">
        <f t="shared" si="232"/>
        <v>Alto</v>
      </c>
      <c r="G757" s="16">
        <v>60.379999999999995</v>
      </c>
      <c r="H757" s="15" t="str">
        <f t="shared" si="241"/>
        <v>Alto</v>
      </c>
      <c r="I757" s="16">
        <v>60.615000000000002</v>
      </c>
      <c r="J757" s="15" t="str">
        <f t="shared" si="237"/>
        <v>Alto</v>
      </c>
      <c r="K757" s="16">
        <v>60.247500000000002</v>
      </c>
      <c r="L757" s="15" t="str">
        <f t="shared" si="238"/>
        <v>Alto</v>
      </c>
      <c r="M757" s="16">
        <v>57.206842105263149</v>
      </c>
      <c r="N757" s="15" t="str">
        <f t="shared" si="239"/>
        <v>Alto</v>
      </c>
      <c r="O757" s="16">
        <v>35.5</v>
      </c>
      <c r="P757" s="15" t="str">
        <f t="shared" si="240"/>
        <v>Alto</v>
      </c>
      <c r="Q757" s="6">
        <v>58.1</v>
      </c>
      <c r="R757" s="15" t="str">
        <f t="shared" si="236"/>
        <v>Alto</v>
      </c>
      <c r="S757" s="16">
        <v>63.89</v>
      </c>
      <c r="T757" s="15" t="str">
        <f t="shared" si="242"/>
        <v>Alto</v>
      </c>
      <c r="U757" s="16">
        <v>83.33</v>
      </c>
      <c r="V757" s="6" t="str">
        <f t="shared" ref="V757:V762" si="243">IF(U757&lt;=5,"Sin Riesgo",IF(U757&lt;=14,"Bajo",IF(U757&lt;=35,"Medio",IF(U757&lt;=80,"Alto","Inviable Sanitariamente"))))</f>
        <v>Inviable Sanitariamente</v>
      </c>
      <c r="W757" s="16" t="s">
        <v>26</v>
      </c>
      <c r="X757" s="6" t="s">
        <v>26</v>
      </c>
      <c r="Y757" s="16" t="s">
        <v>26</v>
      </c>
      <c r="Z757" s="6" t="s">
        <v>26</v>
      </c>
      <c r="AA757" s="16" t="s">
        <v>26</v>
      </c>
      <c r="AB757" s="6" t="s">
        <v>26</v>
      </c>
      <c r="AC757" s="98">
        <v>12075</v>
      </c>
      <c r="AD757" s="35">
        <v>79.739999999999995</v>
      </c>
      <c r="AE757" s="23" t="s">
        <v>31</v>
      </c>
      <c r="AF757" s="99">
        <v>12217</v>
      </c>
      <c r="AG757" s="16">
        <v>61.1</v>
      </c>
      <c r="AH757" s="23" t="s">
        <v>31</v>
      </c>
      <c r="AI757" s="6">
        <v>12304</v>
      </c>
      <c r="AJ757" s="16">
        <v>49.7</v>
      </c>
      <c r="AK757" s="23" t="s">
        <v>31</v>
      </c>
      <c r="AL757" s="16">
        <v>60.9</v>
      </c>
      <c r="AM757" s="23" t="s">
        <v>31</v>
      </c>
      <c r="AN757" s="16">
        <v>69.7</v>
      </c>
      <c r="AO757" s="23" t="s">
        <v>31</v>
      </c>
    </row>
    <row r="758" spans="1:41" ht="14.1" customHeight="1" x14ac:dyDescent="0.2">
      <c r="A758" s="10">
        <v>52083</v>
      </c>
      <c r="B758" s="2" t="s">
        <v>108</v>
      </c>
      <c r="C758" s="6" t="s">
        <v>249</v>
      </c>
      <c r="D758" s="6">
        <v>6</v>
      </c>
      <c r="E758" s="16">
        <v>26.515000000000001</v>
      </c>
      <c r="F758" s="15" t="str">
        <f t="shared" si="232"/>
        <v>Medio</v>
      </c>
      <c r="G758" s="16">
        <v>35.703214285714282</v>
      </c>
      <c r="H758" s="15" t="str">
        <f t="shared" si="241"/>
        <v>Alto</v>
      </c>
      <c r="I758" s="16">
        <v>43.440000000000005</v>
      </c>
      <c r="J758" s="15" t="str">
        <f t="shared" si="237"/>
        <v>Alto</v>
      </c>
      <c r="K758" s="16">
        <v>37.717999999999996</v>
      </c>
      <c r="L758" s="15" t="str">
        <f t="shared" si="238"/>
        <v>Alto</v>
      </c>
      <c r="M758" s="16">
        <v>24.201666666666672</v>
      </c>
      <c r="N758" s="15" t="str">
        <f t="shared" si="239"/>
        <v>Medio</v>
      </c>
      <c r="O758" s="16">
        <v>25.7</v>
      </c>
      <c r="P758" s="15" t="str">
        <f t="shared" si="240"/>
        <v>Medio</v>
      </c>
      <c r="Q758" s="6">
        <v>40.299999999999997</v>
      </c>
      <c r="R758" s="15" t="str">
        <f t="shared" si="236"/>
        <v>Alto</v>
      </c>
      <c r="S758" s="16">
        <v>57.53</v>
      </c>
      <c r="T758" s="15" t="str">
        <f t="shared" si="242"/>
        <v>Alto</v>
      </c>
      <c r="U758" s="16">
        <v>45.486666666666672</v>
      </c>
      <c r="V758" s="6" t="str">
        <f t="shared" si="243"/>
        <v>Alto</v>
      </c>
      <c r="W758" s="16">
        <v>55.71</v>
      </c>
      <c r="X758" s="23" t="s">
        <v>31</v>
      </c>
      <c r="Y758" s="16">
        <v>32.81818181818182</v>
      </c>
      <c r="Z758" s="21" t="s">
        <v>28</v>
      </c>
      <c r="AA758" s="70">
        <v>30.026666666666667</v>
      </c>
      <c r="AB758" s="21" t="s">
        <v>28</v>
      </c>
      <c r="AC758" s="98">
        <v>3262</v>
      </c>
      <c r="AD758" s="35">
        <v>47.98571428571428</v>
      </c>
      <c r="AE758" s="23" t="s">
        <v>31</v>
      </c>
      <c r="AF758" s="99">
        <v>3253</v>
      </c>
      <c r="AG758" s="16">
        <v>2.6</v>
      </c>
      <c r="AH758" s="20" t="s">
        <v>34</v>
      </c>
      <c r="AI758" s="6">
        <v>3245</v>
      </c>
      <c r="AJ758" s="16">
        <v>17.100000000000001</v>
      </c>
      <c r="AK758" s="19" t="s">
        <v>28</v>
      </c>
      <c r="AL758" s="16">
        <v>26.5</v>
      </c>
      <c r="AM758" s="19" t="s">
        <v>28</v>
      </c>
      <c r="AN758" s="16">
        <v>18.7</v>
      </c>
      <c r="AO758" s="19" t="s">
        <v>28</v>
      </c>
    </row>
    <row r="759" spans="1:41" ht="14.1" customHeight="1" x14ac:dyDescent="0.2">
      <c r="A759" s="10">
        <v>52110</v>
      </c>
      <c r="B759" s="2" t="s">
        <v>108</v>
      </c>
      <c r="C759" s="6" t="s">
        <v>775</v>
      </c>
      <c r="D759" s="6">
        <v>6</v>
      </c>
      <c r="E759" s="16">
        <v>18.286666666666665</v>
      </c>
      <c r="F759" s="15" t="str">
        <f t="shared" si="232"/>
        <v>Medio</v>
      </c>
      <c r="G759" s="16">
        <v>22.250434782608696</v>
      </c>
      <c r="H759" s="15" t="str">
        <f t="shared" si="241"/>
        <v>Medio</v>
      </c>
      <c r="I759" s="16">
        <v>7.7507142857142863</v>
      </c>
      <c r="J759" s="15" t="str">
        <f t="shared" si="237"/>
        <v>Bajo</v>
      </c>
      <c r="K759" s="16">
        <v>15.603333333333332</v>
      </c>
      <c r="L759" s="15" t="str">
        <f t="shared" si="238"/>
        <v>Medio</v>
      </c>
      <c r="M759" s="16">
        <v>16.859166666666667</v>
      </c>
      <c r="N759" s="15" t="str">
        <f t="shared" si="239"/>
        <v>Medio</v>
      </c>
      <c r="O759" s="16">
        <v>20.3</v>
      </c>
      <c r="P759" s="15" t="str">
        <f t="shared" si="240"/>
        <v>Medio</v>
      </c>
      <c r="Q759" s="6">
        <v>26.9</v>
      </c>
      <c r="R759" s="15" t="str">
        <f t="shared" si="236"/>
        <v>Medio</v>
      </c>
      <c r="S759" s="16">
        <v>11.86</v>
      </c>
      <c r="T759" s="15" t="str">
        <f t="shared" si="242"/>
        <v>Bajo</v>
      </c>
      <c r="U759" s="16">
        <v>16.920000000000002</v>
      </c>
      <c r="V759" s="6" t="str">
        <f t="shared" si="243"/>
        <v>Medio</v>
      </c>
      <c r="W759" s="16">
        <v>15.1</v>
      </c>
      <c r="X759" s="21" t="s">
        <v>28</v>
      </c>
      <c r="Y759" s="16">
        <v>10.8</v>
      </c>
      <c r="Z759" s="18" t="s">
        <v>27</v>
      </c>
      <c r="AA759" s="70">
        <v>9.6481481481481506</v>
      </c>
      <c r="AB759" s="18" t="s">
        <v>27</v>
      </c>
      <c r="AC759" s="98">
        <v>6552</v>
      </c>
      <c r="AD759" s="35">
        <v>7.666666666666667</v>
      </c>
      <c r="AE759" s="18" t="s">
        <v>27</v>
      </c>
      <c r="AF759" s="99">
        <v>6575</v>
      </c>
      <c r="AG759" s="16">
        <v>14.9</v>
      </c>
      <c r="AH759" s="19" t="s">
        <v>28</v>
      </c>
      <c r="AI759" s="6">
        <v>6586</v>
      </c>
      <c r="AJ759" s="16">
        <v>18.600000000000001</v>
      </c>
      <c r="AK759" s="19" t="s">
        <v>28</v>
      </c>
      <c r="AL759" s="16">
        <v>15.2</v>
      </c>
      <c r="AM759" s="19" t="s">
        <v>28</v>
      </c>
      <c r="AN759" s="16">
        <v>13.6</v>
      </c>
      <c r="AO759" s="18" t="s">
        <v>27</v>
      </c>
    </row>
    <row r="760" spans="1:41" ht="14.1" customHeight="1" x14ac:dyDescent="0.2">
      <c r="A760" s="10">
        <v>52240</v>
      </c>
      <c r="B760" s="2" t="s">
        <v>108</v>
      </c>
      <c r="C760" s="6" t="s">
        <v>776</v>
      </c>
      <c r="D760" s="6">
        <v>6</v>
      </c>
      <c r="E760" s="16">
        <v>10.9725</v>
      </c>
      <c r="F760" s="15" t="str">
        <f t="shared" si="232"/>
        <v>Bajo</v>
      </c>
      <c r="G760" s="16">
        <v>28.778064516129028</v>
      </c>
      <c r="H760" s="15" t="str">
        <f t="shared" si="241"/>
        <v>Medio</v>
      </c>
      <c r="I760" s="16">
        <v>0.46562500000000001</v>
      </c>
      <c r="J760" s="15" t="str">
        <f t="shared" si="237"/>
        <v>Sin Riesgo</v>
      </c>
      <c r="K760" s="16">
        <v>3.2964285714285717</v>
      </c>
      <c r="L760" s="15" t="str">
        <f t="shared" si="238"/>
        <v>Sin Riesgo</v>
      </c>
      <c r="M760" s="16">
        <v>13.965416666666668</v>
      </c>
      <c r="N760" s="15" t="str">
        <f t="shared" si="239"/>
        <v>Bajo</v>
      </c>
      <c r="O760" s="16">
        <v>11.6</v>
      </c>
      <c r="P760" s="15" t="str">
        <f t="shared" si="240"/>
        <v>Bajo</v>
      </c>
      <c r="Q760" s="6">
        <v>6.4</v>
      </c>
      <c r="R760" s="15" t="str">
        <f t="shared" si="236"/>
        <v>Bajo</v>
      </c>
      <c r="S760" s="16">
        <v>8.51</v>
      </c>
      <c r="T760" s="15" t="str">
        <f t="shared" si="242"/>
        <v>Bajo</v>
      </c>
      <c r="U760" s="16">
        <v>8.93</v>
      </c>
      <c r="V760" s="6" t="str">
        <f t="shared" si="243"/>
        <v>Bajo</v>
      </c>
      <c r="W760" s="16">
        <v>4.2166666666666659</v>
      </c>
      <c r="X760" s="20" t="s">
        <v>34</v>
      </c>
      <c r="Y760" s="16">
        <v>6.3</v>
      </c>
      <c r="Z760" s="18" t="s">
        <v>27</v>
      </c>
      <c r="AA760" s="70">
        <v>12.1</v>
      </c>
      <c r="AB760" s="18" t="s">
        <v>27</v>
      </c>
      <c r="AC760" s="98">
        <v>4332</v>
      </c>
      <c r="AD760" s="35">
        <v>7.1428571428571432</v>
      </c>
      <c r="AE760" s="18" t="s">
        <v>27</v>
      </c>
      <c r="AF760" s="99">
        <v>4368</v>
      </c>
      <c r="AG760" s="16">
        <v>29.2</v>
      </c>
      <c r="AH760" s="19" t="s">
        <v>28</v>
      </c>
      <c r="AI760" s="6">
        <v>4415</v>
      </c>
      <c r="AJ760" s="16">
        <v>9.5</v>
      </c>
      <c r="AK760" s="18" t="s">
        <v>27</v>
      </c>
      <c r="AL760" s="16">
        <v>11.4</v>
      </c>
      <c r="AM760" s="18" t="s">
        <v>27</v>
      </c>
      <c r="AN760" s="16">
        <v>10.1</v>
      </c>
      <c r="AO760" s="18" t="s">
        <v>27</v>
      </c>
    </row>
    <row r="761" spans="1:41" ht="14.1" customHeight="1" x14ac:dyDescent="0.2">
      <c r="A761" s="10">
        <v>52203</v>
      </c>
      <c r="B761" s="2" t="s">
        <v>108</v>
      </c>
      <c r="C761" s="6" t="s">
        <v>777</v>
      </c>
      <c r="D761" s="6">
        <v>6</v>
      </c>
      <c r="E761" s="16">
        <v>21.563333333333333</v>
      </c>
      <c r="F761" s="15" t="str">
        <f t="shared" si="232"/>
        <v>Medio</v>
      </c>
      <c r="G761" s="16">
        <v>31.626999999999999</v>
      </c>
      <c r="H761" s="15" t="str">
        <f t="shared" si="241"/>
        <v>Medio</v>
      </c>
      <c r="I761" s="16">
        <v>24.346499999999999</v>
      </c>
      <c r="J761" s="15" t="str">
        <f t="shared" si="237"/>
        <v>Medio</v>
      </c>
      <c r="K761" s="16">
        <v>0</v>
      </c>
      <c r="L761" s="15" t="str">
        <f t="shared" si="238"/>
        <v>Sin Riesgo</v>
      </c>
      <c r="M761" s="16">
        <v>0</v>
      </c>
      <c r="N761" s="15" t="str">
        <f t="shared" si="239"/>
        <v>Sin Riesgo</v>
      </c>
      <c r="O761" s="16">
        <v>23.4</v>
      </c>
      <c r="P761" s="15" t="str">
        <f t="shared" si="240"/>
        <v>Medio</v>
      </c>
      <c r="Q761" s="6">
        <v>11.9</v>
      </c>
      <c r="R761" s="15" t="str">
        <f t="shared" si="236"/>
        <v>Bajo</v>
      </c>
      <c r="S761" s="16">
        <v>4.47</v>
      </c>
      <c r="T761" s="15" t="str">
        <f t="shared" si="242"/>
        <v>Sin Riesgo</v>
      </c>
      <c r="U761" s="16">
        <v>0</v>
      </c>
      <c r="V761" s="6" t="str">
        <f t="shared" si="243"/>
        <v>Sin Riesgo</v>
      </c>
      <c r="W761" s="16">
        <v>0</v>
      </c>
      <c r="X761" s="20" t="s">
        <v>34</v>
      </c>
      <c r="Y761" s="16">
        <v>0</v>
      </c>
      <c r="Z761" s="20" t="s">
        <v>34</v>
      </c>
      <c r="AA761" s="70">
        <v>0</v>
      </c>
      <c r="AB761" s="20" t="s">
        <v>34</v>
      </c>
      <c r="AC761" s="98">
        <v>1089</v>
      </c>
      <c r="AD761" s="35">
        <v>0</v>
      </c>
      <c r="AE761" s="20" t="s">
        <v>34</v>
      </c>
      <c r="AF761" s="99">
        <v>1090</v>
      </c>
      <c r="AG761" s="16">
        <v>5.5</v>
      </c>
      <c r="AH761" s="18" t="s">
        <v>27</v>
      </c>
      <c r="AI761" s="6">
        <v>1092</v>
      </c>
      <c r="AJ761" s="16">
        <v>0</v>
      </c>
      <c r="AK761" s="20" t="s">
        <v>34</v>
      </c>
      <c r="AL761" s="16">
        <v>3.9</v>
      </c>
      <c r="AM761" s="20" t="s">
        <v>1093</v>
      </c>
      <c r="AN761" s="16">
        <v>0</v>
      </c>
      <c r="AO761" s="20" t="s">
        <v>1093</v>
      </c>
    </row>
    <row r="762" spans="1:41" ht="14.1" customHeight="1" x14ac:dyDescent="0.2">
      <c r="A762" s="10">
        <v>52207</v>
      </c>
      <c r="B762" s="2" t="s">
        <v>108</v>
      </c>
      <c r="C762" s="6" t="s">
        <v>778</v>
      </c>
      <c r="D762" s="6">
        <v>6</v>
      </c>
      <c r="E762" s="16">
        <v>6.0966666666666667</v>
      </c>
      <c r="F762" s="15" t="str">
        <f t="shared" si="232"/>
        <v>Bajo</v>
      </c>
      <c r="G762" s="16">
        <v>21.160666666666668</v>
      </c>
      <c r="H762" s="15" t="str">
        <f t="shared" si="241"/>
        <v>Medio</v>
      </c>
      <c r="I762" s="16">
        <v>6.1771428571428562</v>
      </c>
      <c r="J762" s="15" t="str">
        <f t="shared" si="237"/>
        <v>Bajo</v>
      </c>
      <c r="K762" s="16">
        <v>6.7087500000000002</v>
      </c>
      <c r="L762" s="15" t="str">
        <f t="shared" si="238"/>
        <v>Bajo</v>
      </c>
      <c r="M762" s="16">
        <v>11.553571428571429</v>
      </c>
      <c r="N762" s="15" t="str">
        <f t="shared" si="239"/>
        <v>Bajo</v>
      </c>
      <c r="O762" s="16">
        <v>17.7</v>
      </c>
      <c r="P762" s="15" t="str">
        <f t="shared" si="240"/>
        <v>Medio</v>
      </c>
      <c r="Q762" s="6">
        <v>11.9</v>
      </c>
      <c r="R762" s="15" t="str">
        <f t="shared" si="236"/>
        <v>Bajo</v>
      </c>
      <c r="S762" s="16">
        <v>23.75</v>
      </c>
      <c r="T762" s="15" t="str">
        <f t="shared" si="242"/>
        <v>Medio</v>
      </c>
      <c r="U762" s="16">
        <v>30.433333333333334</v>
      </c>
      <c r="V762" s="6" t="str">
        <f t="shared" si="243"/>
        <v>Medio</v>
      </c>
      <c r="W762" s="16">
        <v>29.6</v>
      </c>
      <c r="X762" s="21" t="s">
        <v>28</v>
      </c>
      <c r="Y762" s="16">
        <v>4.5</v>
      </c>
      <c r="Z762" s="20" t="s">
        <v>34</v>
      </c>
      <c r="AA762" s="70">
        <v>39.6</v>
      </c>
      <c r="AB762" s="23" t="s">
        <v>31</v>
      </c>
      <c r="AC762" s="98">
        <v>2146</v>
      </c>
      <c r="AD762" s="35">
        <v>19.599999999999998</v>
      </c>
      <c r="AE762" s="21" t="s">
        <v>28</v>
      </c>
      <c r="AF762" s="99">
        <v>2142</v>
      </c>
      <c r="AG762" s="16">
        <v>0</v>
      </c>
      <c r="AH762" s="20" t="s">
        <v>34</v>
      </c>
      <c r="AI762" s="6">
        <v>2139</v>
      </c>
      <c r="AJ762" s="16">
        <v>4.7</v>
      </c>
      <c r="AK762" s="20" t="s">
        <v>34</v>
      </c>
      <c r="AL762" s="16">
        <v>0</v>
      </c>
      <c r="AM762" s="20" t="s">
        <v>1093</v>
      </c>
      <c r="AN762" s="16">
        <v>10.3</v>
      </c>
      <c r="AO762" s="18" t="s">
        <v>27</v>
      </c>
    </row>
    <row r="763" spans="1:41" ht="14.1" customHeight="1" x14ac:dyDescent="0.2">
      <c r="A763" s="10">
        <v>52210</v>
      </c>
      <c r="B763" s="2" t="s">
        <v>108</v>
      </c>
      <c r="C763" s="6" t="s">
        <v>779</v>
      </c>
      <c r="D763" s="6">
        <v>6</v>
      </c>
      <c r="E763" s="16">
        <v>26.164999999999999</v>
      </c>
      <c r="F763" s="15" t="str">
        <f t="shared" si="232"/>
        <v>Medio</v>
      </c>
      <c r="G763" s="16">
        <v>7.1416666666666657</v>
      </c>
      <c r="H763" s="15" t="str">
        <f t="shared" si="241"/>
        <v>Bajo</v>
      </c>
      <c r="I763" s="16">
        <v>2.1917647058823526</v>
      </c>
      <c r="J763" s="15" t="str">
        <f t="shared" si="237"/>
        <v>Sin Riesgo</v>
      </c>
      <c r="K763" s="16">
        <v>29.043333333333333</v>
      </c>
      <c r="L763" s="15" t="str">
        <f t="shared" si="238"/>
        <v>Medio</v>
      </c>
      <c r="M763" s="16">
        <v>13.796000000000001</v>
      </c>
      <c r="N763" s="15" t="str">
        <f t="shared" si="239"/>
        <v>Bajo</v>
      </c>
      <c r="O763" s="16">
        <v>0</v>
      </c>
      <c r="P763" s="15" t="str">
        <f t="shared" si="240"/>
        <v>Sin Riesgo</v>
      </c>
      <c r="Q763" s="6">
        <v>12</v>
      </c>
      <c r="R763" s="15" t="str">
        <f t="shared" si="236"/>
        <v>Bajo</v>
      </c>
      <c r="S763" s="15" t="s">
        <v>26</v>
      </c>
      <c r="T763" s="6" t="s">
        <v>26</v>
      </c>
      <c r="U763" s="15" t="s">
        <v>26</v>
      </c>
      <c r="V763" s="6" t="s">
        <v>26</v>
      </c>
      <c r="W763" s="16" t="s">
        <v>26</v>
      </c>
      <c r="X763" s="6" t="s">
        <v>26</v>
      </c>
      <c r="Y763" s="16">
        <v>0</v>
      </c>
      <c r="Z763" s="20" t="s">
        <v>34</v>
      </c>
      <c r="AA763" s="70">
        <v>0</v>
      </c>
      <c r="AB763" s="20" t="s">
        <v>34</v>
      </c>
      <c r="AC763" s="98">
        <v>1310</v>
      </c>
      <c r="AD763" s="35">
        <v>0</v>
      </c>
      <c r="AE763" s="20" t="s">
        <v>34</v>
      </c>
      <c r="AF763" s="99">
        <v>1308</v>
      </c>
      <c r="AG763" s="16" t="s">
        <v>26</v>
      </c>
      <c r="AH763" s="6" t="s">
        <v>26</v>
      </c>
      <c r="AI763" s="6">
        <v>1306</v>
      </c>
      <c r="AJ763" s="91">
        <v>0</v>
      </c>
      <c r="AK763" s="92" t="s">
        <v>34</v>
      </c>
      <c r="AL763" s="91">
        <v>4.9000000000000004</v>
      </c>
      <c r="AM763" s="92" t="s">
        <v>1093</v>
      </c>
      <c r="AN763" s="16">
        <v>0</v>
      </c>
      <c r="AO763" s="20" t="s">
        <v>1093</v>
      </c>
    </row>
    <row r="764" spans="1:41" ht="14.1" customHeight="1" x14ac:dyDescent="0.2">
      <c r="A764" s="10">
        <v>52215</v>
      </c>
      <c r="B764" s="2" t="s">
        <v>108</v>
      </c>
      <c r="C764" s="6" t="s">
        <v>210</v>
      </c>
      <c r="D764" s="6">
        <v>6</v>
      </c>
      <c r="E764" s="15" t="s">
        <v>26</v>
      </c>
      <c r="F764" s="15" t="s">
        <v>26</v>
      </c>
      <c r="G764" s="16">
        <v>33.850000000000009</v>
      </c>
      <c r="H764" s="15" t="str">
        <f t="shared" si="241"/>
        <v>Medio</v>
      </c>
      <c r="I764" s="16">
        <v>26.156666666666663</v>
      </c>
      <c r="J764" s="15" t="str">
        <f t="shared" si="237"/>
        <v>Medio</v>
      </c>
      <c r="K764" s="16">
        <v>15.511666666666668</v>
      </c>
      <c r="L764" s="15" t="str">
        <f t="shared" si="238"/>
        <v>Medio</v>
      </c>
      <c r="M764" s="16">
        <v>21.216666666666665</v>
      </c>
      <c r="N764" s="15" t="str">
        <f t="shared" si="239"/>
        <v>Medio</v>
      </c>
      <c r="O764" s="16">
        <v>23.2</v>
      </c>
      <c r="P764" s="15" t="str">
        <f t="shared" si="240"/>
        <v>Medio</v>
      </c>
      <c r="Q764" s="6">
        <v>39.700000000000003</v>
      </c>
      <c r="R764" s="15" t="str">
        <f t="shared" si="236"/>
        <v>Alto</v>
      </c>
      <c r="S764" s="16">
        <v>39.479999999999997</v>
      </c>
      <c r="T764" s="15" t="str">
        <f t="shared" ref="T764:T770" si="244">IF(S764&lt;=5,"Sin Riesgo",IF(S764&lt;=14,"Bajo",IF(S764&lt;=35,"Medio",IF(S764&lt;=80,"Alto","Inviable Sanitariamente"))))</f>
        <v>Alto</v>
      </c>
      <c r="U764" s="16">
        <v>50.080000000000005</v>
      </c>
      <c r="V764" s="6" t="str">
        <f>IF(U764&lt;=5,"Sin Riesgo",IF(U764&lt;=14,"Bajo",IF(U764&lt;=35,"Medio",IF(U764&lt;=80,"Alto","Inviable Sanitariamente"))))</f>
        <v>Alto</v>
      </c>
      <c r="W764" s="16">
        <v>32.6</v>
      </c>
      <c r="X764" s="21" t="s">
        <v>28</v>
      </c>
      <c r="Y764" s="16">
        <v>63.6</v>
      </c>
      <c r="Z764" s="23" t="s">
        <v>31</v>
      </c>
      <c r="AA764" s="70">
        <v>25.4</v>
      </c>
      <c r="AB764" s="21" t="s">
        <v>28</v>
      </c>
      <c r="AC764" s="98">
        <v>3081</v>
      </c>
      <c r="AD764" s="35">
        <v>27.34545454545454</v>
      </c>
      <c r="AE764" s="21" t="s">
        <v>28</v>
      </c>
      <c r="AF764" s="99">
        <v>3076</v>
      </c>
      <c r="AG764" s="16">
        <v>23.9</v>
      </c>
      <c r="AH764" s="19" t="s">
        <v>28</v>
      </c>
      <c r="AI764" s="6">
        <v>3071</v>
      </c>
      <c r="AJ764" s="16">
        <v>20.9</v>
      </c>
      <c r="AK764" s="19" t="s">
        <v>28</v>
      </c>
      <c r="AL764" s="16">
        <v>30.7</v>
      </c>
      <c r="AM764" s="19" t="s">
        <v>28</v>
      </c>
      <c r="AN764" s="16">
        <v>27.3</v>
      </c>
      <c r="AO764" s="19" t="s">
        <v>28</v>
      </c>
    </row>
    <row r="765" spans="1:41" ht="14.1" customHeight="1" x14ac:dyDescent="0.2">
      <c r="A765" s="10">
        <v>52224</v>
      </c>
      <c r="B765" s="2" t="s">
        <v>108</v>
      </c>
      <c r="C765" s="6" t="s">
        <v>780</v>
      </c>
      <c r="D765" s="6">
        <v>6</v>
      </c>
      <c r="E765" s="16">
        <v>40.489999999999995</v>
      </c>
      <c r="F765" s="15" t="str">
        <f>IF(E765&lt;=5,"Sin Riesgo",IF(E765&lt;=14,"Bajo",IF(E765&lt;=35,"Medio",IF(E765&lt;=80,"Alto","Inviable Sanitariamente"))))</f>
        <v>Alto</v>
      </c>
      <c r="G765" s="16">
        <v>34.858750000000001</v>
      </c>
      <c r="H765" s="15" t="str">
        <f t="shared" si="241"/>
        <v>Medio</v>
      </c>
      <c r="I765" s="16">
        <v>2.34375</v>
      </c>
      <c r="J765" s="15" t="str">
        <f t="shared" si="237"/>
        <v>Sin Riesgo</v>
      </c>
      <c r="K765" s="16">
        <v>5.3250000000000002</v>
      </c>
      <c r="L765" s="15" t="str">
        <f t="shared" si="238"/>
        <v>Bajo</v>
      </c>
      <c r="M765" s="16">
        <v>14.561666666666667</v>
      </c>
      <c r="N765" s="15" t="str">
        <f t="shared" si="239"/>
        <v>Medio</v>
      </c>
      <c r="O765" s="16">
        <v>32.9</v>
      </c>
      <c r="P765" s="15" t="str">
        <f t="shared" si="240"/>
        <v>Medio</v>
      </c>
      <c r="Q765" s="6">
        <v>27.4</v>
      </c>
      <c r="R765" s="15" t="str">
        <f t="shared" si="236"/>
        <v>Medio</v>
      </c>
      <c r="S765" s="16">
        <v>38.840000000000003</v>
      </c>
      <c r="T765" s="15" t="str">
        <f t="shared" si="244"/>
        <v>Alto</v>
      </c>
      <c r="U765" s="16">
        <v>36.6325</v>
      </c>
      <c r="V765" s="6" t="str">
        <f>IF(U765&lt;=5,"Sin Riesgo",IF(U765&lt;=14,"Bajo",IF(U765&lt;=35,"Medio",IF(U765&lt;=80,"Alto","Inviable Sanitariamente"))))</f>
        <v>Alto</v>
      </c>
      <c r="W765" s="16">
        <v>35.799999999999997</v>
      </c>
      <c r="X765" s="23" t="s">
        <v>31</v>
      </c>
      <c r="Y765" s="16">
        <v>36.799999999999997</v>
      </c>
      <c r="Z765" s="23" t="s">
        <v>31</v>
      </c>
      <c r="AA765" s="70">
        <v>36.1</v>
      </c>
      <c r="AB765" s="23" t="s">
        <v>31</v>
      </c>
      <c r="AC765" s="98">
        <v>2708</v>
      </c>
      <c r="AD765" s="35">
        <v>39.677777777777777</v>
      </c>
      <c r="AE765" s="23" t="s">
        <v>31</v>
      </c>
      <c r="AF765" s="99">
        <v>2708</v>
      </c>
      <c r="AG765" s="16">
        <v>32.799999999999997</v>
      </c>
      <c r="AH765" s="19" t="s">
        <v>28</v>
      </c>
      <c r="AI765" s="6">
        <v>2707</v>
      </c>
      <c r="AJ765" s="16">
        <v>32.6</v>
      </c>
      <c r="AK765" s="19" t="s">
        <v>28</v>
      </c>
      <c r="AL765" s="16">
        <v>28.6</v>
      </c>
      <c r="AM765" s="19" t="s">
        <v>28</v>
      </c>
      <c r="AN765" s="16">
        <v>26.8</v>
      </c>
      <c r="AO765" s="19" t="s">
        <v>28</v>
      </c>
    </row>
    <row r="766" spans="1:41" ht="14.1" customHeight="1" x14ac:dyDescent="0.2">
      <c r="A766" s="10">
        <v>52227</v>
      </c>
      <c r="B766" s="2" t="s">
        <v>108</v>
      </c>
      <c r="C766" s="6" t="s">
        <v>781</v>
      </c>
      <c r="D766" s="6">
        <v>6</v>
      </c>
      <c r="E766" s="16">
        <v>3.0483333333333333</v>
      </c>
      <c r="F766" s="15" t="str">
        <f>IF(E766&lt;=5,"Sin Riesgo",IF(E766&lt;=14,"Bajo",IF(E766&lt;=35,"Medio",IF(E766&lt;=80,"Alto","Inviable Sanitariamente"))))</f>
        <v>Sin Riesgo</v>
      </c>
      <c r="G766" s="16">
        <v>8.7349999999999994</v>
      </c>
      <c r="H766" s="15" t="str">
        <f t="shared" si="241"/>
        <v>Bajo</v>
      </c>
      <c r="I766" s="16">
        <v>10.026</v>
      </c>
      <c r="J766" s="15" t="str">
        <f t="shared" si="237"/>
        <v>Bajo</v>
      </c>
      <c r="K766" s="16">
        <v>0.64933333333333332</v>
      </c>
      <c r="L766" s="15" t="str">
        <f t="shared" si="238"/>
        <v>Sin Riesgo</v>
      </c>
      <c r="M766" s="16">
        <v>8.1349999999999998</v>
      </c>
      <c r="N766" s="15" t="str">
        <f t="shared" si="239"/>
        <v>Bajo</v>
      </c>
      <c r="O766" s="16">
        <v>8.6</v>
      </c>
      <c r="P766" s="15" t="str">
        <f t="shared" si="240"/>
        <v>Bajo</v>
      </c>
      <c r="Q766" s="6">
        <v>7.6</v>
      </c>
      <c r="R766" s="15" t="str">
        <f t="shared" si="236"/>
        <v>Bajo</v>
      </c>
      <c r="S766" s="16">
        <v>2.5499999999999998</v>
      </c>
      <c r="T766" s="15" t="str">
        <f t="shared" si="244"/>
        <v>Sin Riesgo</v>
      </c>
      <c r="U766" s="16">
        <v>8.67</v>
      </c>
      <c r="V766" s="6" t="str">
        <f>IF(U766&lt;=5,"Sin Riesgo",IF(U766&lt;=14,"Bajo",IF(U766&lt;=35,"Medio",IF(U766&lt;=80,"Alto","Inviable Sanitariamente"))))</f>
        <v>Bajo</v>
      </c>
      <c r="W766" s="16">
        <v>4</v>
      </c>
      <c r="X766" s="20" t="s">
        <v>34</v>
      </c>
      <c r="Y766" s="16">
        <v>2.5</v>
      </c>
      <c r="Z766" s="20" t="s">
        <v>34</v>
      </c>
      <c r="AA766" s="70">
        <v>3.2</v>
      </c>
      <c r="AB766" s="20" t="s">
        <v>34</v>
      </c>
      <c r="AC766" s="98">
        <v>6835</v>
      </c>
      <c r="AD766" s="35">
        <v>1.9272727272727272</v>
      </c>
      <c r="AE766" s="20" t="s">
        <v>34</v>
      </c>
      <c r="AF766" s="99">
        <v>6824</v>
      </c>
      <c r="AG766" s="16">
        <v>9.6</v>
      </c>
      <c r="AH766" s="18" t="s">
        <v>27</v>
      </c>
      <c r="AI766" s="6">
        <v>6813</v>
      </c>
      <c r="AJ766" s="16">
        <v>20.6</v>
      </c>
      <c r="AK766" s="19" t="s">
        <v>28</v>
      </c>
      <c r="AL766" s="16">
        <v>7.8</v>
      </c>
      <c r="AM766" s="18" t="s">
        <v>27</v>
      </c>
      <c r="AN766" s="16">
        <v>2.8</v>
      </c>
      <c r="AO766" s="20" t="s">
        <v>1093</v>
      </c>
    </row>
    <row r="767" spans="1:41" ht="14.1" customHeight="1" x14ac:dyDescent="0.2">
      <c r="A767" s="10">
        <v>52233</v>
      </c>
      <c r="B767" s="2" t="s">
        <v>108</v>
      </c>
      <c r="C767" s="6" t="s">
        <v>782</v>
      </c>
      <c r="D767" s="6">
        <v>6</v>
      </c>
      <c r="E767" s="15" t="s">
        <v>26</v>
      </c>
      <c r="F767" s="15" t="s">
        <v>26</v>
      </c>
      <c r="G767" s="16">
        <v>27.238333333333333</v>
      </c>
      <c r="H767" s="15" t="str">
        <f t="shared" si="241"/>
        <v>Medio</v>
      </c>
      <c r="I767" s="16">
        <v>0</v>
      </c>
      <c r="J767" s="15" t="str">
        <f t="shared" si="237"/>
        <v>Sin Riesgo</v>
      </c>
      <c r="K767" s="16">
        <v>0</v>
      </c>
      <c r="L767" s="15" t="str">
        <f t="shared" si="238"/>
        <v>Sin Riesgo</v>
      </c>
      <c r="M767" s="16">
        <v>7.1225000000000005</v>
      </c>
      <c r="N767" s="15" t="str">
        <f t="shared" si="239"/>
        <v>Bajo</v>
      </c>
      <c r="O767" s="16">
        <v>21</v>
      </c>
      <c r="P767" s="15" t="str">
        <f t="shared" si="240"/>
        <v>Medio</v>
      </c>
      <c r="Q767" s="6">
        <v>0</v>
      </c>
      <c r="R767" s="15" t="str">
        <f t="shared" si="236"/>
        <v>Sin Riesgo</v>
      </c>
      <c r="S767" s="16">
        <v>9.35</v>
      </c>
      <c r="T767" s="15" t="str">
        <f t="shared" si="244"/>
        <v>Bajo</v>
      </c>
      <c r="U767" s="16">
        <v>3.528</v>
      </c>
      <c r="V767" s="6" t="str">
        <f>IF(U767&lt;=5,"Sin Riesgo",IF(U767&lt;=14,"Bajo",IF(U767&lt;=35,"Medio",IF(U767&lt;=80,"Alto","Inviable Sanitariamente"))))</f>
        <v>Sin Riesgo</v>
      </c>
      <c r="W767" s="16">
        <v>0</v>
      </c>
      <c r="X767" s="20" t="s">
        <v>34</v>
      </c>
      <c r="Y767" s="16">
        <v>0</v>
      </c>
      <c r="Z767" s="20" t="s">
        <v>34</v>
      </c>
      <c r="AA767" s="70">
        <v>0</v>
      </c>
      <c r="AB767" s="20" t="s">
        <v>34</v>
      </c>
      <c r="AC767" s="98">
        <v>1608</v>
      </c>
      <c r="AD767" s="35">
        <v>0</v>
      </c>
      <c r="AE767" s="20" t="s">
        <v>34</v>
      </c>
      <c r="AF767" s="99">
        <v>1621</v>
      </c>
      <c r="AG767" s="16">
        <v>0</v>
      </c>
      <c r="AH767" s="20" t="s">
        <v>34</v>
      </c>
      <c r="AI767" s="6">
        <v>1629</v>
      </c>
      <c r="AJ767" s="16">
        <v>0</v>
      </c>
      <c r="AK767" s="20" t="s">
        <v>34</v>
      </c>
      <c r="AL767" s="16">
        <v>0</v>
      </c>
      <c r="AM767" s="20" t="s">
        <v>1093</v>
      </c>
      <c r="AN767" s="16">
        <v>0</v>
      </c>
      <c r="AO767" s="20" t="s">
        <v>1093</v>
      </c>
    </row>
    <row r="768" spans="1:41" ht="14.1" customHeight="1" x14ac:dyDescent="0.2">
      <c r="A768" s="10">
        <v>52250</v>
      </c>
      <c r="B768" s="2" t="s">
        <v>108</v>
      </c>
      <c r="C768" s="6" t="s">
        <v>783</v>
      </c>
      <c r="D768" s="6">
        <v>6</v>
      </c>
      <c r="E768" s="16">
        <v>20.12</v>
      </c>
      <c r="F768" s="15" t="str">
        <f>IF(E768&lt;=5,"Sin Riesgo",IF(E768&lt;=14,"Bajo",IF(E768&lt;=35,"Medio",IF(E768&lt;=80,"Alto","Inviable Sanitariamente"))))</f>
        <v>Medio</v>
      </c>
      <c r="G768" s="16">
        <v>8.3966666666666665</v>
      </c>
      <c r="H768" s="15" t="str">
        <f t="shared" si="241"/>
        <v>Bajo</v>
      </c>
      <c r="I768" s="16">
        <v>22.392500000000002</v>
      </c>
      <c r="J768" s="15" t="str">
        <f t="shared" si="237"/>
        <v>Medio</v>
      </c>
      <c r="K768" s="15" t="s">
        <v>26</v>
      </c>
      <c r="L768" s="15" t="s">
        <v>26</v>
      </c>
      <c r="M768" s="16">
        <v>27.12</v>
      </c>
      <c r="N768" s="15" t="str">
        <f t="shared" si="239"/>
        <v>Medio</v>
      </c>
      <c r="O768" s="16">
        <v>41</v>
      </c>
      <c r="P768" s="15" t="str">
        <f t="shared" si="240"/>
        <v>Alto</v>
      </c>
      <c r="Q768" s="6">
        <v>20.3</v>
      </c>
      <c r="R768" s="15" t="str">
        <f t="shared" si="236"/>
        <v>Medio</v>
      </c>
      <c r="S768" s="16">
        <v>16.47</v>
      </c>
      <c r="T768" s="15" t="str">
        <f t="shared" si="244"/>
        <v>Medio</v>
      </c>
      <c r="U768" s="16">
        <v>42.905000000000001</v>
      </c>
      <c r="V768" s="6" t="str">
        <f>IF(U768&lt;=5,"Sin Riesgo",IF(U768&lt;=14,"Bajo",IF(U768&lt;=35,"Medio",IF(U768&lt;=80,"Alto","Inviable Sanitariamente"))))</f>
        <v>Alto</v>
      </c>
      <c r="W768" s="16" t="s">
        <v>26</v>
      </c>
      <c r="X768" s="6" t="s">
        <v>26</v>
      </c>
      <c r="Y768" s="16">
        <v>15.7</v>
      </c>
      <c r="Z768" s="21" t="s">
        <v>28</v>
      </c>
      <c r="AA768" s="70">
        <v>17.399999999999999</v>
      </c>
      <c r="AB768" s="21" t="s">
        <v>28</v>
      </c>
      <c r="AC768" s="98">
        <v>7234</v>
      </c>
      <c r="AD768" s="16" t="s">
        <v>26</v>
      </c>
      <c r="AE768" s="6" t="s">
        <v>26</v>
      </c>
      <c r="AF768" s="99">
        <v>7306</v>
      </c>
      <c r="AG768" s="16">
        <v>14.9</v>
      </c>
      <c r="AH768" s="19" t="s">
        <v>28</v>
      </c>
      <c r="AI768" s="6">
        <v>7354</v>
      </c>
      <c r="AJ768" s="16">
        <v>20</v>
      </c>
      <c r="AK768" s="19" t="s">
        <v>28</v>
      </c>
      <c r="AL768" s="16">
        <v>20.3</v>
      </c>
      <c r="AM768" s="19" t="s">
        <v>28</v>
      </c>
      <c r="AN768" s="16">
        <v>37.1</v>
      </c>
      <c r="AO768" s="23" t="s">
        <v>31</v>
      </c>
    </row>
    <row r="769" spans="1:41" ht="14.1" customHeight="1" x14ac:dyDescent="0.2">
      <c r="A769" s="10">
        <v>52254</v>
      </c>
      <c r="B769" s="2" t="s">
        <v>108</v>
      </c>
      <c r="C769" s="6" t="s">
        <v>784</v>
      </c>
      <c r="D769" s="6">
        <v>6</v>
      </c>
      <c r="E769" s="15" t="s">
        <v>26</v>
      </c>
      <c r="F769" s="15" t="s">
        <v>26</v>
      </c>
      <c r="G769" s="16">
        <v>22.354999999999997</v>
      </c>
      <c r="H769" s="15" t="str">
        <f t="shared" si="241"/>
        <v>Medio</v>
      </c>
      <c r="I769" s="15" t="s">
        <v>26</v>
      </c>
      <c r="J769" s="15" t="s">
        <v>26</v>
      </c>
      <c r="K769" s="15" t="s">
        <v>26</v>
      </c>
      <c r="L769" s="15" t="s">
        <v>26</v>
      </c>
      <c r="M769" s="15" t="s">
        <v>26</v>
      </c>
      <c r="N769" s="15" t="s">
        <v>26</v>
      </c>
      <c r="O769" s="16">
        <v>16.600000000000001</v>
      </c>
      <c r="P769" s="15" t="str">
        <f t="shared" si="240"/>
        <v>Medio</v>
      </c>
      <c r="Q769" s="6">
        <v>26.2</v>
      </c>
      <c r="R769" s="15" t="str">
        <f t="shared" si="236"/>
        <v>Medio</v>
      </c>
      <c r="S769" s="16">
        <v>60.71</v>
      </c>
      <c r="T769" s="15" t="str">
        <f t="shared" si="244"/>
        <v>Alto</v>
      </c>
      <c r="U769" s="15" t="s">
        <v>26</v>
      </c>
      <c r="V769" s="6" t="s">
        <v>26</v>
      </c>
      <c r="W769" s="16">
        <v>20.7</v>
      </c>
      <c r="X769" s="21" t="s">
        <v>28</v>
      </c>
      <c r="Y769" s="16">
        <v>27.4</v>
      </c>
      <c r="Z769" s="21" t="s">
        <v>28</v>
      </c>
      <c r="AA769" s="70">
        <v>14.9</v>
      </c>
      <c r="AB769" s="21" t="s">
        <v>28</v>
      </c>
      <c r="AC769" s="98">
        <v>1340</v>
      </c>
      <c r="AD769" s="35">
        <v>48.2</v>
      </c>
      <c r="AE769" s="23" t="s">
        <v>31</v>
      </c>
      <c r="AF769" s="99">
        <v>1349</v>
      </c>
      <c r="AG769" s="16">
        <v>29.8</v>
      </c>
      <c r="AH769" s="19" t="s">
        <v>28</v>
      </c>
      <c r="AI769" s="6">
        <v>1363</v>
      </c>
      <c r="AJ769" s="16">
        <v>39.700000000000003</v>
      </c>
      <c r="AK769" s="23" t="s">
        <v>31</v>
      </c>
      <c r="AL769" s="16">
        <v>31.9</v>
      </c>
      <c r="AM769" s="19" t="s">
        <v>28</v>
      </c>
      <c r="AN769" s="16">
        <v>39.700000000000003</v>
      </c>
      <c r="AO769" s="23" t="s">
        <v>31</v>
      </c>
    </row>
    <row r="770" spans="1:41" ht="14.1" customHeight="1" x14ac:dyDescent="0.2">
      <c r="A770" s="10">
        <v>52256</v>
      </c>
      <c r="B770" s="2" t="s">
        <v>108</v>
      </c>
      <c r="C770" s="6" t="s">
        <v>785</v>
      </c>
      <c r="D770" s="6">
        <v>6</v>
      </c>
      <c r="E770" s="16">
        <v>58.55</v>
      </c>
      <c r="F770" s="15" t="str">
        <f>IF(E770&lt;=5,"Sin Riesgo",IF(E770&lt;=14,"Bajo",IF(E770&lt;=35,"Medio",IF(E770&lt;=80,"Alto","Inviable Sanitariamente"))))</f>
        <v>Alto</v>
      </c>
      <c r="G770" s="16">
        <v>51.942727272727261</v>
      </c>
      <c r="H770" s="15" t="str">
        <f t="shared" si="241"/>
        <v>Alto</v>
      </c>
      <c r="I770" s="16">
        <v>26.462</v>
      </c>
      <c r="J770" s="15" t="str">
        <f t="shared" ref="J770:J790" si="245">IF(I770&lt;=5,"Sin Riesgo",IF(I770&lt;=14,"Bajo",IF(I770&lt;=35,"Medio",IF(I770&lt;=80,"Alto","Inviable Sanitariamente"))))</f>
        <v>Medio</v>
      </c>
      <c r="K770" s="16">
        <v>12.737</v>
      </c>
      <c r="L770" s="15" t="str">
        <f>IF(K770&lt;=5,"Sin Riesgo",IF(K770&lt;=14,"Bajo",IF(K770&lt;=35,"Medio",IF(K770&lt;=80,"Alto","Inviable Sanitariamente"))))</f>
        <v>Bajo</v>
      </c>
      <c r="M770" s="16">
        <v>52.734999999999992</v>
      </c>
      <c r="N770" s="15" t="str">
        <f>IF(M770&lt;=5,"Sin Riesgo",IF(M770&lt;=14,"Bajo",IF(M770&lt;=35,"Medio",IF(M770&lt;=80,"Alto","Inviable Sanitariamente"))))</f>
        <v>Alto</v>
      </c>
      <c r="O770" s="16">
        <v>57.4</v>
      </c>
      <c r="P770" s="15" t="str">
        <f t="shared" si="240"/>
        <v>Alto</v>
      </c>
      <c r="Q770" s="6">
        <v>38.299999999999997</v>
      </c>
      <c r="R770" s="15" t="str">
        <f t="shared" si="236"/>
        <v>Alto</v>
      </c>
      <c r="S770" s="16">
        <v>25.55</v>
      </c>
      <c r="T770" s="15" t="str">
        <f t="shared" si="244"/>
        <v>Medio</v>
      </c>
      <c r="U770" s="16">
        <v>24.494999999999997</v>
      </c>
      <c r="V770" s="6" t="str">
        <f t="shared" ref="V770:V777" si="246">IF(U770&lt;=5,"Sin Riesgo",IF(U770&lt;=14,"Bajo",IF(U770&lt;=35,"Medio",IF(U770&lt;=80,"Alto","Inviable Sanitariamente"))))</f>
        <v>Medio</v>
      </c>
      <c r="W770" s="16">
        <v>14.9</v>
      </c>
      <c r="X770" s="21" t="s">
        <v>28</v>
      </c>
      <c r="Y770" s="16">
        <v>4.3</v>
      </c>
      <c r="Z770" s="20" t="s">
        <v>34</v>
      </c>
      <c r="AA770" s="70">
        <v>5.8</v>
      </c>
      <c r="AB770" s="18" t="s">
        <v>27</v>
      </c>
      <c r="AC770" s="98">
        <v>1781</v>
      </c>
      <c r="AD770" s="35">
        <v>5</v>
      </c>
      <c r="AE770" s="20" t="s">
        <v>34</v>
      </c>
      <c r="AF770" s="99">
        <v>1778</v>
      </c>
      <c r="AG770" s="16">
        <v>6.3</v>
      </c>
      <c r="AH770" s="18" t="s">
        <v>27</v>
      </c>
      <c r="AI770" s="6">
        <v>1775</v>
      </c>
      <c r="AJ770" s="16">
        <v>17.5</v>
      </c>
      <c r="AK770" s="19" t="s">
        <v>28</v>
      </c>
      <c r="AL770" s="16">
        <v>36.6</v>
      </c>
      <c r="AM770" s="23" t="s">
        <v>31</v>
      </c>
      <c r="AN770" s="16">
        <v>14.2</v>
      </c>
      <c r="AO770" s="19" t="s">
        <v>28</v>
      </c>
    </row>
    <row r="771" spans="1:41" ht="14.1" customHeight="1" x14ac:dyDescent="0.2">
      <c r="A771" s="10">
        <v>52258</v>
      </c>
      <c r="B771" s="2" t="s">
        <v>108</v>
      </c>
      <c r="C771" s="6" t="s">
        <v>786</v>
      </c>
      <c r="D771" s="6">
        <v>6</v>
      </c>
      <c r="E771" s="16">
        <v>42.42</v>
      </c>
      <c r="F771" s="15" t="str">
        <f>IF(E771&lt;=5,"Sin Riesgo",IF(E771&lt;=14,"Bajo",IF(E771&lt;=35,"Medio",IF(E771&lt;=80,"Alto","Inviable Sanitariamente"))))</f>
        <v>Alto</v>
      </c>
      <c r="G771" s="16">
        <v>45.017037037037049</v>
      </c>
      <c r="H771" s="15" t="str">
        <f t="shared" si="241"/>
        <v>Alto</v>
      </c>
      <c r="I771" s="16">
        <v>43.484545454545447</v>
      </c>
      <c r="J771" s="15" t="str">
        <f t="shared" si="245"/>
        <v>Alto</v>
      </c>
      <c r="K771" s="15" t="s">
        <v>26</v>
      </c>
      <c r="L771" s="15" t="s">
        <v>26</v>
      </c>
      <c r="M771" s="15" t="s">
        <v>26</v>
      </c>
      <c r="N771" s="15" t="s">
        <v>26</v>
      </c>
      <c r="O771" s="16">
        <v>45.6</v>
      </c>
      <c r="P771" s="15" t="str">
        <f t="shared" si="240"/>
        <v>Alto</v>
      </c>
      <c r="Q771" s="6">
        <v>44</v>
      </c>
      <c r="R771" s="15" t="str">
        <f t="shared" si="236"/>
        <v>Alto</v>
      </c>
      <c r="S771" s="15" t="s">
        <v>26</v>
      </c>
      <c r="T771" s="6" t="s">
        <v>26</v>
      </c>
      <c r="U771" s="16">
        <v>63.85</v>
      </c>
      <c r="V771" s="6" t="str">
        <f t="shared" si="246"/>
        <v>Alto</v>
      </c>
      <c r="W771" s="16">
        <v>18.899999999999999</v>
      </c>
      <c r="X771" s="21" t="s">
        <v>28</v>
      </c>
      <c r="Y771" s="16">
        <v>22.4</v>
      </c>
      <c r="Z771" s="21" t="s">
        <v>28</v>
      </c>
      <c r="AA771" s="70">
        <v>34.566666666666663</v>
      </c>
      <c r="AB771" s="21" t="s">
        <v>28</v>
      </c>
      <c r="AC771" s="98">
        <v>1583</v>
      </c>
      <c r="AD771" s="35">
        <v>20.629038122371455</v>
      </c>
      <c r="AE771" s="21" t="s">
        <v>28</v>
      </c>
      <c r="AF771" s="99">
        <v>1575</v>
      </c>
      <c r="AG771" s="16">
        <v>24.5</v>
      </c>
      <c r="AH771" s="19" t="s">
        <v>28</v>
      </c>
      <c r="AI771" s="6">
        <v>1567</v>
      </c>
      <c r="AJ771" s="16">
        <v>5</v>
      </c>
      <c r="AK771" s="20" t="s">
        <v>34</v>
      </c>
      <c r="AL771" s="16">
        <v>14.3</v>
      </c>
      <c r="AM771" s="19" t="s">
        <v>28</v>
      </c>
      <c r="AN771" s="16">
        <v>19.3</v>
      </c>
      <c r="AO771" s="19" t="s">
        <v>28</v>
      </c>
    </row>
    <row r="772" spans="1:41" ht="14.1" customHeight="1" x14ac:dyDescent="0.2">
      <c r="A772" s="10">
        <v>52260</v>
      </c>
      <c r="B772" s="2" t="s">
        <v>108</v>
      </c>
      <c r="C772" s="6" t="s">
        <v>435</v>
      </c>
      <c r="D772" s="6">
        <v>6</v>
      </c>
      <c r="E772" s="16">
        <v>32.942500000000003</v>
      </c>
      <c r="F772" s="15" t="str">
        <f>IF(E772&lt;=5,"Sin Riesgo",IF(E772&lt;=14,"Bajo",IF(E772&lt;=35,"Medio",IF(E772&lt;=80,"Alto","Inviable Sanitariamente"))))</f>
        <v>Medio</v>
      </c>
      <c r="G772" s="16">
        <v>52.761224489795921</v>
      </c>
      <c r="H772" s="15" t="str">
        <f t="shared" si="241"/>
        <v>Alto</v>
      </c>
      <c r="I772" s="16">
        <v>52.860652173913024</v>
      </c>
      <c r="J772" s="15" t="str">
        <f t="shared" si="245"/>
        <v>Alto</v>
      </c>
      <c r="K772" s="16">
        <v>52.311764705882347</v>
      </c>
      <c r="L772" s="15" t="str">
        <f t="shared" ref="L772:L801" si="247">IF(K772&lt;=5,"Sin Riesgo",IF(K772&lt;=14,"Bajo",IF(K772&lt;=35,"Medio",IF(K772&lt;=80,"Alto","Inviable Sanitariamente"))))</f>
        <v>Alto</v>
      </c>
      <c r="M772" s="16">
        <v>44.972380952380959</v>
      </c>
      <c r="N772" s="15" t="str">
        <f t="shared" ref="N772:N807" si="248">IF(M772&lt;=5,"Sin Riesgo",IF(M772&lt;=14,"Bajo",IF(M772&lt;=35,"Medio",IF(M772&lt;=80,"Alto","Inviable Sanitariamente"))))</f>
        <v>Alto</v>
      </c>
      <c r="O772" s="16">
        <v>2.7</v>
      </c>
      <c r="P772" s="15" t="str">
        <f t="shared" si="240"/>
        <v>Sin Riesgo</v>
      </c>
      <c r="Q772" s="6">
        <v>16.7</v>
      </c>
      <c r="R772" s="15" t="str">
        <f t="shared" si="236"/>
        <v>Medio</v>
      </c>
      <c r="S772" s="16">
        <v>17.86</v>
      </c>
      <c r="T772" s="15" t="str">
        <f t="shared" ref="T772:T778" si="249">IF(S772&lt;=5,"Sin Riesgo",IF(S772&lt;=14,"Bajo",IF(S772&lt;=35,"Medio",IF(S772&lt;=80,"Alto","Inviable Sanitariamente"))))</f>
        <v>Medio</v>
      </c>
      <c r="U772" s="16">
        <v>35.29</v>
      </c>
      <c r="V772" s="6" t="str">
        <f t="shared" si="246"/>
        <v>Alto</v>
      </c>
      <c r="W772" s="16">
        <v>49.4</v>
      </c>
      <c r="X772" s="23" t="s">
        <v>31</v>
      </c>
      <c r="Y772" s="16">
        <v>9.4</v>
      </c>
      <c r="Z772" s="18" t="s">
        <v>27</v>
      </c>
      <c r="AA772" s="16" t="s">
        <v>26</v>
      </c>
      <c r="AB772" s="6" t="s">
        <v>26</v>
      </c>
      <c r="AC772" s="98">
        <v>5251</v>
      </c>
      <c r="AD772" s="16" t="s">
        <v>26</v>
      </c>
      <c r="AE772" s="6" t="s">
        <v>26</v>
      </c>
      <c r="AF772" s="99">
        <v>5206</v>
      </c>
      <c r="AG772" s="16">
        <v>41.783425956194833</v>
      </c>
      <c r="AH772" s="23" t="s">
        <v>31</v>
      </c>
      <c r="AI772" s="6">
        <v>5166</v>
      </c>
      <c r="AJ772" s="16">
        <v>51.9</v>
      </c>
      <c r="AK772" s="23" t="s">
        <v>31</v>
      </c>
      <c r="AL772" s="16">
        <v>45.08663640948059</v>
      </c>
      <c r="AM772" s="23" t="s">
        <v>31</v>
      </c>
      <c r="AN772" s="16">
        <v>20.452148148148147</v>
      </c>
      <c r="AO772" s="19" t="s">
        <v>28</v>
      </c>
    </row>
    <row r="773" spans="1:41" ht="14.1" customHeight="1" x14ac:dyDescent="0.2">
      <c r="A773" s="10">
        <v>52520</v>
      </c>
      <c r="B773" s="2" t="s">
        <v>108</v>
      </c>
      <c r="C773" s="6" t="s">
        <v>787</v>
      </c>
      <c r="D773" s="6">
        <v>6</v>
      </c>
      <c r="E773" s="15" t="s">
        <v>26</v>
      </c>
      <c r="F773" s="15" t="s">
        <v>26</v>
      </c>
      <c r="G773" s="16">
        <v>60.38</v>
      </c>
      <c r="H773" s="15" t="str">
        <f t="shared" si="241"/>
        <v>Alto</v>
      </c>
      <c r="I773" s="16">
        <v>66.787499999999994</v>
      </c>
      <c r="J773" s="15" t="str">
        <f t="shared" si="245"/>
        <v>Alto</v>
      </c>
      <c r="K773" s="16">
        <v>61.240909090909078</v>
      </c>
      <c r="L773" s="15" t="str">
        <f t="shared" si="247"/>
        <v>Alto</v>
      </c>
      <c r="M773" s="16">
        <v>66.980714285714299</v>
      </c>
      <c r="N773" s="15" t="str">
        <f t="shared" si="248"/>
        <v>Alto</v>
      </c>
      <c r="O773" s="16">
        <v>89.7</v>
      </c>
      <c r="P773" s="15" t="str">
        <f t="shared" si="240"/>
        <v>Inviable Sanitariamente</v>
      </c>
      <c r="Q773" s="6">
        <v>71.099999999999994</v>
      </c>
      <c r="R773" s="15" t="str">
        <f t="shared" si="236"/>
        <v>Alto</v>
      </c>
      <c r="S773" s="16">
        <v>51.64</v>
      </c>
      <c r="T773" s="15" t="str">
        <f t="shared" si="249"/>
        <v>Alto</v>
      </c>
      <c r="U773" s="16">
        <v>64.335999999999999</v>
      </c>
      <c r="V773" s="6" t="str">
        <f t="shared" si="246"/>
        <v>Alto</v>
      </c>
      <c r="W773" s="16">
        <v>69.599999999999994</v>
      </c>
      <c r="X773" s="23" t="s">
        <v>31</v>
      </c>
      <c r="Y773" s="16">
        <v>42.1</v>
      </c>
      <c r="Z773" s="23" t="s">
        <v>31</v>
      </c>
      <c r="AA773" s="16" t="s">
        <v>26</v>
      </c>
      <c r="AB773" s="6" t="s">
        <v>26</v>
      </c>
      <c r="AC773" s="98">
        <v>5423</v>
      </c>
      <c r="AD773" s="35">
        <v>0</v>
      </c>
      <c r="AE773" s="20" t="s">
        <v>34</v>
      </c>
      <c r="AF773" s="99">
        <v>5446</v>
      </c>
      <c r="AG773" s="16">
        <v>87.1</v>
      </c>
      <c r="AH773" s="24" t="s">
        <v>209</v>
      </c>
      <c r="AI773" s="6">
        <v>5463</v>
      </c>
      <c r="AJ773" s="16">
        <v>42</v>
      </c>
      <c r="AK773" s="23" t="s">
        <v>31</v>
      </c>
      <c r="AL773" s="16">
        <v>63</v>
      </c>
      <c r="AM773" s="23" t="s">
        <v>31</v>
      </c>
      <c r="AN773" s="16">
        <v>38.200000000000003</v>
      </c>
      <c r="AO773" s="23" t="s">
        <v>31</v>
      </c>
    </row>
    <row r="774" spans="1:41" ht="14.1" customHeight="1" x14ac:dyDescent="0.2">
      <c r="A774" s="10">
        <v>52287</v>
      </c>
      <c r="B774" s="2" t="s">
        <v>108</v>
      </c>
      <c r="C774" s="6" t="s">
        <v>788</v>
      </c>
      <c r="D774" s="6">
        <v>6</v>
      </c>
      <c r="E774" s="16">
        <v>0</v>
      </c>
      <c r="F774" s="15" t="str">
        <f>IF(E774&lt;=5,"Sin Riesgo",IF(E774&lt;=14,"Bajo",IF(E774&lt;=35,"Medio",IF(E774&lt;=80,"Alto","Inviable Sanitariamente"))))</f>
        <v>Sin Riesgo</v>
      </c>
      <c r="G774" s="16">
        <v>33.634999999999998</v>
      </c>
      <c r="H774" s="15" t="str">
        <f t="shared" si="241"/>
        <v>Medio</v>
      </c>
      <c r="I774" s="16">
        <v>22.412631578947373</v>
      </c>
      <c r="J774" s="15" t="str">
        <f t="shared" si="245"/>
        <v>Medio</v>
      </c>
      <c r="K774" s="16">
        <v>3.0720000000000001</v>
      </c>
      <c r="L774" s="15" t="str">
        <f t="shared" si="247"/>
        <v>Sin Riesgo</v>
      </c>
      <c r="M774" s="16">
        <v>7.3833333333333337</v>
      </c>
      <c r="N774" s="15" t="str">
        <f t="shared" si="248"/>
        <v>Bajo</v>
      </c>
      <c r="O774" s="16">
        <v>19.600000000000001</v>
      </c>
      <c r="P774" s="15" t="str">
        <f t="shared" si="240"/>
        <v>Medio</v>
      </c>
      <c r="Q774" s="6">
        <v>12.9</v>
      </c>
      <c r="R774" s="15" t="str">
        <f t="shared" si="236"/>
        <v>Bajo</v>
      </c>
      <c r="S774" s="16">
        <v>5.23</v>
      </c>
      <c r="T774" s="15" t="str">
        <f t="shared" si="249"/>
        <v>Bajo</v>
      </c>
      <c r="U774" s="16">
        <v>2.52</v>
      </c>
      <c r="V774" s="6" t="str">
        <f t="shared" si="246"/>
        <v>Sin Riesgo</v>
      </c>
      <c r="W774" s="16">
        <v>3.8</v>
      </c>
      <c r="X774" s="20" t="s">
        <v>34</v>
      </c>
      <c r="Y774" s="16">
        <v>13.1</v>
      </c>
      <c r="Z774" s="18" t="s">
        <v>27</v>
      </c>
      <c r="AA774" s="70">
        <v>2</v>
      </c>
      <c r="AB774" s="20" t="s">
        <v>34</v>
      </c>
      <c r="AC774" s="98">
        <v>3091</v>
      </c>
      <c r="AD774" s="35">
        <v>10.446153846153846</v>
      </c>
      <c r="AE774" s="18" t="s">
        <v>27</v>
      </c>
      <c r="AF774" s="99">
        <v>3086</v>
      </c>
      <c r="AG774" s="16">
        <v>2.4</v>
      </c>
      <c r="AH774" s="20" t="s">
        <v>34</v>
      </c>
      <c r="AI774" s="6">
        <v>3081</v>
      </c>
      <c r="AJ774" s="16">
        <v>0.7</v>
      </c>
      <c r="AK774" s="20" t="s">
        <v>34</v>
      </c>
      <c r="AL774" s="16">
        <v>0</v>
      </c>
      <c r="AM774" s="20" t="s">
        <v>1093</v>
      </c>
      <c r="AN774" s="16">
        <v>2.1</v>
      </c>
      <c r="AO774" s="20" t="s">
        <v>1093</v>
      </c>
    </row>
    <row r="775" spans="1:41" ht="14.1" customHeight="1" x14ac:dyDescent="0.2">
      <c r="A775" s="10">
        <v>52317</v>
      </c>
      <c r="B775" s="2" t="s">
        <v>108</v>
      </c>
      <c r="C775" s="6" t="s">
        <v>789</v>
      </c>
      <c r="D775" s="6">
        <v>6</v>
      </c>
      <c r="E775" s="15" t="s">
        <v>26</v>
      </c>
      <c r="F775" s="15" t="s">
        <v>26</v>
      </c>
      <c r="G775" s="16">
        <v>16.790769230769229</v>
      </c>
      <c r="H775" s="15" t="str">
        <f t="shared" si="241"/>
        <v>Medio</v>
      </c>
      <c r="I775" s="16">
        <v>3.7379999999999995</v>
      </c>
      <c r="J775" s="15" t="str">
        <f t="shared" si="245"/>
        <v>Sin Riesgo</v>
      </c>
      <c r="K775" s="16">
        <v>6.2958333333333334</v>
      </c>
      <c r="L775" s="15" t="str">
        <f t="shared" si="247"/>
        <v>Bajo</v>
      </c>
      <c r="M775" s="16">
        <v>6.5069230769230773</v>
      </c>
      <c r="N775" s="15" t="str">
        <f t="shared" si="248"/>
        <v>Bajo</v>
      </c>
      <c r="O775" s="16">
        <v>26.8</v>
      </c>
      <c r="P775" s="15" t="str">
        <f t="shared" si="240"/>
        <v>Medio</v>
      </c>
      <c r="Q775" s="6">
        <v>4.8</v>
      </c>
      <c r="R775" s="15" t="str">
        <f t="shared" si="236"/>
        <v>Sin Riesgo</v>
      </c>
      <c r="S775" s="16">
        <v>5.94</v>
      </c>
      <c r="T775" s="15" t="str">
        <f t="shared" si="249"/>
        <v>Bajo</v>
      </c>
      <c r="U775" s="16">
        <v>12.966666666666667</v>
      </c>
      <c r="V775" s="6" t="str">
        <f t="shared" si="246"/>
        <v>Bajo</v>
      </c>
      <c r="W775" s="16">
        <v>11.7</v>
      </c>
      <c r="X775" s="18" t="s">
        <v>27</v>
      </c>
      <c r="Y775" s="16">
        <v>5</v>
      </c>
      <c r="Z775" s="20" t="s">
        <v>34</v>
      </c>
      <c r="AA775" s="70">
        <v>3.2</v>
      </c>
      <c r="AB775" s="20" t="s">
        <v>34</v>
      </c>
      <c r="AC775" s="98">
        <v>3071</v>
      </c>
      <c r="AD775" s="35">
        <v>7.6083333333333343</v>
      </c>
      <c r="AE775" s="18" t="s">
        <v>27</v>
      </c>
      <c r="AF775" s="99">
        <v>3012</v>
      </c>
      <c r="AG775" s="16">
        <v>5.8</v>
      </c>
      <c r="AH775" s="18" t="s">
        <v>27</v>
      </c>
      <c r="AI775" s="6">
        <v>2965</v>
      </c>
      <c r="AJ775" s="16">
        <v>10.3</v>
      </c>
      <c r="AK775" s="18" t="s">
        <v>27</v>
      </c>
      <c r="AL775" s="16">
        <v>0</v>
      </c>
      <c r="AM775" s="20" t="s">
        <v>1093</v>
      </c>
      <c r="AN775" s="16">
        <v>5.0999999999999996</v>
      </c>
      <c r="AO775" s="18" t="s">
        <v>27</v>
      </c>
    </row>
    <row r="776" spans="1:41" ht="14.1" customHeight="1" x14ac:dyDescent="0.2">
      <c r="A776" s="10">
        <v>52320</v>
      </c>
      <c r="B776" s="2" t="s">
        <v>108</v>
      </c>
      <c r="C776" s="6" t="s">
        <v>790</v>
      </c>
      <c r="D776" s="6">
        <v>6</v>
      </c>
      <c r="E776" s="16">
        <v>42.160000000000004</v>
      </c>
      <c r="F776" s="15" t="str">
        <f t="shared" ref="F776:F783" si="250">IF(E776&lt;=5,"Sin Riesgo",IF(E776&lt;=14,"Bajo",IF(E776&lt;=35,"Medio",IF(E776&lt;=80,"Alto","Inviable Sanitariamente"))))</f>
        <v>Alto</v>
      </c>
      <c r="G776" s="16">
        <v>23.22051282051282</v>
      </c>
      <c r="H776" s="15" t="str">
        <f t="shared" si="241"/>
        <v>Medio</v>
      </c>
      <c r="I776" s="16">
        <v>17.478846153846153</v>
      </c>
      <c r="J776" s="15" t="str">
        <f t="shared" si="245"/>
        <v>Medio</v>
      </c>
      <c r="K776" s="16">
        <v>14.485454545454546</v>
      </c>
      <c r="L776" s="15" t="str">
        <f t="shared" si="247"/>
        <v>Medio</v>
      </c>
      <c r="M776" s="16">
        <v>5.3338888888888887</v>
      </c>
      <c r="N776" s="15" t="str">
        <f t="shared" si="248"/>
        <v>Bajo</v>
      </c>
      <c r="O776" s="16">
        <v>6.3</v>
      </c>
      <c r="P776" s="15" t="str">
        <f t="shared" si="240"/>
        <v>Bajo</v>
      </c>
      <c r="Q776" s="6">
        <v>6.1</v>
      </c>
      <c r="R776" s="15" t="str">
        <f t="shared" si="236"/>
        <v>Bajo</v>
      </c>
      <c r="S776" s="16">
        <v>16.04</v>
      </c>
      <c r="T776" s="15" t="str">
        <f t="shared" si="249"/>
        <v>Medio</v>
      </c>
      <c r="U776" s="16">
        <v>19.286249999999999</v>
      </c>
      <c r="V776" s="6" t="str">
        <f t="shared" si="246"/>
        <v>Medio</v>
      </c>
      <c r="W776" s="16">
        <v>17.445454545454545</v>
      </c>
      <c r="X776" s="21" t="s">
        <v>28</v>
      </c>
      <c r="Y776" s="16">
        <v>9.6</v>
      </c>
      <c r="Z776" s="18" t="s">
        <v>27</v>
      </c>
      <c r="AA776" s="70">
        <v>2.9333333333333336</v>
      </c>
      <c r="AB776" s="20" t="s">
        <v>34</v>
      </c>
      <c r="AC776" s="98">
        <v>4378</v>
      </c>
      <c r="AD776" s="35">
        <v>0.22500000000000001</v>
      </c>
      <c r="AE776" s="20" t="s">
        <v>34</v>
      </c>
      <c r="AF776" s="99">
        <v>4350</v>
      </c>
      <c r="AG776" s="16">
        <v>12.6</v>
      </c>
      <c r="AH776" s="18" t="s">
        <v>27</v>
      </c>
      <c r="AI776" s="6">
        <v>4322</v>
      </c>
      <c r="AJ776" s="16">
        <v>25.2</v>
      </c>
      <c r="AK776" s="19" t="s">
        <v>28</v>
      </c>
      <c r="AL776" s="16">
        <v>31.2</v>
      </c>
      <c r="AM776" s="19" t="s">
        <v>28</v>
      </c>
      <c r="AN776" s="16">
        <v>13.6</v>
      </c>
      <c r="AO776" s="18" t="s">
        <v>27</v>
      </c>
    </row>
    <row r="777" spans="1:41" ht="14.1" customHeight="1" x14ac:dyDescent="0.2">
      <c r="A777" s="10">
        <v>52323</v>
      </c>
      <c r="B777" s="2" t="s">
        <v>108</v>
      </c>
      <c r="C777" s="6" t="s">
        <v>791</v>
      </c>
      <c r="D777" s="6">
        <v>6</v>
      </c>
      <c r="E777" s="16">
        <v>56.033333333333324</v>
      </c>
      <c r="F777" s="15" t="str">
        <f t="shared" si="250"/>
        <v>Alto</v>
      </c>
      <c r="G777" s="16">
        <v>45.966111111111118</v>
      </c>
      <c r="H777" s="15" t="str">
        <f t="shared" si="241"/>
        <v>Alto</v>
      </c>
      <c r="I777" s="16">
        <v>46.536086956521743</v>
      </c>
      <c r="J777" s="15" t="str">
        <f t="shared" si="245"/>
        <v>Alto</v>
      </c>
      <c r="K777" s="16">
        <v>28.50866666666667</v>
      </c>
      <c r="L777" s="15" t="str">
        <f t="shared" si="247"/>
        <v>Medio</v>
      </c>
      <c r="M777" s="16">
        <v>48.267692307692307</v>
      </c>
      <c r="N777" s="15" t="str">
        <f t="shared" si="248"/>
        <v>Alto</v>
      </c>
      <c r="O777" s="16">
        <v>27.4</v>
      </c>
      <c r="P777" s="15" t="str">
        <f t="shared" si="240"/>
        <v>Medio</v>
      </c>
      <c r="Q777" s="6">
        <v>38</v>
      </c>
      <c r="R777" s="15" t="str">
        <f t="shared" ref="R777:R808" si="251">IF(Q777&lt;=5,"Sin Riesgo",IF(Q777&lt;=14,"Bajo",IF(Q777&lt;=35,"Medio",IF(Q777&lt;=80,"Alto","Inviable Sanitariamente"))))</f>
        <v>Alto</v>
      </c>
      <c r="S777" s="16">
        <v>29.09</v>
      </c>
      <c r="T777" s="15" t="str">
        <f t="shared" si="249"/>
        <v>Medio</v>
      </c>
      <c r="U777" s="16">
        <v>26.154285714285717</v>
      </c>
      <c r="V777" s="6" t="str">
        <f t="shared" si="246"/>
        <v>Medio</v>
      </c>
      <c r="W777" s="16">
        <v>24</v>
      </c>
      <c r="X777" s="21" t="s">
        <v>28</v>
      </c>
      <c r="Y777" s="16">
        <v>15.4</v>
      </c>
      <c r="Z777" s="21" t="s">
        <v>28</v>
      </c>
      <c r="AA777" s="70">
        <v>19.5</v>
      </c>
      <c r="AB777" s="21" t="s">
        <v>28</v>
      </c>
      <c r="AC777" s="98">
        <v>2994</v>
      </c>
      <c r="AD777" s="35">
        <v>27.971428571428564</v>
      </c>
      <c r="AE777" s="21" t="s">
        <v>28</v>
      </c>
      <c r="AF777" s="99">
        <v>2989</v>
      </c>
      <c r="AG777" s="16">
        <v>30.1</v>
      </c>
      <c r="AH777" s="19" t="s">
        <v>28</v>
      </c>
      <c r="AI777" s="6">
        <v>2984</v>
      </c>
      <c r="AJ777" s="16">
        <v>14</v>
      </c>
      <c r="AK777" s="18" t="s">
        <v>27</v>
      </c>
      <c r="AL777" s="16">
        <v>9.6999999999999993</v>
      </c>
      <c r="AM777" s="18" t="s">
        <v>27</v>
      </c>
      <c r="AN777" s="16">
        <v>18.8</v>
      </c>
      <c r="AO777" s="19" t="s">
        <v>28</v>
      </c>
    </row>
    <row r="778" spans="1:41" ht="14.1" customHeight="1" x14ac:dyDescent="0.2">
      <c r="A778" s="10">
        <v>52352</v>
      </c>
      <c r="B778" s="2" t="s">
        <v>108</v>
      </c>
      <c r="C778" s="6" t="s">
        <v>792</v>
      </c>
      <c r="D778" s="6">
        <v>6</v>
      </c>
      <c r="E778" s="16">
        <v>26.148333333333337</v>
      </c>
      <c r="F778" s="15" t="str">
        <f t="shared" si="250"/>
        <v>Medio</v>
      </c>
      <c r="G778" s="16">
        <v>16.356249999999999</v>
      </c>
      <c r="H778" s="15" t="str">
        <f t="shared" si="241"/>
        <v>Medio</v>
      </c>
      <c r="I778" s="16">
        <v>3.7025000000000001</v>
      </c>
      <c r="J778" s="15" t="str">
        <f t="shared" si="245"/>
        <v>Sin Riesgo</v>
      </c>
      <c r="K778" s="16">
        <v>9.918333333333333</v>
      </c>
      <c r="L778" s="15" t="str">
        <f t="shared" si="247"/>
        <v>Bajo</v>
      </c>
      <c r="M778" s="16">
        <v>0.3833333333333333</v>
      </c>
      <c r="N778" s="15" t="str">
        <f t="shared" si="248"/>
        <v>Sin Riesgo</v>
      </c>
      <c r="O778" s="16">
        <v>18.100000000000001</v>
      </c>
      <c r="P778" s="15" t="str">
        <f t="shared" si="240"/>
        <v>Medio</v>
      </c>
      <c r="Q778" s="6">
        <v>21.2</v>
      </c>
      <c r="R778" s="15" t="str">
        <f t="shared" si="251"/>
        <v>Medio</v>
      </c>
      <c r="S778" s="16">
        <v>49.32</v>
      </c>
      <c r="T778" s="15" t="str">
        <f t="shared" si="249"/>
        <v>Alto</v>
      </c>
      <c r="U778" s="15" t="s">
        <v>26</v>
      </c>
      <c r="V778" s="6" t="s">
        <v>26</v>
      </c>
      <c r="W778" s="16">
        <v>20.3</v>
      </c>
      <c r="X778" s="21" t="s">
        <v>28</v>
      </c>
      <c r="Y778" s="16">
        <v>13.4</v>
      </c>
      <c r="Z778" s="18" t="s">
        <v>27</v>
      </c>
      <c r="AA778" s="70">
        <v>37.5</v>
      </c>
      <c r="AB778" s="23" t="s">
        <v>31</v>
      </c>
      <c r="AC778" s="98">
        <v>2133</v>
      </c>
      <c r="AD778" s="35">
        <v>0</v>
      </c>
      <c r="AE778" s="20" t="s">
        <v>34</v>
      </c>
      <c r="AF778" s="99">
        <v>2129</v>
      </c>
      <c r="AG778" s="16" t="s">
        <v>26</v>
      </c>
      <c r="AH778" s="6" t="s">
        <v>26</v>
      </c>
      <c r="AI778" s="6">
        <v>2126</v>
      </c>
      <c r="AJ778" s="91">
        <v>28.2</v>
      </c>
      <c r="AK778" s="94" t="s">
        <v>28</v>
      </c>
      <c r="AL778" s="16">
        <v>35.1</v>
      </c>
      <c r="AM778" s="23" t="s">
        <v>31</v>
      </c>
      <c r="AN778" s="16">
        <v>49.9</v>
      </c>
      <c r="AO778" s="23" t="s">
        <v>31</v>
      </c>
    </row>
    <row r="779" spans="1:41" ht="14.1" customHeight="1" x14ac:dyDescent="0.2">
      <c r="A779" s="10">
        <v>52354</v>
      </c>
      <c r="B779" s="2" t="s">
        <v>108</v>
      </c>
      <c r="C779" s="6" t="s">
        <v>793</v>
      </c>
      <c r="D779" s="6">
        <v>6</v>
      </c>
      <c r="E779" s="16">
        <v>14.226666666666665</v>
      </c>
      <c r="F779" s="15" t="str">
        <f t="shared" si="250"/>
        <v>Medio</v>
      </c>
      <c r="G779" s="16">
        <v>23.140499999999996</v>
      </c>
      <c r="H779" s="15" t="str">
        <f t="shared" si="241"/>
        <v>Medio</v>
      </c>
      <c r="I779" s="16">
        <v>0</v>
      </c>
      <c r="J779" s="15" t="str">
        <f t="shared" si="245"/>
        <v>Sin Riesgo</v>
      </c>
      <c r="K779" s="16">
        <v>43.77375</v>
      </c>
      <c r="L779" s="15" t="str">
        <f t="shared" si="247"/>
        <v>Alto</v>
      </c>
      <c r="M779" s="16">
        <v>21.016249999999999</v>
      </c>
      <c r="N779" s="15" t="str">
        <f t="shared" si="248"/>
        <v>Medio</v>
      </c>
      <c r="O779" s="16">
        <v>3.3</v>
      </c>
      <c r="P779" s="15" t="str">
        <f t="shared" si="240"/>
        <v>Sin Riesgo</v>
      </c>
      <c r="Q779" s="6">
        <v>10.8</v>
      </c>
      <c r="R779" s="15" t="str">
        <f t="shared" si="251"/>
        <v>Bajo</v>
      </c>
      <c r="S779" s="15" t="s">
        <v>26</v>
      </c>
      <c r="T779" s="6" t="s">
        <v>26</v>
      </c>
      <c r="U779" s="15" t="s">
        <v>26</v>
      </c>
      <c r="V779" s="6" t="s">
        <v>26</v>
      </c>
      <c r="W779" s="16">
        <v>0</v>
      </c>
      <c r="X779" s="20" t="s">
        <v>34</v>
      </c>
      <c r="Y779" s="16" t="s">
        <v>26</v>
      </c>
      <c r="Z779" s="6" t="s">
        <v>26</v>
      </c>
      <c r="AA779" s="16" t="s">
        <v>26</v>
      </c>
      <c r="AB779" s="6" t="s">
        <v>26</v>
      </c>
      <c r="AC779" s="98">
        <v>1016</v>
      </c>
      <c r="AD779" s="16" t="s">
        <v>26</v>
      </c>
      <c r="AE779" s="6" t="s">
        <v>26</v>
      </c>
      <c r="AF779" s="99">
        <v>1011</v>
      </c>
      <c r="AG779" s="16" t="s">
        <v>26</v>
      </c>
      <c r="AH779" s="6" t="s">
        <v>26</v>
      </c>
      <c r="AI779" s="6">
        <v>1006</v>
      </c>
      <c r="AJ779" s="91">
        <v>0</v>
      </c>
      <c r="AK779" s="92" t="s">
        <v>34</v>
      </c>
      <c r="AL779" s="91">
        <v>4.8000000000000007</v>
      </c>
      <c r="AM779" s="92" t="s">
        <v>1093</v>
      </c>
      <c r="AN779" s="91">
        <v>3.85</v>
      </c>
      <c r="AO779" s="92" t="s">
        <v>1093</v>
      </c>
    </row>
    <row r="780" spans="1:41" ht="14.1" customHeight="1" x14ac:dyDescent="0.2">
      <c r="A780" s="10">
        <v>52356</v>
      </c>
      <c r="B780" s="2" t="s">
        <v>108</v>
      </c>
      <c r="C780" s="6" t="s">
        <v>794</v>
      </c>
      <c r="D780" s="6">
        <v>4</v>
      </c>
      <c r="E780" s="16">
        <v>2.8725000000000005</v>
      </c>
      <c r="F780" s="15" t="str">
        <f t="shared" si="250"/>
        <v>Sin Riesgo</v>
      </c>
      <c r="G780" s="16">
        <v>42.088709677419359</v>
      </c>
      <c r="H780" s="15" t="str">
        <f t="shared" si="241"/>
        <v>Alto</v>
      </c>
      <c r="I780" s="16">
        <v>1.3760869565217391</v>
      </c>
      <c r="J780" s="15" t="str">
        <f t="shared" si="245"/>
        <v>Sin Riesgo</v>
      </c>
      <c r="K780" s="16">
        <v>3.1459259259259262</v>
      </c>
      <c r="L780" s="15" t="str">
        <f t="shared" si="247"/>
        <v>Sin Riesgo</v>
      </c>
      <c r="M780" s="16">
        <v>1.3550632911392406</v>
      </c>
      <c r="N780" s="15" t="str">
        <f t="shared" si="248"/>
        <v>Sin Riesgo</v>
      </c>
      <c r="O780" s="16">
        <v>16.100000000000001</v>
      </c>
      <c r="P780" s="15" t="str">
        <f t="shared" si="240"/>
        <v>Medio</v>
      </c>
      <c r="Q780" s="6">
        <v>10.9</v>
      </c>
      <c r="R780" s="15" t="str">
        <f t="shared" si="251"/>
        <v>Bajo</v>
      </c>
      <c r="S780" s="16">
        <v>15.37</v>
      </c>
      <c r="T780" s="15" t="str">
        <f>IF(S780&lt;=5,"Sin Riesgo",IF(S780&lt;=14,"Bajo",IF(S780&lt;=35,"Medio",IF(S780&lt;=80,"Alto","Inviable Sanitariamente"))))</f>
        <v>Medio</v>
      </c>
      <c r="U780" s="16">
        <v>26.568333333333335</v>
      </c>
      <c r="V780" s="6" t="str">
        <f>IF(U780&lt;=5,"Sin Riesgo",IF(U780&lt;=14,"Bajo",IF(U780&lt;=35,"Medio",IF(U780&lt;=80,"Alto","Inviable Sanitariamente"))))</f>
        <v>Medio</v>
      </c>
      <c r="W780" s="16">
        <v>8.831999999999999</v>
      </c>
      <c r="X780" s="18" t="s">
        <v>27</v>
      </c>
      <c r="Y780" s="16">
        <v>4.3641025641025637</v>
      </c>
      <c r="Z780" s="20" t="s">
        <v>34</v>
      </c>
      <c r="AA780" s="70">
        <v>5.6711111111111112</v>
      </c>
      <c r="AB780" s="18" t="s">
        <v>27</v>
      </c>
      <c r="AC780" s="98">
        <v>77343</v>
      </c>
      <c r="AD780" s="35">
        <v>11.878754483424633</v>
      </c>
      <c r="AE780" s="18" t="s">
        <v>27</v>
      </c>
      <c r="AF780" s="99">
        <v>77188</v>
      </c>
      <c r="AG780" s="16">
        <v>19.7</v>
      </c>
      <c r="AH780" s="19" t="s">
        <v>28</v>
      </c>
      <c r="AI780" s="6">
        <v>77042</v>
      </c>
      <c r="AJ780" s="16">
        <v>2.8</v>
      </c>
      <c r="AK780" s="20" t="s">
        <v>34</v>
      </c>
      <c r="AL780" s="16">
        <v>1.7</v>
      </c>
      <c r="AM780" s="20" t="s">
        <v>1093</v>
      </c>
      <c r="AN780" s="16">
        <v>1.7</v>
      </c>
      <c r="AO780" s="20" t="s">
        <v>1093</v>
      </c>
    </row>
    <row r="781" spans="1:41" ht="14.1" customHeight="1" x14ac:dyDescent="0.2">
      <c r="A781" s="10">
        <v>52378</v>
      </c>
      <c r="B781" s="2" t="s">
        <v>108</v>
      </c>
      <c r="C781" s="6" t="s">
        <v>795</v>
      </c>
      <c r="D781" s="6">
        <v>6</v>
      </c>
      <c r="E781" s="16">
        <v>4.8525</v>
      </c>
      <c r="F781" s="15" t="str">
        <f t="shared" si="250"/>
        <v>Sin Riesgo</v>
      </c>
      <c r="G781" s="16">
        <v>20.041666666666668</v>
      </c>
      <c r="H781" s="15" t="str">
        <f t="shared" si="241"/>
        <v>Medio</v>
      </c>
      <c r="I781" s="16">
        <v>8.5552380952380958</v>
      </c>
      <c r="J781" s="15" t="str">
        <f t="shared" si="245"/>
        <v>Bajo</v>
      </c>
      <c r="K781" s="16">
        <v>17.355000000000004</v>
      </c>
      <c r="L781" s="15" t="str">
        <f t="shared" si="247"/>
        <v>Medio</v>
      </c>
      <c r="M781" s="16">
        <v>17.803124999999998</v>
      </c>
      <c r="N781" s="15" t="str">
        <f t="shared" si="248"/>
        <v>Medio</v>
      </c>
      <c r="O781" s="16">
        <v>14.6</v>
      </c>
      <c r="P781" s="15" t="str">
        <f t="shared" si="240"/>
        <v>Medio</v>
      </c>
      <c r="Q781" s="6">
        <v>6</v>
      </c>
      <c r="R781" s="15" t="str">
        <f t="shared" si="251"/>
        <v>Bajo</v>
      </c>
      <c r="S781" s="16">
        <v>2.98</v>
      </c>
      <c r="T781" s="15" t="str">
        <f>IF(S781&lt;=5,"Sin Riesgo",IF(S781&lt;=14,"Bajo",IF(S781&lt;=35,"Medio",IF(S781&lt;=80,"Alto","Inviable Sanitariamente"))))</f>
        <v>Sin Riesgo</v>
      </c>
      <c r="U781" s="16">
        <v>18.618000000000002</v>
      </c>
      <c r="V781" s="6" t="str">
        <f>IF(U781&lt;=5,"Sin Riesgo",IF(U781&lt;=14,"Bajo",IF(U781&lt;=35,"Medio",IF(U781&lt;=80,"Alto","Inviable Sanitariamente"))))</f>
        <v>Medio</v>
      </c>
      <c r="W781" s="16">
        <v>11.62</v>
      </c>
      <c r="X781" s="18" t="s">
        <v>27</v>
      </c>
      <c r="Y781" s="16">
        <v>5.5428571428571427</v>
      </c>
      <c r="Z781" s="18" t="s">
        <v>27</v>
      </c>
      <c r="AA781" s="70">
        <v>11.357142857142858</v>
      </c>
      <c r="AB781" s="18" t="s">
        <v>27</v>
      </c>
      <c r="AC781" s="98">
        <v>8018</v>
      </c>
      <c r="AD781" s="35">
        <v>15.037908879202194</v>
      </c>
      <c r="AE781" s="21" t="s">
        <v>28</v>
      </c>
      <c r="AF781" s="99">
        <v>8005</v>
      </c>
      <c r="AG781" s="16">
        <v>12.805352596056821</v>
      </c>
      <c r="AH781" s="18" t="s">
        <v>27</v>
      </c>
      <c r="AI781" s="6">
        <v>7992</v>
      </c>
      <c r="AJ781" s="16">
        <v>20</v>
      </c>
      <c r="AK781" s="19" t="s">
        <v>28</v>
      </c>
      <c r="AL781" s="16">
        <v>21.131121529029926</v>
      </c>
      <c r="AM781" s="19" t="s">
        <v>28</v>
      </c>
      <c r="AN781" s="16">
        <v>13.862413347432732</v>
      </c>
      <c r="AO781" s="18" t="s">
        <v>27</v>
      </c>
    </row>
    <row r="782" spans="1:41" ht="14.1" customHeight="1" x14ac:dyDescent="0.2">
      <c r="A782" s="10">
        <v>52381</v>
      </c>
      <c r="B782" s="2" t="s">
        <v>108</v>
      </c>
      <c r="C782" s="6" t="s">
        <v>796</v>
      </c>
      <c r="D782" s="6">
        <v>6</v>
      </c>
      <c r="E782" s="16">
        <v>15.243333333333332</v>
      </c>
      <c r="F782" s="15" t="str">
        <f t="shared" si="250"/>
        <v>Medio</v>
      </c>
      <c r="G782" s="16">
        <v>21.549285714285713</v>
      </c>
      <c r="H782" s="15" t="str">
        <f t="shared" si="241"/>
        <v>Medio</v>
      </c>
      <c r="I782" s="16">
        <v>25.705000000000002</v>
      </c>
      <c r="J782" s="15" t="str">
        <f t="shared" si="245"/>
        <v>Medio</v>
      </c>
      <c r="K782" s="16">
        <v>15.498999999999999</v>
      </c>
      <c r="L782" s="15" t="str">
        <f t="shared" si="247"/>
        <v>Medio</v>
      </c>
      <c r="M782" s="16">
        <v>18.391666666666666</v>
      </c>
      <c r="N782" s="15" t="str">
        <f t="shared" si="248"/>
        <v>Medio</v>
      </c>
      <c r="O782" s="16">
        <v>13.3</v>
      </c>
      <c r="P782" s="15" t="str">
        <f t="shared" si="240"/>
        <v>Bajo</v>
      </c>
      <c r="Q782" s="6">
        <v>11.7</v>
      </c>
      <c r="R782" s="15" t="str">
        <f t="shared" si="251"/>
        <v>Bajo</v>
      </c>
      <c r="S782" s="16">
        <v>15.15</v>
      </c>
      <c r="T782" s="15" t="str">
        <f>IF(S782&lt;=5,"Sin Riesgo",IF(S782&lt;=14,"Bajo",IF(S782&lt;=35,"Medio",IF(S782&lt;=80,"Alto","Inviable Sanitariamente"))))</f>
        <v>Medio</v>
      </c>
      <c r="U782" s="16">
        <v>22.72</v>
      </c>
      <c r="V782" s="6" t="str">
        <f>IF(U782&lt;=5,"Sin Riesgo",IF(U782&lt;=14,"Bajo",IF(U782&lt;=35,"Medio",IF(U782&lt;=80,"Alto","Inviable Sanitariamente"))))</f>
        <v>Medio</v>
      </c>
      <c r="W782" s="16">
        <v>33.033333333333331</v>
      </c>
      <c r="X782" s="21" t="s">
        <v>28</v>
      </c>
      <c r="Y782" s="16">
        <v>7.9</v>
      </c>
      <c r="Z782" s="18" t="s">
        <v>27</v>
      </c>
      <c r="AA782" s="70">
        <v>16.600000000000001</v>
      </c>
      <c r="AB782" s="21" t="s">
        <v>28</v>
      </c>
      <c r="AC782" s="98">
        <v>1980</v>
      </c>
      <c r="AD782" s="35">
        <v>0</v>
      </c>
      <c r="AE782" s="20" t="s">
        <v>34</v>
      </c>
      <c r="AF782" s="99">
        <v>1982</v>
      </c>
      <c r="AG782" s="16">
        <v>6.3</v>
      </c>
      <c r="AH782" s="18" t="s">
        <v>27</v>
      </c>
      <c r="AI782" s="6">
        <v>1982</v>
      </c>
      <c r="AJ782" s="16">
        <v>0</v>
      </c>
      <c r="AK782" s="20" t="s">
        <v>34</v>
      </c>
      <c r="AL782" s="16">
        <v>19.2</v>
      </c>
      <c r="AM782" s="19" t="s">
        <v>28</v>
      </c>
      <c r="AN782" s="16">
        <v>8.9899999999999984</v>
      </c>
      <c r="AO782" s="18" t="s">
        <v>27</v>
      </c>
    </row>
    <row r="783" spans="1:41" ht="14.1" customHeight="1" x14ac:dyDescent="0.2">
      <c r="A783" s="10">
        <v>52385</v>
      </c>
      <c r="B783" s="2" t="s">
        <v>108</v>
      </c>
      <c r="C783" s="6" t="s">
        <v>797</v>
      </c>
      <c r="D783" s="6">
        <v>6</v>
      </c>
      <c r="E783" s="16">
        <v>17.33733333333333</v>
      </c>
      <c r="F783" s="15" t="str">
        <f t="shared" si="250"/>
        <v>Medio</v>
      </c>
      <c r="G783" s="16">
        <v>13.282307692307691</v>
      </c>
      <c r="H783" s="15" t="str">
        <f t="shared" si="241"/>
        <v>Bajo</v>
      </c>
      <c r="I783" s="16">
        <v>16.295714285714286</v>
      </c>
      <c r="J783" s="15" t="str">
        <f t="shared" si="245"/>
        <v>Medio</v>
      </c>
      <c r="K783" s="16">
        <v>21.808333333333334</v>
      </c>
      <c r="L783" s="15" t="str">
        <f t="shared" si="247"/>
        <v>Medio</v>
      </c>
      <c r="M783" s="16">
        <v>27.929999999999996</v>
      </c>
      <c r="N783" s="15" t="str">
        <f t="shared" si="248"/>
        <v>Medio</v>
      </c>
      <c r="O783" s="16">
        <v>0</v>
      </c>
      <c r="P783" s="15" t="str">
        <f t="shared" si="240"/>
        <v>Sin Riesgo</v>
      </c>
      <c r="Q783" s="6">
        <v>0</v>
      </c>
      <c r="R783" s="15" t="str">
        <f t="shared" si="251"/>
        <v>Sin Riesgo</v>
      </c>
      <c r="S783" s="16">
        <v>6.01</v>
      </c>
      <c r="T783" s="15" t="str">
        <f>IF(S783&lt;=5,"Sin Riesgo",IF(S783&lt;=14,"Bajo",IF(S783&lt;=35,"Medio",IF(S783&lt;=80,"Alto","Inviable Sanitariamente"))))</f>
        <v>Bajo</v>
      </c>
      <c r="U783" s="15" t="s">
        <v>26</v>
      </c>
      <c r="V783" s="6" t="s">
        <v>26</v>
      </c>
      <c r="W783" s="16">
        <v>3</v>
      </c>
      <c r="X783" s="20" t="s">
        <v>34</v>
      </c>
      <c r="Y783" s="16">
        <v>4.7</v>
      </c>
      <c r="Z783" s="20" t="s">
        <v>34</v>
      </c>
      <c r="AA783" s="70">
        <v>2.2000000000000002</v>
      </c>
      <c r="AB783" s="20" t="s">
        <v>34</v>
      </c>
      <c r="AC783" s="98">
        <v>3156</v>
      </c>
      <c r="AD783" s="35">
        <v>2.2166666666666663</v>
      </c>
      <c r="AE783" s="20" t="s">
        <v>34</v>
      </c>
      <c r="AF783" s="99">
        <v>3152</v>
      </c>
      <c r="AG783" s="16">
        <v>0</v>
      </c>
      <c r="AH783" s="20" t="s">
        <v>34</v>
      </c>
      <c r="AI783" s="6">
        <v>3148</v>
      </c>
      <c r="AJ783" s="16">
        <v>9.5</v>
      </c>
      <c r="AK783" s="18" t="s">
        <v>27</v>
      </c>
      <c r="AL783" s="16">
        <v>3.2</v>
      </c>
      <c r="AM783" s="20" t="s">
        <v>1093</v>
      </c>
      <c r="AN783" s="16">
        <v>6.4</v>
      </c>
      <c r="AO783" s="18" t="s">
        <v>27</v>
      </c>
    </row>
    <row r="784" spans="1:41" ht="14.1" customHeight="1" x14ac:dyDescent="0.2">
      <c r="A784" s="10">
        <v>52390</v>
      </c>
      <c r="B784" s="2" t="s">
        <v>108</v>
      </c>
      <c r="C784" s="6" t="s">
        <v>798</v>
      </c>
      <c r="D784" s="6">
        <v>6</v>
      </c>
      <c r="E784" s="15" t="s">
        <v>26</v>
      </c>
      <c r="F784" s="15" t="s">
        <v>26</v>
      </c>
      <c r="G784" s="16">
        <v>90.37</v>
      </c>
      <c r="H784" s="15" t="str">
        <f t="shared" si="241"/>
        <v>Inviable Sanitariamente</v>
      </c>
      <c r="I784" s="16">
        <v>41.216666666666669</v>
      </c>
      <c r="J784" s="15" t="str">
        <f t="shared" si="245"/>
        <v>Alto</v>
      </c>
      <c r="K784" s="16">
        <v>38.128</v>
      </c>
      <c r="L784" s="15" t="str">
        <f t="shared" si="247"/>
        <v>Alto</v>
      </c>
      <c r="M784" s="16">
        <v>42.591999999999999</v>
      </c>
      <c r="N784" s="15" t="str">
        <f t="shared" si="248"/>
        <v>Alto</v>
      </c>
      <c r="O784" s="16">
        <v>24.4</v>
      </c>
      <c r="P784" s="15" t="str">
        <f t="shared" si="240"/>
        <v>Medio</v>
      </c>
      <c r="Q784" s="6">
        <v>40.799999999999997</v>
      </c>
      <c r="R784" s="15" t="str">
        <f t="shared" si="251"/>
        <v>Alto</v>
      </c>
      <c r="S784" s="15" t="s">
        <v>26</v>
      </c>
      <c r="T784" s="6" t="s">
        <v>26</v>
      </c>
      <c r="U784" s="15" t="s">
        <v>26</v>
      </c>
      <c r="V784" s="6" t="s">
        <v>26</v>
      </c>
      <c r="W784" s="16">
        <v>25</v>
      </c>
      <c r="X784" s="21" t="s">
        <v>28</v>
      </c>
      <c r="Y784" s="16">
        <v>33.833333333333336</v>
      </c>
      <c r="Z784" s="21" t="s">
        <v>28</v>
      </c>
      <c r="AA784" s="70">
        <v>29.9</v>
      </c>
      <c r="AB784" s="21" t="s">
        <v>28</v>
      </c>
      <c r="AC784" s="98">
        <v>2928</v>
      </c>
      <c r="AD784" s="16" t="s">
        <v>26</v>
      </c>
      <c r="AE784" s="6" t="s">
        <v>26</v>
      </c>
      <c r="AF784" s="99">
        <v>2915</v>
      </c>
      <c r="AG784" s="16" t="s">
        <v>26</v>
      </c>
      <c r="AH784" s="6" t="s">
        <v>26</v>
      </c>
      <c r="AI784" s="6">
        <v>2906</v>
      </c>
      <c r="AJ784" s="6" t="s">
        <v>26</v>
      </c>
      <c r="AK784" s="6" t="s">
        <v>26</v>
      </c>
      <c r="AL784" s="16" t="s">
        <v>1095</v>
      </c>
      <c r="AM784" s="6" t="s">
        <v>1095</v>
      </c>
      <c r="AN784" s="91">
        <v>23.4</v>
      </c>
      <c r="AO784" s="94" t="s">
        <v>28</v>
      </c>
    </row>
    <row r="785" spans="1:41" ht="14.1" customHeight="1" x14ac:dyDescent="0.2">
      <c r="A785" s="10">
        <v>52399</v>
      </c>
      <c r="B785" s="2" t="s">
        <v>108</v>
      </c>
      <c r="C785" s="6" t="s">
        <v>99</v>
      </c>
      <c r="D785" s="6">
        <v>6</v>
      </c>
      <c r="E785" s="16">
        <v>19.837499999999999</v>
      </c>
      <c r="F785" s="15" t="str">
        <f>IF(E785&lt;=5,"Sin Riesgo",IF(E785&lt;=14,"Bajo",IF(E785&lt;=35,"Medio",IF(E785&lt;=80,"Alto","Inviable Sanitariamente"))))</f>
        <v>Medio</v>
      </c>
      <c r="G785" s="16">
        <v>40.895555555555561</v>
      </c>
      <c r="H785" s="15" t="str">
        <f t="shared" si="241"/>
        <v>Alto</v>
      </c>
      <c r="I785" s="16">
        <v>5.8543478260869568</v>
      </c>
      <c r="J785" s="15" t="str">
        <f t="shared" si="245"/>
        <v>Bajo</v>
      </c>
      <c r="K785" s="16">
        <v>15.027692307692309</v>
      </c>
      <c r="L785" s="15" t="str">
        <f t="shared" si="247"/>
        <v>Medio</v>
      </c>
      <c r="M785" s="16">
        <v>21.396666666666668</v>
      </c>
      <c r="N785" s="15" t="str">
        <f t="shared" si="248"/>
        <v>Medio</v>
      </c>
      <c r="O785" s="16">
        <v>14.7</v>
      </c>
      <c r="P785" s="15" t="str">
        <f t="shared" ref="P785:P816" si="252">IF(O785&lt;=5,"Sin Riesgo",IF(O785&lt;=14,"Bajo",IF(O785&lt;=35,"Medio",IF(O785&lt;=80,"Alto","Inviable Sanitariamente"))))</f>
        <v>Medio</v>
      </c>
      <c r="Q785" s="6">
        <v>11.8</v>
      </c>
      <c r="R785" s="15" t="str">
        <f t="shared" si="251"/>
        <v>Bajo</v>
      </c>
      <c r="S785" s="16">
        <v>11.61</v>
      </c>
      <c r="T785" s="15" t="str">
        <f>IF(S785&lt;=5,"Sin Riesgo",IF(S785&lt;=14,"Bajo",IF(S785&lt;=35,"Medio",IF(S785&lt;=80,"Alto","Inviable Sanitariamente"))))</f>
        <v>Bajo</v>
      </c>
      <c r="U785" s="16">
        <v>15.768888888888888</v>
      </c>
      <c r="V785" s="6" t="str">
        <f t="shared" ref="V785:V804" si="253">IF(U785&lt;=5,"Sin Riesgo",IF(U785&lt;=14,"Bajo",IF(U785&lt;=35,"Medio",IF(U785&lt;=80,"Alto","Inviable Sanitariamente"))))</f>
        <v>Medio</v>
      </c>
      <c r="W785" s="16">
        <v>14.8</v>
      </c>
      <c r="X785" s="21" t="s">
        <v>28</v>
      </c>
      <c r="Y785" s="16">
        <v>30.55</v>
      </c>
      <c r="Z785" s="21" t="s">
        <v>28</v>
      </c>
      <c r="AA785" s="70">
        <v>15.262499999999999</v>
      </c>
      <c r="AB785" s="21" t="s">
        <v>28</v>
      </c>
      <c r="AC785" s="98">
        <v>12793</v>
      </c>
      <c r="AD785" s="35">
        <v>8.6999999999999993</v>
      </c>
      <c r="AE785" s="18" t="s">
        <v>27</v>
      </c>
      <c r="AF785" s="99">
        <v>12740</v>
      </c>
      <c r="AG785" s="16">
        <v>4.4000000000000004</v>
      </c>
      <c r="AH785" s="20" t="s">
        <v>34</v>
      </c>
      <c r="AI785" s="6">
        <v>12688</v>
      </c>
      <c r="AJ785" s="16">
        <v>11</v>
      </c>
      <c r="AK785" s="18" t="s">
        <v>27</v>
      </c>
      <c r="AL785" s="16">
        <v>0</v>
      </c>
      <c r="AM785" s="20" t="s">
        <v>1093</v>
      </c>
      <c r="AN785" s="16">
        <v>7.5</v>
      </c>
      <c r="AO785" s="18" t="s">
        <v>27</v>
      </c>
    </row>
    <row r="786" spans="1:41" ht="14.1" customHeight="1" x14ac:dyDescent="0.2">
      <c r="A786" s="10">
        <v>52405</v>
      </c>
      <c r="B786" s="2" t="s">
        <v>108</v>
      </c>
      <c r="C786" s="6" t="s">
        <v>799</v>
      </c>
      <c r="D786" s="6">
        <v>6</v>
      </c>
      <c r="E786" s="16">
        <v>58.980000000000004</v>
      </c>
      <c r="F786" s="15" t="str">
        <f>IF(E786&lt;=5,"Sin Riesgo",IF(E786&lt;=14,"Bajo",IF(E786&lt;=35,"Medio",IF(E786&lt;=80,"Alto","Inviable Sanitariamente"))))</f>
        <v>Alto</v>
      </c>
      <c r="G786" s="16">
        <v>59.26</v>
      </c>
      <c r="H786" s="15" t="str">
        <f t="shared" si="241"/>
        <v>Alto</v>
      </c>
      <c r="I786" s="16">
        <v>63.775624999999991</v>
      </c>
      <c r="J786" s="15" t="str">
        <f t="shared" si="245"/>
        <v>Alto</v>
      </c>
      <c r="K786" s="16">
        <v>56.73</v>
      </c>
      <c r="L786" s="15" t="str">
        <f t="shared" si="247"/>
        <v>Alto</v>
      </c>
      <c r="M786" s="16">
        <v>52.953636363636363</v>
      </c>
      <c r="N786" s="15" t="str">
        <f t="shared" si="248"/>
        <v>Alto</v>
      </c>
      <c r="O786" s="16">
        <v>23.7</v>
      </c>
      <c r="P786" s="15" t="str">
        <f t="shared" si="252"/>
        <v>Medio</v>
      </c>
      <c r="Q786" s="6">
        <v>15.9</v>
      </c>
      <c r="R786" s="15" t="str">
        <f t="shared" si="251"/>
        <v>Medio</v>
      </c>
      <c r="S786" s="15" t="s">
        <v>26</v>
      </c>
      <c r="T786" s="6" t="s">
        <v>26</v>
      </c>
      <c r="U786" s="16">
        <v>21.767499999999998</v>
      </c>
      <c r="V786" s="6" t="str">
        <f t="shared" si="253"/>
        <v>Medio</v>
      </c>
      <c r="W786" s="16">
        <v>17</v>
      </c>
      <c r="X786" s="21" t="s">
        <v>28</v>
      </c>
      <c r="Y786" s="16">
        <v>0</v>
      </c>
      <c r="Z786" s="20" t="s">
        <v>34</v>
      </c>
      <c r="AA786" s="70">
        <v>23.3</v>
      </c>
      <c r="AB786" s="21" t="s">
        <v>28</v>
      </c>
      <c r="AC786" s="98">
        <v>2967</v>
      </c>
      <c r="AD786" s="16" t="s">
        <v>26</v>
      </c>
      <c r="AE786" s="6" t="s">
        <v>26</v>
      </c>
      <c r="AF786" s="99">
        <v>2978</v>
      </c>
      <c r="AG786" s="16">
        <v>29</v>
      </c>
      <c r="AH786" s="19" t="s">
        <v>28</v>
      </c>
      <c r="AI786" s="6">
        <v>2989</v>
      </c>
      <c r="AJ786" s="16">
        <v>38.9</v>
      </c>
      <c r="AK786" s="23" t="s">
        <v>31</v>
      </c>
      <c r="AL786" s="16">
        <v>66.400000000000006</v>
      </c>
      <c r="AM786" s="23" t="s">
        <v>31</v>
      </c>
      <c r="AN786" s="16">
        <v>56.2</v>
      </c>
      <c r="AO786" s="23" t="s">
        <v>31</v>
      </c>
    </row>
    <row r="787" spans="1:41" ht="14.1" customHeight="1" x14ac:dyDescent="0.2">
      <c r="A787" s="10">
        <v>52411</v>
      </c>
      <c r="B787" s="2" t="s">
        <v>108</v>
      </c>
      <c r="C787" s="6" t="s">
        <v>800</v>
      </c>
      <c r="D787" s="6">
        <v>6</v>
      </c>
      <c r="E787" s="16">
        <v>15.8475</v>
      </c>
      <c r="F787" s="15" t="str">
        <f>IF(E787&lt;=5,"Sin Riesgo",IF(E787&lt;=14,"Bajo",IF(E787&lt;=35,"Medio",IF(E787&lt;=80,"Alto","Inviable Sanitariamente"))))</f>
        <v>Medio</v>
      </c>
      <c r="G787" s="16">
        <v>42.914666666666669</v>
      </c>
      <c r="H787" s="15" t="str">
        <f t="shared" si="241"/>
        <v>Alto</v>
      </c>
      <c r="I787" s="16">
        <v>24.783888888888882</v>
      </c>
      <c r="J787" s="15" t="str">
        <f t="shared" si="245"/>
        <v>Medio</v>
      </c>
      <c r="K787" s="16">
        <v>18.135000000000002</v>
      </c>
      <c r="L787" s="15" t="str">
        <f t="shared" si="247"/>
        <v>Medio</v>
      </c>
      <c r="M787" s="16">
        <v>30.883000000000003</v>
      </c>
      <c r="N787" s="15" t="str">
        <f t="shared" si="248"/>
        <v>Medio</v>
      </c>
      <c r="O787" s="16">
        <v>69.599999999999994</v>
      </c>
      <c r="P787" s="15" t="str">
        <f t="shared" si="252"/>
        <v>Alto</v>
      </c>
      <c r="Q787" s="6">
        <v>19.399999999999999</v>
      </c>
      <c r="R787" s="15" t="str">
        <f t="shared" si="251"/>
        <v>Medio</v>
      </c>
      <c r="S787" s="16">
        <v>19.510000000000002</v>
      </c>
      <c r="T787" s="15" t="str">
        <f t="shared" ref="T787:T792" si="254">IF(S787&lt;=5,"Sin Riesgo",IF(S787&lt;=14,"Bajo",IF(S787&lt;=35,"Medio",IF(S787&lt;=80,"Alto","Inviable Sanitariamente"))))</f>
        <v>Medio</v>
      </c>
      <c r="U787" s="16">
        <v>14.175000000000001</v>
      </c>
      <c r="V787" s="6" t="str">
        <f t="shared" si="253"/>
        <v>Medio</v>
      </c>
      <c r="W787" s="16">
        <v>5.53</v>
      </c>
      <c r="X787" s="18" t="s">
        <v>27</v>
      </c>
      <c r="Y787" s="16">
        <v>9.966666666666665</v>
      </c>
      <c r="Z787" s="18" t="s">
        <v>27</v>
      </c>
      <c r="AA787" s="70">
        <v>8.4</v>
      </c>
      <c r="AB787" s="18" t="s">
        <v>27</v>
      </c>
      <c r="AC787" s="98">
        <v>2230</v>
      </c>
      <c r="AD787" s="35">
        <v>11.375</v>
      </c>
      <c r="AE787" s="18" t="s">
        <v>27</v>
      </c>
      <c r="AF787" s="99">
        <v>2205</v>
      </c>
      <c r="AG787" s="16">
        <v>11.4</v>
      </c>
      <c r="AH787" s="18" t="s">
        <v>27</v>
      </c>
      <c r="AI787" s="6">
        <v>2188</v>
      </c>
      <c r="AJ787" s="16">
        <v>14.5</v>
      </c>
      <c r="AK787" s="19" t="s">
        <v>28</v>
      </c>
      <c r="AL787" s="16">
        <v>10.3</v>
      </c>
      <c r="AM787" s="18" t="s">
        <v>27</v>
      </c>
      <c r="AN787" s="16">
        <v>2.7</v>
      </c>
      <c r="AO787" s="20" t="s">
        <v>1093</v>
      </c>
    </row>
    <row r="788" spans="1:41" ht="14.1" customHeight="1" x14ac:dyDescent="0.2">
      <c r="A788" s="10">
        <v>52418</v>
      </c>
      <c r="B788" s="2" t="s">
        <v>108</v>
      </c>
      <c r="C788" s="6" t="s">
        <v>801</v>
      </c>
      <c r="D788" s="6">
        <v>6</v>
      </c>
      <c r="E788" s="16">
        <v>79.06</v>
      </c>
      <c r="F788" s="15" t="str">
        <f>IF(E788&lt;=5,"Sin Riesgo",IF(E788&lt;=14,"Bajo",IF(E788&lt;=35,"Medio",IF(E788&lt;=80,"Alto","Inviable Sanitariamente"))))</f>
        <v>Alto</v>
      </c>
      <c r="G788" s="16">
        <v>59.567777777777764</v>
      </c>
      <c r="H788" s="15" t="str">
        <f t="shared" ref="H788:H819" si="255">IF(G788&lt;=5,"Sin Riesgo",IF(G788&lt;=14,"Bajo",IF(G788&lt;=35,"Medio",IF(G788&lt;=80,"Alto","Inviable Sanitariamente"))))</f>
        <v>Alto</v>
      </c>
      <c r="I788" s="16">
        <v>54.659230769230753</v>
      </c>
      <c r="J788" s="15" t="str">
        <f t="shared" si="245"/>
        <v>Alto</v>
      </c>
      <c r="K788" s="16">
        <v>12.075624999999999</v>
      </c>
      <c r="L788" s="15" t="str">
        <f t="shared" si="247"/>
        <v>Bajo</v>
      </c>
      <c r="M788" s="16">
        <v>1.6125</v>
      </c>
      <c r="N788" s="15" t="str">
        <f t="shared" si="248"/>
        <v>Sin Riesgo</v>
      </c>
      <c r="O788" s="16">
        <v>10.6</v>
      </c>
      <c r="P788" s="15" t="str">
        <f t="shared" si="252"/>
        <v>Bajo</v>
      </c>
      <c r="Q788" s="6">
        <v>7.6</v>
      </c>
      <c r="R788" s="15" t="str">
        <f t="shared" si="251"/>
        <v>Bajo</v>
      </c>
      <c r="S788" s="16">
        <v>5.99</v>
      </c>
      <c r="T788" s="15" t="str">
        <f t="shared" si="254"/>
        <v>Bajo</v>
      </c>
      <c r="U788" s="16">
        <v>30.04</v>
      </c>
      <c r="V788" s="6" t="str">
        <f t="shared" si="253"/>
        <v>Medio</v>
      </c>
      <c r="W788" s="16">
        <v>19.3</v>
      </c>
      <c r="X788" s="21" t="s">
        <v>28</v>
      </c>
      <c r="Y788" s="16">
        <v>0.2</v>
      </c>
      <c r="Z788" s="20" t="s">
        <v>34</v>
      </c>
      <c r="AA788" s="70">
        <v>3.5</v>
      </c>
      <c r="AB788" s="20" t="s">
        <v>34</v>
      </c>
      <c r="AC788" s="98">
        <v>4376</v>
      </c>
      <c r="AD788" s="35">
        <v>0</v>
      </c>
      <c r="AE788" s="20" t="s">
        <v>34</v>
      </c>
      <c r="AF788" s="99">
        <v>4369</v>
      </c>
      <c r="AG788" s="16">
        <v>0</v>
      </c>
      <c r="AH788" s="20" t="s">
        <v>34</v>
      </c>
      <c r="AI788" s="6">
        <v>4362</v>
      </c>
      <c r="AJ788" s="16">
        <v>0</v>
      </c>
      <c r="AK788" s="20" t="s">
        <v>34</v>
      </c>
      <c r="AL788" s="16">
        <v>14.6</v>
      </c>
      <c r="AM788" s="19" t="s">
        <v>28</v>
      </c>
      <c r="AN788" s="16">
        <v>3.7</v>
      </c>
      <c r="AO788" s="20" t="s">
        <v>1093</v>
      </c>
    </row>
    <row r="789" spans="1:41" ht="14.1" customHeight="1" x14ac:dyDescent="0.2">
      <c r="A789" s="10">
        <v>52427</v>
      </c>
      <c r="B789" s="2" t="s">
        <v>108</v>
      </c>
      <c r="C789" s="6" t="s">
        <v>802</v>
      </c>
      <c r="D789" s="6">
        <v>6</v>
      </c>
      <c r="E789" s="15" t="s">
        <v>26</v>
      </c>
      <c r="F789" s="15" t="s">
        <v>26</v>
      </c>
      <c r="G789" s="16">
        <v>1.82</v>
      </c>
      <c r="H789" s="15" t="str">
        <f t="shared" si="255"/>
        <v>Sin Riesgo</v>
      </c>
      <c r="I789" s="16">
        <v>11.280000000000001</v>
      </c>
      <c r="J789" s="15" t="str">
        <f t="shared" si="245"/>
        <v>Bajo</v>
      </c>
      <c r="K789" s="16">
        <v>57.667500000000004</v>
      </c>
      <c r="L789" s="15" t="str">
        <f t="shared" si="247"/>
        <v>Alto</v>
      </c>
      <c r="M789" s="16">
        <v>38.43333333333333</v>
      </c>
      <c r="N789" s="15" t="str">
        <f t="shared" si="248"/>
        <v>Alto</v>
      </c>
      <c r="O789" s="16">
        <v>68.099999999999994</v>
      </c>
      <c r="P789" s="15" t="str">
        <f t="shared" si="252"/>
        <v>Alto</v>
      </c>
      <c r="Q789" s="6">
        <v>35.700000000000003</v>
      </c>
      <c r="R789" s="15" t="str">
        <f t="shared" si="251"/>
        <v>Alto</v>
      </c>
      <c r="S789" s="16">
        <v>57.13</v>
      </c>
      <c r="T789" s="15" t="str">
        <f t="shared" si="254"/>
        <v>Alto</v>
      </c>
      <c r="U789" s="16">
        <v>80.566000000000003</v>
      </c>
      <c r="V789" s="6" t="str">
        <f t="shared" si="253"/>
        <v>Inviable Sanitariamente</v>
      </c>
      <c r="W789" s="16">
        <v>80.7</v>
      </c>
      <c r="X789" s="24" t="s">
        <v>47</v>
      </c>
      <c r="Y789" s="16">
        <v>86.8</v>
      </c>
      <c r="Z789" s="24" t="s">
        <v>47</v>
      </c>
      <c r="AA789" s="70">
        <v>64.539999999999992</v>
      </c>
      <c r="AB789" s="23" t="s">
        <v>31</v>
      </c>
      <c r="AC789" s="98">
        <v>7325</v>
      </c>
      <c r="AD789" s="35">
        <v>89.8</v>
      </c>
      <c r="AE789" s="24" t="s">
        <v>47</v>
      </c>
      <c r="AF789" s="99">
        <v>7475</v>
      </c>
      <c r="AG789" s="16" t="s">
        <v>26</v>
      </c>
      <c r="AH789" s="6" t="s">
        <v>26</v>
      </c>
      <c r="AI789" s="6">
        <v>7568</v>
      </c>
      <c r="AJ789" s="16">
        <v>67.2</v>
      </c>
      <c r="AK789" s="23" t="s">
        <v>31</v>
      </c>
      <c r="AL789" s="16">
        <v>70.099999999999994</v>
      </c>
      <c r="AM789" s="23" t="s">
        <v>31</v>
      </c>
      <c r="AN789" s="16">
        <v>67.2</v>
      </c>
      <c r="AO789" s="23" t="s">
        <v>31</v>
      </c>
    </row>
    <row r="790" spans="1:41" ht="14.1" customHeight="1" x14ac:dyDescent="0.2">
      <c r="A790" s="10">
        <v>52435</v>
      </c>
      <c r="B790" s="2" t="s">
        <v>108</v>
      </c>
      <c r="C790" s="6" t="s">
        <v>803</v>
      </c>
      <c r="D790" s="6">
        <v>6</v>
      </c>
      <c r="E790" s="16">
        <v>65.407499999999999</v>
      </c>
      <c r="F790" s="15" t="str">
        <f>IF(E790&lt;=5,"Sin Riesgo",IF(E790&lt;=14,"Bajo",IF(E790&lt;=35,"Medio",IF(E790&lt;=80,"Alto","Inviable Sanitariamente"))))</f>
        <v>Alto</v>
      </c>
      <c r="G790" s="16">
        <v>60.36</v>
      </c>
      <c r="H790" s="15" t="str">
        <f t="shared" si="255"/>
        <v>Alto</v>
      </c>
      <c r="I790" s="16">
        <v>36.162499999999994</v>
      </c>
      <c r="J790" s="15" t="str">
        <f t="shared" si="245"/>
        <v>Alto</v>
      </c>
      <c r="K790" s="16">
        <v>51.48</v>
      </c>
      <c r="L790" s="15" t="str">
        <f t="shared" si="247"/>
        <v>Alto</v>
      </c>
      <c r="M790" s="16">
        <v>60.061666666666667</v>
      </c>
      <c r="N790" s="15" t="str">
        <f t="shared" si="248"/>
        <v>Alto</v>
      </c>
      <c r="O790" s="16">
        <v>59.9</v>
      </c>
      <c r="P790" s="15" t="str">
        <f t="shared" si="252"/>
        <v>Alto</v>
      </c>
      <c r="Q790" s="6">
        <v>0</v>
      </c>
      <c r="R790" s="15" t="str">
        <f t="shared" si="251"/>
        <v>Sin Riesgo</v>
      </c>
      <c r="S790" s="16">
        <v>61</v>
      </c>
      <c r="T790" s="15" t="str">
        <f t="shared" si="254"/>
        <v>Alto</v>
      </c>
      <c r="U790" s="16">
        <v>41.298333333333339</v>
      </c>
      <c r="V790" s="6" t="str">
        <f t="shared" si="253"/>
        <v>Alto</v>
      </c>
      <c r="W790" s="16">
        <v>62.5</v>
      </c>
      <c r="X790" s="23" t="s">
        <v>31</v>
      </c>
      <c r="Y790" s="16">
        <v>22.2</v>
      </c>
      <c r="Z790" s="21" t="s">
        <v>28</v>
      </c>
      <c r="AA790" s="16" t="s">
        <v>26</v>
      </c>
      <c r="AB790" s="6" t="s">
        <v>26</v>
      </c>
      <c r="AC790" s="98">
        <v>1218</v>
      </c>
      <c r="AD790" s="16" t="s">
        <v>26</v>
      </c>
      <c r="AE790" s="6" t="s">
        <v>26</v>
      </c>
      <c r="AF790" s="99">
        <v>1223</v>
      </c>
      <c r="AG790" s="16" t="s">
        <v>26</v>
      </c>
      <c r="AH790" s="6" t="s">
        <v>26</v>
      </c>
      <c r="AI790" s="6">
        <v>1229</v>
      </c>
      <c r="AJ790" s="91">
        <v>47.6</v>
      </c>
      <c r="AK790" s="95" t="s">
        <v>31</v>
      </c>
      <c r="AL790" s="91">
        <v>57</v>
      </c>
      <c r="AM790" s="95" t="s">
        <v>31</v>
      </c>
      <c r="AN790" s="91">
        <v>38.700000000000003</v>
      </c>
      <c r="AO790" s="95" t="s">
        <v>31</v>
      </c>
    </row>
    <row r="791" spans="1:41" ht="14.1" customHeight="1" x14ac:dyDescent="0.2">
      <c r="A791" s="10">
        <v>52473</v>
      </c>
      <c r="B791" s="2" t="s">
        <v>108</v>
      </c>
      <c r="C791" s="6" t="s">
        <v>606</v>
      </c>
      <c r="D791" s="6">
        <v>6</v>
      </c>
      <c r="E791" s="15" t="s">
        <v>26</v>
      </c>
      <c r="F791" s="15" t="s">
        <v>26</v>
      </c>
      <c r="G791" s="16">
        <v>58.82</v>
      </c>
      <c r="H791" s="15" t="str">
        <f t="shared" si="255"/>
        <v>Alto</v>
      </c>
      <c r="I791" s="15" t="s">
        <v>26</v>
      </c>
      <c r="J791" s="15" t="s">
        <v>26</v>
      </c>
      <c r="K791" s="16">
        <v>75.552499999999995</v>
      </c>
      <c r="L791" s="15" t="str">
        <f t="shared" si="247"/>
        <v>Alto</v>
      </c>
      <c r="M791" s="16">
        <v>45.564999999999998</v>
      </c>
      <c r="N791" s="15" t="str">
        <f t="shared" si="248"/>
        <v>Alto</v>
      </c>
      <c r="O791" s="16">
        <v>24.9</v>
      </c>
      <c r="P791" s="15" t="str">
        <f t="shared" si="252"/>
        <v>Medio</v>
      </c>
      <c r="Q791" s="6">
        <v>12.6</v>
      </c>
      <c r="R791" s="15" t="str">
        <f t="shared" si="251"/>
        <v>Bajo</v>
      </c>
      <c r="S791" s="16">
        <v>21.28</v>
      </c>
      <c r="T791" s="15" t="str">
        <f t="shared" si="254"/>
        <v>Medio</v>
      </c>
      <c r="U791" s="16">
        <v>8.3580000000000005</v>
      </c>
      <c r="V791" s="6" t="str">
        <f t="shared" si="253"/>
        <v>Bajo</v>
      </c>
      <c r="W791" s="16">
        <v>0</v>
      </c>
      <c r="X791" s="20" t="s">
        <v>34</v>
      </c>
      <c r="Y791" s="16">
        <v>10.7</v>
      </c>
      <c r="Z791" s="18" t="s">
        <v>27</v>
      </c>
      <c r="AA791" s="70">
        <v>7.7</v>
      </c>
      <c r="AB791" s="18" t="s">
        <v>27</v>
      </c>
      <c r="AC791" s="98">
        <v>5677</v>
      </c>
      <c r="AD791" s="35">
        <v>8.8000000000000007</v>
      </c>
      <c r="AE791" s="18" t="s">
        <v>27</v>
      </c>
      <c r="AF791" s="99">
        <v>5773</v>
      </c>
      <c r="AG791" s="16" t="s">
        <v>26</v>
      </c>
      <c r="AH791" s="6" t="s">
        <v>26</v>
      </c>
      <c r="AI791" s="6">
        <v>5835</v>
      </c>
      <c r="AJ791" s="6" t="s">
        <v>26</v>
      </c>
      <c r="AK791" s="6" t="s">
        <v>26</v>
      </c>
      <c r="AL791" s="16" t="s">
        <v>1095</v>
      </c>
      <c r="AM791" s="6" t="s">
        <v>1095</v>
      </c>
      <c r="AN791" s="16">
        <v>1</v>
      </c>
      <c r="AO791" s="20" t="s">
        <v>1093</v>
      </c>
    </row>
    <row r="792" spans="1:41" ht="14.1" customHeight="1" x14ac:dyDescent="0.2">
      <c r="A792" s="10">
        <v>52480</v>
      </c>
      <c r="B792" s="2" t="s">
        <v>108</v>
      </c>
      <c r="C792" s="6" t="s">
        <v>108</v>
      </c>
      <c r="D792" s="6">
        <v>6</v>
      </c>
      <c r="E792" s="16">
        <v>9.3149999999999995</v>
      </c>
      <c r="F792" s="15" t="str">
        <f>IF(E792&lt;=5,"Sin Riesgo",IF(E792&lt;=14,"Bajo",IF(E792&lt;=35,"Medio",IF(E792&lt;=80,"Alto","Inviable Sanitariamente"))))</f>
        <v>Bajo</v>
      </c>
      <c r="G792" s="16">
        <v>0</v>
      </c>
      <c r="H792" s="15" t="str">
        <f t="shared" si="255"/>
        <v>Sin Riesgo</v>
      </c>
      <c r="I792" s="16">
        <v>9.375</v>
      </c>
      <c r="J792" s="15" t="str">
        <f t="shared" ref="J792:J807" si="256">IF(I792&lt;=5,"Sin Riesgo",IF(I792&lt;=14,"Bajo",IF(I792&lt;=35,"Medio",IF(I792&lt;=80,"Alto","Inviable Sanitariamente"))))</f>
        <v>Bajo</v>
      </c>
      <c r="K792" s="16">
        <v>0</v>
      </c>
      <c r="L792" s="15" t="str">
        <f t="shared" si="247"/>
        <v>Sin Riesgo</v>
      </c>
      <c r="M792" s="16">
        <v>14.984999999999999</v>
      </c>
      <c r="N792" s="15" t="str">
        <f t="shared" si="248"/>
        <v>Medio</v>
      </c>
      <c r="O792" s="16">
        <v>18.600000000000001</v>
      </c>
      <c r="P792" s="15" t="str">
        <f t="shared" si="252"/>
        <v>Medio</v>
      </c>
      <c r="Q792" s="6">
        <v>13.9</v>
      </c>
      <c r="R792" s="15" t="str">
        <f t="shared" si="251"/>
        <v>Bajo</v>
      </c>
      <c r="S792" s="16">
        <v>30.94</v>
      </c>
      <c r="T792" s="15" t="str">
        <f t="shared" si="254"/>
        <v>Medio</v>
      </c>
      <c r="U792" s="16">
        <v>15.293333333333331</v>
      </c>
      <c r="V792" s="6" t="str">
        <f t="shared" si="253"/>
        <v>Medio</v>
      </c>
      <c r="W792" s="16">
        <v>8.9</v>
      </c>
      <c r="X792" s="18" t="s">
        <v>27</v>
      </c>
      <c r="Y792" s="16">
        <v>18.3</v>
      </c>
      <c r="Z792" s="21" t="s">
        <v>28</v>
      </c>
      <c r="AA792" s="70">
        <v>17.7</v>
      </c>
      <c r="AB792" s="21" t="s">
        <v>28</v>
      </c>
      <c r="AC792" s="98">
        <v>2653</v>
      </c>
      <c r="AD792" s="35">
        <v>0</v>
      </c>
      <c r="AE792" s="20" t="s">
        <v>34</v>
      </c>
      <c r="AF792" s="99">
        <v>2646</v>
      </c>
      <c r="AG792" s="16">
        <v>19.600000000000001</v>
      </c>
      <c r="AH792" s="19" t="s">
        <v>28</v>
      </c>
      <c r="AI792" s="6">
        <v>2639</v>
      </c>
      <c r="AJ792" s="16">
        <v>7.3</v>
      </c>
      <c r="AK792" s="18" t="s">
        <v>27</v>
      </c>
      <c r="AL792" s="16">
        <v>10</v>
      </c>
      <c r="AM792" s="18" t="s">
        <v>27</v>
      </c>
      <c r="AN792" s="16">
        <v>11.7</v>
      </c>
      <c r="AO792" s="18" t="s">
        <v>27</v>
      </c>
    </row>
    <row r="793" spans="1:41" ht="14.1" customHeight="1" x14ac:dyDescent="0.2">
      <c r="A793" s="10">
        <v>52490</v>
      </c>
      <c r="B793" s="2" t="s">
        <v>108</v>
      </c>
      <c r="C793" s="6" t="s">
        <v>804</v>
      </c>
      <c r="D793" s="6">
        <v>6</v>
      </c>
      <c r="E793" s="15" t="s">
        <v>26</v>
      </c>
      <c r="F793" s="15" t="s">
        <v>26</v>
      </c>
      <c r="G793" s="16">
        <v>47.245000000000005</v>
      </c>
      <c r="H793" s="15" t="str">
        <f t="shared" si="255"/>
        <v>Alto</v>
      </c>
      <c r="I793" s="16">
        <v>62.8125</v>
      </c>
      <c r="J793" s="15" t="str">
        <f t="shared" si="256"/>
        <v>Alto</v>
      </c>
      <c r="K793" s="16">
        <v>0</v>
      </c>
      <c r="L793" s="15" t="str">
        <f t="shared" si="247"/>
        <v>Sin Riesgo</v>
      </c>
      <c r="M793" s="16">
        <v>45.617692307692309</v>
      </c>
      <c r="N793" s="15" t="str">
        <f t="shared" si="248"/>
        <v>Alto</v>
      </c>
      <c r="O793" s="16">
        <v>58.4</v>
      </c>
      <c r="P793" s="15" t="str">
        <f t="shared" si="252"/>
        <v>Alto</v>
      </c>
      <c r="Q793" s="6">
        <v>43.8</v>
      </c>
      <c r="R793" s="15" t="str">
        <f t="shared" si="251"/>
        <v>Alto</v>
      </c>
      <c r="S793" s="15" t="s">
        <v>26</v>
      </c>
      <c r="T793" s="6" t="s">
        <v>26</v>
      </c>
      <c r="U793" s="16">
        <v>33.619999999999997</v>
      </c>
      <c r="V793" s="6" t="str">
        <f t="shared" si="253"/>
        <v>Medio</v>
      </c>
      <c r="W793" s="16">
        <v>73.7</v>
      </c>
      <c r="X793" s="23" t="s">
        <v>31</v>
      </c>
      <c r="Y793" s="16">
        <v>25.1</v>
      </c>
      <c r="Z793" s="21" t="s">
        <v>28</v>
      </c>
      <c r="AA793" s="70">
        <v>22.8</v>
      </c>
      <c r="AB793" s="21" t="s">
        <v>28</v>
      </c>
      <c r="AC793" s="98">
        <v>10859</v>
      </c>
      <c r="AD793" s="35">
        <v>31.736363636363638</v>
      </c>
      <c r="AE793" s="21" t="s">
        <v>28</v>
      </c>
      <c r="AF793" s="99">
        <v>10842</v>
      </c>
      <c r="AG793" s="16">
        <v>24.1</v>
      </c>
      <c r="AH793" s="19" t="s">
        <v>28</v>
      </c>
      <c r="AI793" s="6">
        <v>10826</v>
      </c>
      <c r="AJ793" s="16">
        <v>24.4</v>
      </c>
      <c r="AK793" s="19" t="s">
        <v>28</v>
      </c>
      <c r="AL793" s="16">
        <v>9.6</v>
      </c>
      <c r="AM793" s="18" t="s">
        <v>27</v>
      </c>
      <c r="AN793" s="16">
        <v>59.8</v>
      </c>
      <c r="AO793" s="23" t="s">
        <v>31</v>
      </c>
    </row>
    <row r="794" spans="1:41" ht="14.1" customHeight="1" x14ac:dyDescent="0.2">
      <c r="A794" s="10">
        <v>52506</v>
      </c>
      <c r="B794" s="2" t="s">
        <v>108</v>
      </c>
      <c r="C794" s="6" t="s">
        <v>805</v>
      </c>
      <c r="D794" s="6">
        <v>6</v>
      </c>
      <c r="E794" s="16">
        <v>2.61</v>
      </c>
      <c r="F794" s="15" t="str">
        <f t="shared" ref="F794:F801" si="257">IF(E794&lt;=5,"Sin Riesgo",IF(E794&lt;=14,"Bajo",IF(E794&lt;=35,"Medio",IF(E794&lt;=80,"Alto","Inviable Sanitariamente"))))</f>
        <v>Sin Riesgo</v>
      </c>
      <c r="G794" s="16">
        <v>17.894545454545455</v>
      </c>
      <c r="H794" s="15" t="str">
        <f t="shared" si="255"/>
        <v>Medio</v>
      </c>
      <c r="I794" s="16">
        <v>5.53</v>
      </c>
      <c r="J794" s="15" t="str">
        <f t="shared" si="256"/>
        <v>Bajo</v>
      </c>
      <c r="K794" s="16">
        <v>0</v>
      </c>
      <c r="L794" s="15" t="str">
        <f t="shared" si="247"/>
        <v>Sin Riesgo</v>
      </c>
      <c r="M794" s="16">
        <v>11.535000000000002</v>
      </c>
      <c r="N794" s="15" t="str">
        <f t="shared" si="248"/>
        <v>Bajo</v>
      </c>
      <c r="O794" s="16">
        <v>0</v>
      </c>
      <c r="P794" s="15" t="str">
        <f t="shared" si="252"/>
        <v>Sin Riesgo</v>
      </c>
      <c r="Q794" s="6">
        <v>7.9</v>
      </c>
      <c r="R794" s="15" t="str">
        <f t="shared" si="251"/>
        <v>Bajo</v>
      </c>
      <c r="S794" s="16">
        <v>6.93</v>
      </c>
      <c r="T794" s="15" t="str">
        <f t="shared" ref="T794:T801" si="258">IF(S794&lt;=5,"Sin Riesgo",IF(S794&lt;=14,"Bajo",IF(S794&lt;=35,"Medio",IF(S794&lt;=80,"Alto","Inviable Sanitariamente"))))</f>
        <v>Bajo</v>
      </c>
      <c r="U794" s="16">
        <v>71.760000000000005</v>
      </c>
      <c r="V794" s="6" t="str">
        <f t="shared" si="253"/>
        <v>Alto</v>
      </c>
      <c r="W794" s="16">
        <v>6.1</v>
      </c>
      <c r="X794" s="18" t="s">
        <v>27</v>
      </c>
      <c r="Y794" s="16">
        <v>10.7</v>
      </c>
      <c r="Z794" s="18" t="s">
        <v>27</v>
      </c>
      <c r="AA794" s="70">
        <v>7.6</v>
      </c>
      <c r="AB794" s="18" t="s">
        <v>27</v>
      </c>
      <c r="AC794" s="98">
        <v>1965</v>
      </c>
      <c r="AD794" s="35">
        <v>26.063636363636363</v>
      </c>
      <c r="AE794" s="21" t="s">
        <v>28</v>
      </c>
      <c r="AF794" s="99">
        <v>1962</v>
      </c>
      <c r="AG794" s="16">
        <v>5.2</v>
      </c>
      <c r="AH794" s="18" t="s">
        <v>27</v>
      </c>
      <c r="AI794" s="6">
        <v>1959</v>
      </c>
      <c r="AJ794" s="16">
        <v>13.7</v>
      </c>
      <c r="AK794" s="18" t="s">
        <v>27</v>
      </c>
      <c r="AL794" s="16">
        <v>14.8</v>
      </c>
      <c r="AM794" s="19" t="s">
        <v>28</v>
      </c>
      <c r="AN794" s="16">
        <v>17.2</v>
      </c>
      <c r="AO794" s="19" t="s">
        <v>28</v>
      </c>
    </row>
    <row r="795" spans="1:41" ht="14.1" customHeight="1" x14ac:dyDescent="0.2">
      <c r="A795" s="10">
        <v>52001</v>
      </c>
      <c r="B795" s="2" t="s">
        <v>108</v>
      </c>
      <c r="C795" s="6" t="s">
        <v>806</v>
      </c>
      <c r="D795" s="6">
        <v>2</v>
      </c>
      <c r="E795" s="16">
        <v>13.288060344827592</v>
      </c>
      <c r="F795" s="15" t="str">
        <f t="shared" si="257"/>
        <v>Bajo</v>
      </c>
      <c r="G795" s="16">
        <v>10.860490956072356</v>
      </c>
      <c r="H795" s="15" t="str">
        <f t="shared" si="255"/>
        <v>Bajo</v>
      </c>
      <c r="I795" s="16">
        <v>5.1873333333333331</v>
      </c>
      <c r="J795" s="15" t="str">
        <f t="shared" si="256"/>
        <v>Bajo</v>
      </c>
      <c r="K795" s="16">
        <v>7.9607614213197957</v>
      </c>
      <c r="L795" s="15" t="str">
        <f t="shared" si="247"/>
        <v>Bajo</v>
      </c>
      <c r="M795" s="16">
        <v>7.5659752321981406</v>
      </c>
      <c r="N795" s="15" t="str">
        <f t="shared" si="248"/>
        <v>Bajo</v>
      </c>
      <c r="O795" s="16">
        <v>3.3</v>
      </c>
      <c r="P795" s="15" t="str">
        <f t="shared" si="252"/>
        <v>Sin Riesgo</v>
      </c>
      <c r="Q795" s="6">
        <v>2.8</v>
      </c>
      <c r="R795" s="15" t="str">
        <f t="shared" si="251"/>
        <v>Sin Riesgo</v>
      </c>
      <c r="S795" s="16">
        <v>0.52</v>
      </c>
      <c r="T795" s="15" t="str">
        <f t="shared" si="258"/>
        <v>Sin Riesgo</v>
      </c>
      <c r="U795" s="16">
        <v>0.95</v>
      </c>
      <c r="V795" s="6" t="str">
        <f t="shared" si="253"/>
        <v>Sin Riesgo</v>
      </c>
      <c r="W795" s="16">
        <v>2.3908163265306124</v>
      </c>
      <c r="X795" s="20" t="s">
        <v>34</v>
      </c>
      <c r="Y795" s="16">
        <v>0.9</v>
      </c>
      <c r="Z795" s="20" t="s">
        <v>34</v>
      </c>
      <c r="AA795" s="70">
        <v>0.24128440366972478</v>
      </c>
      <c r="AB795" s="20" t="s">
        <v>34</v>
      </c>
      <c r="AC795" s="98">
        <v>308095</v>
      </c>
      <c r="AD795" s="35">
        <v>1.4115225948481263</v>
      </c>
      <c r="AE795" s="20" t="s">
        <v>34</v>
      </c>
      <c r="AF795" s="99">
        <v>306527</v>
      </c>
      <c r="AG795" s="16">
        <v>0</v>
      </c>
      <c r="AH795" s="20" t="s">
        <v>34</v>
      </c>
      <c r="AI795" s="6">
        <v>305360</v>
      </c>
      <c r="AJ795" s="16">
        <v>3.7</v>
      </c>
      <c r="AK795" s="20" t="s">
        <v>34</v>
      </c>
      <c r="AL795" s="16">
        <v>3.7786967979101993</v>
      </c>
      <c r="AM795" s="20" t="s">
        <v>1093</v>
      </c>
      <c r="AN795" s="16">
        <v>2.9343155713057851</v>
      </c>
      <c r="AO795" s="20" t="s">
        <v>1093</v>
      </c>
    </row>
    <row r="796" spans="1:41" ht="14.1" customHeight="1" x14ac:dyDescent="0.2">
      <c r="A796" s="10">
        <v>52540</v>
      </c>
      <c r="B796" s="2" t="s">
        <v>108</v>
      </c>
      <c r="C796" s="6" t="s">
        <v>807</v>
      </c>
      <c r="D796" s="6">
        <v>6</v>
      </c>
      <c r="E796" s="16">
        <v>0</v>
      </c>
      <c r="F796" s="15" t="str">
        <f t="shared" si="257"/>
        <v>Sin Riesgo</v>
      </c>
      <c r="G796" s="16">
        <v>59.493999999999993</v>
      </c>
      <c r="H796" s="15" t="str">
        <f t="shared" si="255"/>
        <v>Alto</v>
      </c>
      <c r="I796" s="16">
        <v>22.358666666666668</v>
      </c>
      <c r="J796" s="15" t="str">
        <f t="shared" si="256"/>
        <v>Medio</v>
      </c>
      <c r="K796" s="16">
        <v>13.987500000000001</v>
      </c>
      <c r="L796" s="15" t="str">
        <f t="shared" si="247"/>
        <v>Bajo</v>
      </c>
      <c r="M796" s="16">
        <v>27.794</v>
      </c>
      <c r="N796" s="15" t="str">
        <f t="shared" si="248"/>
        <v>Medio</v>
      </c>
      <c r="O796" s="16">
        <v>47.3</v>
      </c>
      <c r="P796" s="15" t="str">
        <f t="shared" si="252"/>
        <v>Alto</v>
      </c>
      <c r="Q796" s="6">
        <v>45.3</v>
      </c>
      <c r="R796" s="15" t="str">
        <f t="shared" si="251"/>
        <v>Alto</v>
      </c>
      <c r="S796" s="16">
        <v>45.24</v>
      </c>
      <c r="T796" s="15" t="str">
        <f t="shared" si="258"/>
        <v>Alto</v>
      </c>
      <c r="U796" s="16">
        <v>48.628181818181815</v>
      </c>
      <c r="V796" s="6" t="str">
        <f t="shared" si="253"/>
        <v>Alto</v>
      </c>
      <c r="W796" s="16">
        <v>32.5</v>
      </c>
      <c r="X796" s="21" t="s">
        <v>28</v>
      </c>
      <c r="Y796" s="16">
        <v>56.8</v>
      </c>
      <c r="Z796" s="23" t="s">
        <v>31</v>
      </c>
      <c r="AA796" s="70">
        <v>36.5</v>
      </c>
      <c r="AB796" s="23" t="s">
        <v>31</v>
      </c>
      <c r="AC796" s="98">
        <v>2596</v>
      </c>
      <c r="AD796" s="35">
        <v>23.858333333333334</v>
      </c>
      <c r="AE796" s="21" t="s">
        <v>28</v>
      </c>
      <c r="AF796" s="99">
        <v>2603</v>
      </c>
      <c r="AG796" s="16">
        <v>40.9</v>
      </c>
      <c r="AH796" s="23" t="s">
        <v>31</v>
      </c>
      <c r="AI796" s="6">
        <v>2605</v>
      </c>
      <c r="AJ796" s="16">
        <v>47.9</v>
      </c>
      <c r="AK796" s="23" t="s">
        <v>31</v>
      </c>
      <c r="AL796" s="16">
        <v>39.1</v>
      </c>
      <c r="AM796" s="23" t="s">
        <v>31</v>
      </c>
      <c r="AN796" s="16">
        <v>23.4</v>
      </c>
      <c r="AO796" s="19" t="s">
        <v>28</v>
      </c>
    </row>
    <row r="797" spans="1:41" ht="14.1" customHeight="1" x14ac:dyDescent="0.2">
      <c r="A797" s="10">
        <v>52560</v>
      </c>
      <c r="B797" s="2" t="s">
        <v>108</v>
      </c>
      <c r="C797" s="6" t="s">
        <v>808</v>
      </c>
      <c r="D797" s="6">
        <v>6</v>
      </c>
      <c r="E797" s="16">
        <v>9.14</v>
      </c>
      <c r="F797" s="15" t="str">
        <f t="shared" si="257"/>
        <v>Bajo</v>
      </c>
      <c r="G797" s="16">
        <v>28.955000000000005</v>
      </c>
      <c r="H797" s="15" t="str">
        <f t="shared" si="255"/>
        <v>Medio</v>
      </c>
      <c r="I797" s="16">
        <v>17.863636363636363</v>
      </c>
      <c r="J797" s="15" t="str">
        <f t="shared" si="256"/>
        <v>Medio</v>
      </c>
      <c r="K797" s="16">
        <v>11.030833333333334</v>
      </c>
      <c r="L797" s="15" t="str">
        <f t="shared" si="247"/>
        <v>Bajo</v>
      </c>
      <c r="M797" s="16">
        <v>6.5057142857142853</v>
      </c>
      <c r="N797" s="15" t="str">
        <f t="shared" si="248"/>
        <v>Bajo</v>
      </c>
      <c r="O797" s="16">
        <v>4.5</v>
      </c>
      <c r="P797" s="15" t="str">
        <f t="shared" si="252"/>
        <v>Sin Riesgo</v>
      </c>
      <c r="Q797" s="6">
        <v>19.399999999999999</v>
      </c>
      <c r="R797" s="15" t="str">
        <f t="shared" si="251"/>
        <v>Medio</v>
      </c>
      <c r="S797" s="16">
        <v>33.81</v>
      </c>
      <c r="T797" s="15" t="str">
        <f t="shared" si="258"/>
        <v>Medio</v>
      </c>
      <c r="U797" s="16">
        <v>31.78</v>
      </c>
      <c r="V797" s="6" t="str">
        <f t="shared" si="253"/>
        <v>Medio</v>
      </c>
      <c r="W797" s="16">
        <v>31.5</v>
      </c>
      <c r="X797" s="21" t="s">
        <v>28</v>
      </c>
      <c r="Y797" s="16">
        <v>25.7</v>
      </c>
      <c r="Z797" s="21" t="s">
        <v>28</v>
      </c>
      <c r="AA797" s="70">
        <v>17.2</v>
      </c>
      <c r="AB797" s="21" t="s">
        <v>28</v>
      </c>
      <c r="AC797" s="98">
        <v>2097</v>
      </c>
      <c r="AD797" s="35">
        <v>5.7833333333333323</v>
      </c>
      <c r="AE797" s="18" t="s">
        <v>27</v>
      </c>
      <c r="AF797" s="99">
        <v>2093</v>
      </c>
      <c r="AG797" s="16">
        <v>22.8</v>
      </c>
      <c r="AH797" s="19" t="s">
        <v>28</v>
      </c>
      <c r="AI797" s="6">
        <v>2090</v>
      </c>
      <c r="AJ797" s="16">
        <v>3.5</v>
      </c>
      <c r="AK797" s="20" t="s">
        <v>34</v>
      </c>
      <c r="AL797" s="16">
        <v>16.100000000000001</v>
      </c>
      <c r="AM797" s="19" t="s">
        <v>28</v>
      </c>
      <c r="AN797" s="16">
        <v>14.5</v>
      </c>
      <c r="AO797" s="19" t="s">
        <v>28</v>
      </c>
    </row>
    <row r="798" spans="1:41" ht="14.1" customHeight="1" x14ac:dyDescent="0.2">
      <c r="A798" s="10">
        <v>52565</v>
      </c>
      <c r="B798" s="2" t="s">
        <v>108</v>
      </c>
      <c r="C798" s="6" t="s">
        <v>169</v>
      </c>
      <c r="D798" s="6">
        <v>6</v>
      </c>
      <c r="E798" s="16">
        <v>44.774999999999999</v>
      </c>
      <c r="F798" s="15" t="str">
        <f t="shared" si="257"/>
        <v>Alto</v>
      </c>
      <c r="G798" s="16">
        <v>48.772291666666639</v>
      </c>
      <c r="H798" s="15" t="str">
        <f t="shared" si="255"/>
        <v>Alto</v>
      </c>
      <c r="I798" s="16">
        <v>17.843529411764706</v>
      </c>
      <c r="J798" s="15" t="str">
        <f t="shared" si="256"/>
        <v>Medio</v>
      </c>
      <c r="K798" s="16">
        <v>12.819999999999999</v>
      </c>
      <c r="L798" s="15" t="str">
        <f t="shared" si="247"/>
        <v>Bajo</v>
      </c>
      <c r="M798" s="16">
        <v>18.453749999999999</v>
      </c>
      <c r="N798" s="15" t="str">
        <f t="shared" si="248"/>
        <v>Medio</v>
      </c>
      <c r="O798" s="16">
        <v>34.4</v>
      </c>
      <c r="P798" s="15" t="str">
        <f t="shared" si="252"/>
        <v>Medio</v>
      </c>
      <c r="Q798" s="6">
        <v>6.1</v>
      </c>
      <c r="R798" s="15" t="str">
        <f t="shared" si="251"/>
        <v>Bajo</v>
      </c>
      <c r="S798" s="16">
        <v>16.670000000000002</v>
      </c>
      <c r="T798" s="15" t="str">
        <f t="shared" si="258"/>
        <v>Medio</v>
      </c>
      <c r="U798" s="16">
        <v>27.487142857142853</v>
      </c>
      <c r="V798" s="6" t="str">
        <f t="shared" si="253"/>
        <v>Medio</v>
      </c>
      <c r="W798" s="16">
        <v>60.088235294117645</v>
      </c>
      <c r="X798" s="23" t="s">
        <v>31</v>
      </c>
      <c r="Y798" s="16">
        <v>0</v>
      </c>
      <c r="Z798" s="20" t="s">
        <v>34</v>
      </c>
      <c r="AA798" s="70">
        <v>16.5</v>
      </c>
      <c r="AB798" s="21" t="s">
        <v>28</v>
      </c>
      <c r="AC798" s="98">
        <v>1501</v>
      </c>
      <c r="AD798" s="35">
        <v>0</v>
      </c>
      <c r="AE798" s="20" t="s">
        <v>34</v>
      </c>
      <c r="AF798" s="99">
        <v>1498</v>
      </c>
      <c r="AG798" s="16">
        <v>0</v>
      </c>
      <c r="AH798" s="20" t="s">
        <v>34</v>
      </c>
      <c r="AI798" s="6">
        <v>1496</v>
      </c>
      <c r="AJ798" s="16">
        <v>11.7</v>
      </c>
      <c r="AK798" s="18" t="s">
        <v>27</v>
      </c>
      <c r="AL798" s="16">
        <v>13.1</v>
      </c>
      <c r="AM798" s="18" t="s">
        <v>27</v>
      </c>
      <c r="AN798" s="16">
        <v>11.8</v>
      </c>
      <c r="AO798" s="18" t="s">
        <v>27</v>
      </c>
    </row>
    <row r="799" spans="1:41" ht="14.1" customHeight="1" x14ac:dyDescent="0.2">
      <c r="A799" s="10">
        <v>52573</v>
      </c>
      <c r="B799" s="2" t="s">
        <v>108</v>
      </c>
      <c r="C799" s="6" t="s">
        <v>809</v>
      </c>
      <c r="D799" s="6">
        <v>6</v>
      </c>
      <c r="E799" s="16">
        <v>0.45500000000000002</v>
      </c>
      <c r="F799" s="15" t="str">
        <f t="shared" si="257"/>
        <v>Sin Riesgo</v>
      </c>
      <c r="G799" s="16">
        <v>22.516874999999999</v>
      </c>
      <c r="H799" s="15" t="str">
        <f t="shared" si="255"/>
        <v>Medio</v>
      </c>
      <c r="I799" s="16">
        <v>1.171875</v>
      </c>
      <c r="J799" s="15" t="str">
        <f t="shared" si="256"/>
        <v>Sin Riesgo</v>
      </c>
      <c r="K799" s="16">
        <v>12.98</v>
      </c>
      <c r="L799" s="15" t="str">
        <f t="shared" si="247"/>
        <v>Bajo</v>
      </c>
      <c r="M799" s="16">
        <v>15.152857142857144</v>
      </c>
      <c r="N799" s="15" t="str">
        <f t="shared" si="248"/>
        <v>Medio</v>
      </c>
      <c r="O799" s="16">
        <v>7</v>
      </c>
      <c r="P799" s="15" t="str">
        <f t="shared" si="252"/>
        <v>Bajo</v>
      </c>
      <c r="Q799" s="6">
        <v>6.3</v>
      </c>
      <c r="R799" s="15" t="str">
        <f t="shared" si="251"/>
        <v>Bajo</v>
      </c>
      <c r="S799" s="16">
        <v>12.7</v>
      </c>
      <c r="T799" s="15" t="str">
        <f t="shared" si="258"/>
        <v>Bajo</v>
      </c>
      <c r="U799" s="16">
        <v>8.9725000000000001</v>
      </c>
      <c r="V799" s="6" t="str">
        <f t="shared" si="253"/>
        <v>Bajo</v>
      </c>
      <c r="W799" s="16">
        <v>16.8</v>
      </c>
      <c r="X799" s="21" t="s">
        <v>28</v>
      </c>
      <c r="Y799" s="16">
        <v>12</v>
      </c>
      <c r="Z799" s="18" t="s">
        <v>27</v>
      </c>
      <c r="AA799" s="70">
        <v>8.3000000000000007</v>
      </c>
      <c r="AB799" s="18" t="s">
        <v>27</v>
      </c>
      <c r="AC799" s="98">
        <v>3451</v>
      </c>
      <c r="AD799" s="35">
        <v>1.3538461538461539</v>
      </c>
      <c r="AE799" s="20" t="s">
        <v>34</v>
      </c>
      <c r="AF799" s="99">
        <v>3445</v>
      </c>
      <c r="AG799" s="16">
        <v>30.6</v>
      </c>
      <c r="AH799" s="19" t="s">
        <v>28</v>
      </c>
      <c r="AI799" s="6">
        <v>3440</v>
      </c>
      <c r="AJ799" s="16">
        <v>7</v>
      </c>
      <c r="AK799" s="18" t="s">
        <v>27</v>
      </c>
      <c r="AL799" s="16">
        <v>8.8000000000000007</v>
      </c>
      <c r="AM799" s="18" t="s">
        <v>27</v>
      </c>
      <c r="AN799" s="16">
        <v>14.7</v>
      </c>
      <c r="AO799" s="19" t="s">
        <v>28</v>
      </c>
    </row>
    <row r="800" spans="1:41" ht="14.1" customHeight="1" x14ac:dyDescent="0.2">
      <c r="A800" s="10">
        <v>52585</v>
      </c>
      <c r="B800" s="2" t="s">
        <v>108</v>
      </c>
      <c r="C800" s="6" t="s">
        <v>810</v>
      </c>
      <c r="D800" s="6">
        <v>6</v>
      </c>
      <c r="E800" s="16">
        <v>42.048333333333332</v>
      </c>
      <c r="F800" s="15" t="str">
        <f t="shared" si="257"/>
        <v>Alto</v>
      </c>
      <c r="G800" s="16">
        <v>30.028181818181817</v>
      </c>
      <c r="H800" s="15" t="str">
        <f t="shared" si="255"/>
        <v>Medio</v>
      </c>
      <c r="I800" s="16">
        <v>17.312222222222221</v>
      </c>
      <c r="J800" s="15" t="str">
        <f t="shared" si="256"/>
        <v>Medio</v>
      </c>
      <c r="K800" s="16">
        <v>26.718</v>
      </c>
      <c r="L800" s="15" t="str">
        <f t="shared" si="247"/>
        <v>Medio</v>
      </c>
      <c r="M800" s="16">
        <v>28.178181818181823</v>
      </c>
      <c r="N800" s="15" t="str">
        <f t="shared" si="248"/>
        <v>Medio</v>
      </c>
      <c r="O800" s="16">
        <v>22.2</v>
      </c>
      <c r="P800" s="15" t="str">
        <f t="shared" si="252"/>
        <v>Medio</v>
      </c>
      <c r="Q800" s="6">
        <v>27.4</v>
      </c>
      <c r="R800" s="15" t="str">
        <f t="shared" si="251"/>
        <v>Medio</v>
      </c>
      <c r="S800" s="16">
        <v>23.29</v>
      </c>
      <c r="T800" s="15" t="str">
        <f t="shared" si="258"/>
        <v>Medio</v>
      </c>
      <c r="U800" s="16">
        <v>24.591999999999999</v>
      </c>
      <c r="V800" s="6" t="str">
        <f t="shared" si="253"/>
        <v>Medio</v>
      </c>
      <c r="W800" s="16">
        <v>36.700000000000003</v>
      </c>
      <c r="X800" s="23" t="s">
        <v>31</v>
      </c>
      <c r="Y800" s="16">
        <v>16.8</v>
      </c>
      <c r="Z800" s="21" t="s">
        <v>28</v>
      </c>
      <c r="AA800" s="70">
        <v>8.3000000000000007</v>
      </c>
      <c r="AB800" s="18" t="s">
        <v>27</v>
      </c>
      <c r="AC800" s="98">
        <v>6192</v>
      </c>
      <c r="AD800" s="35">
        <v>2.65</v>
      </c>
      <c r="AE800" s="20" t="s">
        <v>34</v>
      </c>
      <c r="AF800" s="99">
        <v>6182</v>
      </c>
      <c r="AG800" s="16">
        <v>14.7</v>
      </c>
      <c r="AH800" s="19" t="s">
        <v>28</v>
      </c>
      <c r="AI800" s="6">
        <v>6172</v>
      </c>
      <c r="AJ800" s="16">
        <v>16.2</v>
      </c>
      <c r="AK800" s="19" t="s">
        <v>28</v>
      </c>
      <c r="AL800" s="16">
        <v>1.3</v>
      </c>
      <c r="AM800" s="20" t="s">
        <v>1093</v>
      </c>
      <c r="AN800" s="16">
        <v>3.9</v>
      </c>
      <c r="AO800" s="20" t="s">
        <v>1093</v>
      </c>
    </row>
    <row r="801" spans="1:41" ht="14.1" customHeight="1" x14ac:dyDescent="0.2">
      <c r="A801" s="10">
        <v>52612</v>
      </c>
      <c r="B801" s="2" t="s">
        <v>108</v>
      </c>
      <c r="C801" s="6" t="s">
        <v>621</v>
      </c>
      <c r="D801" s="6">
        <v>6</v>
      </c>
      <c r="E801" s="16">
        <v>50.986666666666657</v>
      </c>
      <c r="F801" s="15" t="str">
        <f t="shared" si="257"/>
        <v>Alto</v>
      </c>
      <c r="G801" s="16">
        <v>43.302499999999995</v>
      </c>
      <c r="H801" s="15" t="str">
        <f t="shared" si="255"/>
        <v>Alto</v>
      </c>
      <c r="I801" s="16">
        <v>35.192</v>
      </c>
      <c r="J801" s="15" t="str">
        <f t="shared" si="256"/>
        <v>Alto</v>
      </c>
      <c r="K801" s="16">
        <v>45.603333333333332</v>
      </c>
      <c r="L801" s="15" t="str">
        <f t="shared" si="247"/>
        <v>Alto</v>
      </c>
      <c r="M801" s="16">
        <v>23.361666666666665</v>
      </c>
      <c r="N801" s="15" t="str">
        <f t="shared" si="248"/>
        <v>Medio</v>
      </c>
      <c r="O801" s="16">
        <v>42.9</v>
      </c>
      <c r="P801" s="15" t="str">
        <f t="shared" si="252"/>
        <v>Alto</v>
      </c>
      <c r="Q801" s="6">
        <v>57.3</v>
      </c>
      <c r="R801" s="15" t="str">
        <f t="shared" si="251"/>
        <v>Alto</v>
      </c>
      <c r="S801" s="16">
        <v>58.2</v>
      </c>
      <c r="T801" s="15" t="str">
        <f t="shared" si="258"/>
        <v>Alto</v>
      </c>
      <c r="U801" s="16">
        <v>48.608888888888892</v>
      </c>
      <c r="V801" s="6" t="str">
        <f t="shared" si="253"/>
        <v>Alto</v>
      </c>
      <c r="W801" s="16">
        <v>70.099999999999994</v>
      </c>
      <c r="X801" s="23" t="s">
        <v>31</v>
      </c>
      <c r="Y801" s="16">
        <v>70.5</v>
      </c>
      <c r="Z801" s="23" t="s">
        <v>31</v>
      </c>
      <c r="AA801" s="70">
        <v>65.900000000000006</v>
      </c>
      <c r="AB801" s="23" t="s">
        <v>31</v>
      </c>
      <c r="AC801" s="98">
        <v>2399</v>
      </c>
      <c r="AD801" s="35">
        <v>73.34</v>
      </c>
      <c r="AE801" s="23" t="s">
        <v>31</v>
      </c>
      <c r="AF801" s="99">
        <v>2395</v>
      </c>
      <c r="AG801" s="16" t="s">
        <v>26</v>
      </c>
      <c r="AH801" s="6" t="s">
        <v>26</v>
      </c>
      <c r="AI801" s="6">
        <v>2392</v>
      </c>
      <c r="AJ801" s="91">
        <v>38.6</v>
      </c>
      <c r="AK801" s="95" t="s">
        <v>31</v>
      </c>
      <c r="AL801" s="16">
        <v>40.4</v>
      </c>
      <c r="AM801" s="23" t="s">
        <v>31</v>
      </c>
      <c r="AN801" s="16">
        <v>29.9</v>
      </c>
      <c r="AO801" s="19" t="s">
        <v>28</v>
      </c>
    </row>
    <row r="802" spans="1:41" ht="14.1" customHeight="1" x14ac:dyDescent="0.2">
      <c r="A802" s="10">
        <v>52621</v>
      </c>
      <c r="B802" s="2" t="s">
        <v>108</v>
      </c>
      <c r="C802" s="6" t="s">
        <v>811</v>
      </c>
      <c r="D802" s="6">
        <v>6</v>
      </c>
      <c r="E802" s="15" t="s">
        <v>26</v>
      </c>
      <c r="F802" s="15" t="s">
        <v>26</v>
      </c>
      <c r="G802" s="16">
        <v>46.712000000000003</v>
      </c>
      <c r="H802" s="15" t="str">
        <f t="shared" si="255"/>
        <v>Alto</v>
      </c>
      <c r="I802" s="16">
        <v>37.4</v>
      </c>
      <c r="J802" s="15" t="str">
        <f t="shared" si="256"/>
        <v>Alto</v>
      </c>
      <c r="K802" s="15" t="s">
        <v>26</v>
      </c>
      <c r="L802" s="15" t="s">
        <v>26</v>
      </c>
      <c r="M802" s="16">
        <v>36.306666666666665</v>
      </c>
      <c r="N802" s="15" t="str">
        <f t="shared" si="248"/>
        <v>Alto</v>
      </c>
      <c r="O802" s="16">
        <v>78.400000000000006</v>
      </c>
      <c r="P802" s="15" t="str">
        <f t="shared" si="252"/>
        <v>Alto</v>
      </c>
      <c r="Q802" s="6">
        <v>34.799999999999997</v>
      </c>
      <c r="R802" s="15" t="str">
        <f t="shared" si="251"/>
        <v>Medio</v>
      </c>
      <c r="S802" s="15" t="s">
        <v>26</v>
      </c>
      <c r="T802" s="6" t="s">
        <v>26</v>
      </c>
      <c r="U802" s="16">
        <v>60.6</v>
      </c>
      <c r="V802" s="6" t="str">
        <f t="shared" si="253"/>
        <v>Alto</v>
      </c>
      <c r="W802" s="16" t="s">
        <v>26</v>
      </c>
      <c r="X802" s="6" t="s">
        <v>26</v>
      </c>
      <c r="Y802" s="16">
        <v>56.5</v>
      </c>
      <c r="Z802" s="23" t="s">
        <v>31</v>
      </c>
      <c r="AA802" s="70">
        <v>55.2</v>
      </c>
      <c r="AB802" s="23" t="s">
        <v>31</v>
      </c>
      <c r="AC802" s="98">
        <v>3389</v>
      </c>
      <c r="AD802" s="16" t="s">
        <v>26</v>
      </c>
      <c r="AE802" s="6" t="s">
        <v>26</v>
      </c>
      <c r="AF802" s="99">
        <v>3387</v>
      </c>
      <c r="AG802" s="16" t="s">
        <v>26</v>
      </c>
      <c r="AH802" s="6" t="s">
        <v>26</v>
      </c>
      <c r="AI802" s="6">
        <v>3384</v>
      </c>
      <c r="AJ802" s="16">
        <v>20.8</v>
      </c>
      <c r="AK802" s="19" t="s">
        <v>28</v>
      </c>
      <c r="AL802" s="16">
        <v>24.5</v>
      </c>
      <c r="AM802" s="19" t="s">
        <v>28</v>
      </c>
      <c r="AN802" s="16">
        <v>44.7</v>
      </c>
      <c r="AO802" s="23" t="s">
        <v>31</v>
      </c>
    </row>
    <row r="803" spans="1:41" ht="14.1" customHeight="1" x14ac:dyDescent="0.2">
      <c r="A803" s="10">
        <v>52678</v>
      </c>
      <c r="B803" s="2" t="s">
        <v>108</v>
      </c>
      <c r="C803" s="6" t="s">
        <v>812</v>
      </c>
      <c r="D803" s="6">
        <v>6</v>
      </c>
      <c r="E803" s="16">
        <v>44.385999999999996</v>
      </c>
      <c r="F803" s="15" t="str">
        <f>IF(E803&lt;=5,"Sin Riesgo",IF(E803&lt;=14,"Bajo",IF(E803&lt;=35,"Medio",IF(E803&lt;=80,"Alto","Inviable Sanitariamente"))))</f>
        <v>Alto</v>
      </c>
      <c r="G803" s="16">
        <v>20.909444444444446</v>
      </c>
      <c r="H803" s="15" t="str">
        <f t="shared" si="255"/>
        <v>Medio</v>
      </c>
      <c r="I803" s="16">
        <v>36.019166666666671</v>
      </c>
      <c r="J803" s="15" t="str">
        <f t="shared" si="256"/>
        <v>Alto</v>
      </c>
      <c r="K803" s="16">
        <v>20.31304347826087</v>
      </c>
      <c r="L803" s="15" t="str">
        <f>IF(K803&lt;=5,"Sin Riesgo",IF(K803&lt;=14,"Bajo",IF(K803&lt;=35,"Medio",IF(K803&lt;=80,"Alto","Inviable Sanitariamente"))))</f>
        <v>Medio</v>
      </c>
      <c r="M803" s="16">
        <v>28.527037037037044</v>
      </c>
      <c r="N803" s="15" t="str">
        <f t="shared" si="248"/>
        <v>Medio</v>
      </c>
      <c r="O803" s="16">
        <v>26.8</v>
      </c>
      <c r="P803" s="15" t="str">
        <f t="shared" si="252"/>
        <v>Medio</v>
      </c>
      <c r="Q803" s="6">
        <v>62.3</v>
      </c>
      <c r="R803" s="15" t="str">
        <f t="shared" si="251"/>
        <v>Alto</v>
      </c>
      <c r="S803" s="15" t="s">
        <v>26</v>
      </c>
      <c r="T803" s="6" t="s">
        <v>26</v>
      </c>
      <c r="U803" s="16">
        <v>56.29</v>
      </c>
      <c r="V803" s="6" t="str">
        <f t="shared" si="253"/>
        <v>Alto</v>
      </c>
      <c r="W803" s="16">
        <v>47.6</v>
      </c>
      <c r="X803" s="23" t="s">
        <v>31</v>
      </c>
      <c r="Y803" s="16">
        <v>59.1</v>
      </c>
      <c r="Z803" s="23" t="s">
        <v>31</v>
      </c>
      <c r="AA803" s="70">
        <v>65.5</v>
      </c>
      <c r="AB803" s="23" t="s">
        <v>31</v>
      </c>
      <c r="AC803" s="98">
        <v>9462</v>
      </c>
      <c r="AD803" s="35">
        <v>63.43636363636363</v>
      </c>
      <c r="AE803" s="23" t="s">
        <v>31</v>
      </c>
      <c r="AF803" s="99">
        <v>9446</v>
      </c>
      <c r="AG803" s="16">
        <v>67.900000000000006</v>
      </c>
      <c r="AH803" s="23" t="s">
        <v>31</v>
      </c>
      <c r="AI803" s="6">
        <v>9431</v>
      </c>
      <c r="AJ803" s="16">
        <v>78.5</v>
      </c>
      <c r="AK803" s="23" t="s">
        <v>31</v>
      </c>
      <c r="AL803" s="16">
        <v>57.6</v>
      </c>
      <c r="AM803" s="23" t="s">
        <v>31</v>
      </c>
      <c r="AN803" s="16">
        <v>43.6</v>
      </c>
      <c r="AO803" s="23" t="s">
        <v>31</v>
      </c>
    </row>
    <row r="804" spans="1:41" ht="14.1" customHeight="1" x14ac:dyDescent="0.2">
      <c r="A804" s="10">
        <v>52835</v>
      </c>
      <c r="B804" s="2" t="s">
        <v>108</v>
      </c>
      <c r="C804" s="6" t="s">
        <v>813</v>
      </c>
      <c r="D804" s="6">
        <v>4</v>
      </c>
      <c r="E804" s="15" t="s">
        <v>26</v>
      </c>
      <c r="F804" s="15" t="s">
        <v>26</v>
      </c>
      <c r="G804" s="16">
        <v>48.158695652173918</v>
      </c>
      <c r="H804" s="15" t="str">
        <f t="shared" si="255"/>
        <v>Alto</v>
      </c>
      <c r="I804" s="16">
        <v>51.6964705882353</v>
      </c>
      <c r="J804" s="15" t="str">
        <f t="shared" si="256"/>
        <v>Alto</v>
      </c>
      <c r="K804" s="16">
        <v>43.581818181818164</v>
      </c>
      <c r="L804" s="15" t="str">
        <f>IF(K804&lt;=5,"Sin Riesgo",IF(K804&lt;=14,"Bajo",IF(K804&lt;=35,"Medio",IF(K804&lt;=80,"Alto","Inviable Sanitariamente"))))</f>
        <v>Alto</v>
      </c>
      <c r="M804" s="16">
        <v>32.973333333333329</v>
      </c>
      <c r="N804" s="15" t="str">
        <f t="shared" si="248"/>
        <v>Medio</v>
      </c>
      <c r="O804" s="16">
        <v>43.5</v>
      </c>
      <c r="P804" s="15" t="str">
        <f t="shared" si="252"/>
        <v>Alto</v>
      </c>
      <c r="Q804" s="6">
        <v>55.6</v>
      </c>
      <c r="R804" s="15" t="str">
        <f t="shared" si="251"/>
        <v>Alto</v>
      </c>
      <c r="S804" s="16">
        <v>53.67</v>
      </c>
      <c r="T804" s="15" t="str">
        <f>IF(S804&lt;=5,"Sin Riesgo",IF(S804&lt;=14,"Bajo",IF(S804&lt;=35,"Medio",IF(S804&lt;=80,"Alto","Inviable Sanitariamente"))))</f>
        <v>Alto</v>
      </c>
      <c r="U804" s="16">
        <v>34.288387096774194</v>
      </c>
      <c r="V804" s="6" t="str">
        <f t="shared" si="253"/>
        <v>Medio</v>
      </c>
      <c r="W804" s="16">
        <v>26</v>
      </c>
      <c r="X804" s="21" t="s">
        <v>28</v>
      </c>
      <c r="Y804" s="16">
        <v>10.824999999999998</v>
      </c>
      <c r="Z804" s="18" t="s">
        <v>27</v>
      </c>
      <c r="AA804" s="70">
        <v>21.331818181818182</v>
      </c>
      <c r="AB804" s="21" t="s">
        <v>28</v>
      </c>
      <c r="AC804" s="98">
        <v>86320</v>
      </c>
      <c r="AD804" s="35">
        <v>8.58</v>
      </c>
      <c r="AE804" s="18" t="s">
        <v>27</v>
      </c>
      <c r="AF804" s="99">
        <v>86507</v>
      </c>
      <c r="AG804" s="16">
        <v>7.2</v>
      </c>
      <c r="AH804" s="18" t="s">
        <v>27</v>
      </c>
      <c r="AI804" s="6">
        <v>86614</v>
      </c>
      <c r="AJ804" s="16">
        <v>7.5</v>
      </c>
      <c r="AK804" s="18" t="s">
        <v>27</v>
      </c>
      <c r="AL804" s="16">
        <v>9.4</v>
      </c>
      <c r="AM804" s="18" t="s">
        <v>27</v>
      </c>
      <c r="AN804" s="16">
        <v>25.6</v>
      </c>
      <c r="AO804" s="19" t="s">
        <v>28</v>
      </c>
    </row>
    <row r="805" spans="1:41" ht="14.1" customHeight="1" x14ac:dyDescent="0.2">
      <c r="A805" s="10">
        <v>52685</v>
      </c>
      <c r="B805" s="2" t="s">
        <v>108</v>
      </c>
      <c r="C805" s="6" t="s">
        <v>623</v>
      </c>
      <c r="D805" s="6">
        <v>6</v>
      </c>
      <c r="E805" s="15" t="s">
        <v>26</v>
      </c>
      <c r="F805" s="15" t="s">
        <v>26</v>
      </c>
      <c r="G805" s="16">
        <v>31.206470588235295</v>
      </c>
      <c r="H805" s="15" t="str">
        <f t="shared" si="255"/>
        <v>Medio</v>
      </c>
      <c r="I805" s="16">
        <v>1.4812000000000001</v>
      </c>
      <c r="J805" s="15" t="str">
        <f t="shared" si="256"/>
        <v>Sin Riesgo</v>
      </c>
      <c r="K805" s="16">
        <v>15.9375</v>
      </c>
      <c r="L805" s="15" t="str">
        <f>IF(K805&lt;=5,"Sin Riesgo",IF(K805&lt;=14,"Bajo",IF(K805&lt;=35,"Medio",IF(K805&lt;=80,"Alto","Inviable Sanitariamente"))))</f>
        <v>Medio</v>
      </c>
      <c r="M805" s="16">
        <v>3.936666666666667</v>
      </c>
      <c r="N805" s="15" t="str">
        <f t="shared" si="248"/>
        <v>Sin Riesgo</v>
      </c>
      <c r="O805" s="16">
        <v>38.5</v>
      </c>
      <c r="P805" s="15" t="str">
        <f t="shared" si="252"/>
        <v>Alto</v>
      </c>
      <c r="Q805" s="6">
        <v>18.399999999999999</v>
      </c>
      <c r="R805" s="15" t="str">
        <f t="shared" si="251"/>
        <v>Medio</v>
      </c>
      <c r="S805" s="15" t="s">
        <v>26</v>
      </c>
      <c r="T805" s="6" t="s">
        <v>26</v>
      </c>
      <c r="U805" s="15" t="s">
        <v>26</v>
      </c>
      <c r="V805" s="6" t="s">
        <v>26</v>
      </c>
      <c r="W805" s="16" t="s">
        <v>26</v>
      </c>
      <c r="X805" s="6" t="s">
        <v>26</v>
      </c>
      <c r="Y805" s="16">
        <v>21.4</v>
      </c>
      <c r="Z805" s="21" t="s">
        <v>28</v>
      </c>
      <c r="AA805" s="70">
        <v>0</v>
      </c>
      <c r="AB805" s="20" t="s">
        <v>34</v>
      </c>
      <c r="AC805" s="98">
        <v>2595</v>
      </c>
      <c r="AD805" s="16" t="s">
        <v>26</v>
      </c>
      <c r="AE805" s="6" t="s">
        <v>26</v>
      </c>
      <c r="AF805" s="99">
        <v>2591</v>
      </c>
      <c r="AG805" s="16">
        <v>3.1</v>
      </c>
      <c r="AH805" s="20" t="s">
        <v>34</v>
      </c>
      <c r="AI805" s="6">
        <v>2587</v>
      </c>
      <c r="AJ805" s="16">
        <v>0</v>
      </c>
      <c r="AK805" s="20" t="s">
        <v>34</v>
      </c>
      <c r="AL805" s="16">
        <v>28.7</v>
      </c>
      <c r="AM805" s="19" t="s">
        <v>28</v>
      </c>
      <c r="AN805" s="16">
        <v>24</v>
      </c>
      <c r="AO805" s="19" t="s">
        <v>28</v>
      </c>
    </row>
    <row r="806" spans="1:41" ht="14.1" customHeight="1" x14ac:dyDescent="0.2">
      <c r="A806" s="10">
        <v>52687</v>
      </c>
      <c r="B806" s="2" t="s">
        <v>108</v>
      </c>
      <c r="C806" s="6" t="s">
        <v>814</v>
      </c>
      <c r="D806" s="6">
        <v>6</v>
      </c>
      <c r="E806" s="16">
        <v>36.517777777777773</v>
      </c>
      <c r="F806" s="15" t="str">
        <f>IF(E806&lt;=5,"Sin Riesgo",IF(E806&lt;=14,"Bajo",IF(E806&lt;=35,"Medio",IF(E806&lt;=80,"Alto","Inviable Sanitariamente"))))</f>
        <v>Alto</v>
      </c>
      <c r="G806" s="16">
        <v>41.504000000000005</v>
      </c>
      <c r="H806" s="15" t="str">
        <f t="shared" si="255"/>
        <v>Alto</v>
      </c>
      <c r="I806" s="16">
        <v>58.529999999999994</v>
      </c>
      <c r="J806" s="15" t="str">
        <f t="shared" si="256"/>
        <v>Alto</v>
      </c>
      <c r="K806" s="16">
        <v>37.4</v>
      </c>
      <c r="L806" s="15" t="str">
        <f>IF(K806&lt;=5,"Sin Riesgo",IF(K806&lt;=14,"Bajo",IF(K806&lt;=35,"Medio",IF(K806&lt;=80,"Alto","Inviable Sanitariamente"))))</f>
        <v>Alto</v>
      </c>
      <c r="M806" s="16">
        <v>16.053750000000001</v>
      </c>
      <c r="N806" s="15" t="str">
        <f t="shared" si="248"/>
        <v>Medio</v>
      </c>
      <c r="O806" s="16">
        <v>49.4</v>
      </c>
      <c r="P806" s="15" t="str">
        <f t="shared" si="252"/>
        <v>Alto</v>
      </c>
      <c r="Q806" s="6">
        <v>40.1</v>
      </c>
      <c r="R806" s="15" t="str">
        <f t="shared" si="251"/>
        <v>Alto</v>
      </c>
      <c r="S806" s="15" t="s">
        <v>26</v>
      </c>
      <c r="T806" s="6" t="s">
        <v>26</v>
      </c>
      <c r="U806" s="15" t="s">
        <v>26</v>
      </c>
      <c r="V806" s="6" t="s">
        <v>26</v>
      </c>
      <c r="W806" s="16">
        <v>69.7</v>
      </c>
      <c r="X806" s="23" t="s">
        <v>31</v>
      </c>
      <c r="Y806" s="16" t="s">
        <v>26</v>
      </c>
      <c r="Z806" s="6" t="s">
        <v>26</v>
      </c>
      <c r="AA806" s="16" t="s">
        <v>26</v>
      </c>
      <c r="AB806" s="6" t="s">
        <v>26</v>
      </c>
      <c r="AC806" s="98">
        <v>2180</v>
      </c>
      <c r="AD806" s="35">
        <v>0</v>
      </c>
      <c r="AE806" s="20" t="s">
        <v>34</v>
      </c>
      <c r="AF806" s="99">
        <v>2182</v>
      </c>
      <c r="AG806" s="16" t="s">
        <v>26</v>
      </c>
      <c r="AH806" s="6" t="s">
        <v>26</v>
      </c>
      <c r="AI806" s="6">
        <v>2183</v>
      </c>
      <c r="AJ806" s="91">
        <v>59.1</v>
      </c>
      <c r="AK806" s="95" t="s">
        <v>31</v>
      </c>
      <c r="AL806" s="91">
        <v>65.2</v>
      </c>
      <c r="AM806" s="95" t="s">
        <v>31</v>
      </c>
      <c r="AN806" s="91">
        <v>59.075000000000003</v>
      </c>
      <c r="AO806" s="95" t="s">
        <v>31</v>
      </c>
    </row>
    <row r="807" spans="1:41" ht="14.1" customHeight="1" x14ac:dyDescent="0.2">
      <c r="A807" s="10">
        <v>52693</v>
      </c>
      <c r="B807" s="2" t="s">
        <v>108</v>
      </c>
      <c r="C807" s="6" t="s">
        <v>233</v>
      </c>
      <c r="D807" s="6">
        <v>6</v>
      </c>
      <c r="E807" s="16">
        <v>4.5724999999999998</v>
      </c>
      <c r="F807" s="15" t="str">
        <f>IF(E807&lt;=5,"Sin Riesgo",IF(E807&lt;=14,"Bajo",IF(E807&lt;=35,"Medio",IF(E807&lt;=80,"Alto","Inviable Sanitariamente"))))</f>
        <v>Sin Riesgo</v>
      </c>
      <c r="G807" s="16">
        <v>8.9749999999999996</v>
      </c>
      <c r="H807" s="15" t="str">
        <f t="shared" si="255"/>
        <v>Bajo</v>
      </c>
      <c r="I807" s="16">
        <v>3.5006249999999999</v>
      </c>
      <c r="J807" s="15" t="str">
        <f t="shared" si="256"/>
        <v>Sin Riesgo</v>
      </c>
      <c r="K807" s="16">
        <v>1.9968750000000002</v>
      </c>
      <c r="L807" s="15" t="str">
        <f>IF(K807&lt;=5,"Sin Riesgo",IF(K807&lt;=14,"Bajo",IF(K807&lt;=35,"Medio",IF(K807&lt;=80,"Alto","Inviable Sanitariamente"))))</f>
        <v>Sin Riesgo</v>
      </c>
      <c r="M807" s="16">
        <v>0.15583333333333335</v>
      </c>
      <c r="N807" s="15" t="str">
        <f t="shared" si="248"/>
        <v>Sin Riesgo</v>
      </c>
      <c r="O807" s="16">
        <v>11.2</v>
      </c>
      <c r="P807" s="15" t="str">
        <f t="shared" si="252"/>
        <v>Bajo</v>
      </c>
      <c r="Q807" s="6">
        <v>0</v>
      </c>
      <c r="R807" s="15" t="str">
        <f t="shared" si="251"/>
        <v>Sin Riesgo</v>
      </c>
      <c r="S807" s="16">
        <v>0</v>
      </c>
      <c r="T807" s="15" t="str">
        <f>IF(S807&lt;=5,"Sin Riesgo",IF(S807&lt;=14,"Bajo",IF(S807&lt;=35,"Medio",IF(S807&lt;=80,"Alto","Inviable Sanitariamente"))))</f>
        <v>Sin Riesgo</v>
      </c>
      <c r="U807" s="15" t="s">
        <v>26</v>
      </c>
      <c r="V807" s="6" t="s">
        <v>26</v>
      </c>
      <c r="W807" s="16">
        <v>5.5</v>
      </c>
      <c r="X807" s="18" t="s">
        <v>27</v>
      </c>
      <c r="Y807" s="16">
        <v>0</v>
      </c>
      <c r="Z807" s="20" t="s">
        <v>34</v>
      </c>
      <c r="AA807" s="70">
        <v>4.3</v>
      </c>
      <c r="AB807" s="20" t="s">
        <v>34</v>
      </c>
      <c r="AC807" s="98">
        <v>4051</v>
      </c>
      <c r="AD807" s="35">
        <v>5.28</v>
      </c>
      <c r="AE807" s="18" t="s">
        <v>27</v>
      </c>
      <c r="AF807" s="99">
        <v>3985</v>
      </c>
      <c r="AG807" s="16">
        <v>0</v>
      </c>
      <c r="AH807" s="20" t="s">
        <v>34</v>
      </c>
      <c r="AI807" s="6">
        <v>3931</v>
      </c>
      <c r="AJ807" s="16">
        <v>4.5</v>
      </c>
      <c r="AK807" s="20" t="s">
        <v>34</v>
      </c>
      <c r="AL807" s="16">
        <v>0</v>
      </c>
      <c r="AM807" s="20" t="s">
        <v>1093</v>
      </c>
      <c r="AN807" s="16">
        <v>4.2</v>
      </c>
      <c r="AO807" s="20" t="s">
        <v>1093</v>
      </c>
    </row>
    <row r="808" spans="1:41" ht="14.1" customHeight="1" x14ac:dyDescent="0.2">
      <c r="A808" s="10">
        <v>52694</v>
      </c>
      <c r="B808" s="2" t="s">
        <v>108</v>
      </c>
      <c r="C808" s="6" t="s">
        <v>815</v>
      </c>
      <c r="D808" s="6">
        <v>6</v>
      </c>
      <c r="E808" s="15" t="s">
        <v>26</v>
      </c>
      <c r="F808" s="15" t="s">
        <v>26</v>
      </c>
      <c r="G808" s="16">
        <v>42.297692307692301</v>
      </c>
      <c r="H808" s="15" t="str">
        <f t="shared" si="255"/>
        <v>Alto</v>
      </c>
      <c r="I808" s="15" t="s">
        <v>26</v>
      </c>
      <c r="J808" s="15" t="s">
        <v>26</v>
      </c>
      <c r="K808" s="15" t="s">
        <v>26</v>
      </c>
      <c r="L808" s="15" t="s">
        <v>26</v>
      </c>
      <c r="M808" s="15" t="s">
        <v>26</v>
      </c>
      <c r="N808" s="15" t="s">
        <v>26</v>
      </c>
      <c r="O808" s="16">
        <v>27.7</v>
      </c>
      <c r="P808" s="15" t="str">
        <f t="shared" si="252"/>
        <v>Medio</v>
      </c>
      <c r="Q808" s="6">
        <v>5.5</v>
      </c>
      <c r="R808" s="15" t="str">
        <f t="shared" si="251"/>
        <v>Bajo</v>
      </c>
      <c r="S808" s="16">
        <v>11.87</v>
      </c>
      <c r="T808" s="15" t="str">
        <f>IF(S808&lt;=5,"Sin Riesgo",IF(S808&lt;=14,"Bajo",IF(S808&lt;=35,"Medio",IF(S808&lt;=80,"Alto","Inviable Sanitariamente"))))</f>
        <v>Bajo</v>
      </c>
      <c r="U808" s="16">
        <v>9.4819999999999993</v>
      </c>
      <c r="V808" s="6" t="str">
        <f>IF(U808&lt;=5,"Sin Riesgo",IF(U808&lt;=14,"Bajo",IF(U808&lt;=35,"Medio",IF(U808&lt;=80,"Alto","Inviable Sanitariamente"))))</f>
        <v>Bajo</v>
      </c>
      <c r="W808" s="16">
        <v>38.31666666666667</v>
      </c>
      <c r="X808" s="23" t="s">
        <v>31</v>
      </c>
      <c r="Y808" s="16">
        <v>28.6</v>
      </c>
      <c r="Z808" s="21" t="s">
        <v>28</v>
      </c>
      <c r="AA808" s="70">
        <v>5.8</v>
      </c>
      <c r="AB808" s="18" t="s">
        <v>27</v>
      </c>
      <c r="AC808" s="98">
        <v>849</v>
      </c>
      <c r="AD808" s="35">
        <v>0</v>
      </c>
      <c r="AE808" s="20" t="s">
        <v>34</v>
      </c>
      <c r="AF808" s="99">
        <v>836</v>
      </c>
      <c r="AG808" s="16">
        <v>0</v>
      </c>
      <c r="AH808" s="20" t="s">
        <v>34</v>
      </c>
      <c r="AI808" s="6">
        <v>823</v>
      </c>
      <c r="AJ808" s="16">
        <v>12.8</v>
      </c>
      <c r="AK808" s="18" t="s">
        <v>27</v>
      </c>
      <c r="AL808" s="16">
        <v>19.7</v>
      </c>
      <c r="AM808" s="19" t="s">
        <v>28</v>
      </c>
      <c r="AN808" s="16">
        <v>31.3</v>
      </c>
      <c r="AO808" s="19" t="s">
        <v>28</v>
      </c>
    </row>
    <row r="809" spans="1:41" ht="14.1" customHeight="1" x14ac:dyDescent="0.2">
      <c r="A809" s="10">
        <v>52683</v>
      </c>
      <c r="B809" s="2" t="s">
        <v>108</v>
      </c>
      <c r="C809" s="6" t="s">
        <v>816</v>
      </c>
      <c r="D809" s="6">
        <v>6</v>
      </c>
      <c r="E809" s="16">
        <v>0</v>
      </c>
      <c r="F809" s="15" t="str">
        <f>IF(E809&lt;=5,"Sin Riesgo",IF(E809&lt;=14,"Bajo",IF(E809&lt;=35,"Medio",IF(E809&lt;=80,"Alto","Inviable Sanitariamente"))))</f>
        <v>Sin Riesgo</v>
      </c>
      <c r="G809" s="16">
        <v>0</v>
      </c>
      <c r="H809" s="15" t="str">
        <f t="shared" si="255"/>
        <v>Sin Riesgo</v>
      </c>
      <c r="I809" s="16">
        <v>0.66535714285714287</v>
      </c>
      <c r="J809" s="15" t="str">
        <f t="shared" ref="J809:J840" si="259">IF(I809&lt;=5,"Sin Riesgo",IF(I809&lt;=14,"Bajo",IF(I809&lt;=35,"Medio",IF(I809&lt;=80,"Alto","Inviable Sanitariamente"))))</f>
        <v>Sin Riesgo</v>
      </c>
      <c r="K809" s="16">
        <v>1.4139285714285712</v>
      </c>
      <c r="L809" s="15" t="str">
        <f t="shared" ref="L809:L856" si="260">IF(K809&lt;=5,"Sin Riesgo",IF(K809&lt;=14,"Bajo",IF(K809&lt;=35,"Medio",IF(K809&lt;=80,"Alto","Inviable Sanitariamente"))))</f>
        <v>Sin Riesgo</v>
      </c>
      <c r="M809" s="16">
        <v>1.5092000000000001</v>
      </c>
      <c r="N809" s="15" t="str">
        <f t="shared" ref="N809:N831" si="261">IF(M809&lt;=5,"Sin Riesgo",IF(M809&lt;=14,"Bajo",IF(M809&lt;=35,"Medio",IF(M809&lt;=80,"Alto","Inviable Sanitariamente"))))</f>
        <v>Sin Riesgo</v>
      </c>
      <c r="O809" s="16">
        <v>0</v>
      </c>
      <c r="P809" s="15" t="str">
        <f t="shared" si="252"/>
        <v>Sin Riesgo</v>
      </c>
      <c r="Q809" s="6">
        <v>0.1</v>
      </c>
      <c r="R809" s="15" t="str">
        <f t="shared" ref="R809:R831" si="262">IF(Q809&lt;=5,"Sin Riesgo",IF(Q809&lt;=14,"Bajo",IF(Q809&lt;=35,"Medio",IF(Q809&lt;=80,"Alto","Inviable Sanitariamente"))))</f>
        <v>Sin Riesgo</v>
      </c>
      <c r="S809" s="16">
        <v>0.75</v>
      </c>
      <c r="T809" s="15" t="str">
        <f>IF(S809&lt;=5,"Sin Riesgo",IF(S809&lt;=14,"Bajo",IF(S809&lt;=35,"Medio",IF(S809&lt;=80,"Alto","Inviable Sanitariamente"))))</f>
        <v>Sin Riesgo</v>
      </c>
      <c r="U809" s="16">
        <v>3.79</v>
      </c>
      <c r="V809" s="6" t="str">
        <f>IF(U809&lt;=5,"Sin Riesgo",IF(U809&lt;=14,"Bajo",IF(U809&lt;=35,"Medio",IF(U809&lt;=80,"Alto","Inviable Sanitariamente"))))</f>
        <v>Sin Riesgo</v>
      </c>
      <c r="W809" s="16">
        <v>9.2307692307692327E-2</v>
      </c>
      <c r="X809" s="20" t="s">
        <v>34</v>
      </c>
      <c r="Y809" s="16">
        <v>0</v>
      </c>
      <c r="Z809" s="20" t="s">
        <v>34</v>
      </c>
      <c r="AA809" s="70">
        <v>1.3846153846153846</v>
      </c>
      <c r="AB809" s="20" t="s">
        <v>34</v>
      </c>
      <c r="AC809" s="98">
        <v>10112</v>
      </c>
      <c r="AD809" s="35">
        <v>0</v>
      </c>
      <c r="AE809" s="20" t="s">
        <v>34</v>
      </c>
      <c r="AF809" s="99">
        <v>10093</v>
      </c>
      <c r="AG809" s="16">
        <v>0</v>
      </c>
      <c r="AH809" s="20" t="s">
        <v>34</v>
      </c>
      <c r="AI809" s="6">
        <v>10075</v>
      </c>
      <c r="AJ809" s="16">
        <v>5.4</v>
      </c>
      <c r="AK809" s="18" t="s">
        <v>27</v>
      </c>
      <c r="AL809" s="16">
        <v>2.8684196332254586</v>
      </c>
      <c r="AM809" s="20" t="s">
        <v>1093</v>
      </c>
      <c r="AN809" s="16">
        <v>1.7721218117854003</v>
      </c>
      <c r="AO809" s="20" t="s">
        <v>1093</v>
      </c>
    </row>
    <row r="810" spans="1:41" ht="14.1" customHeight="1" x14ac:dyDescent="0.2">
      <c r="A810" s="10">
        <v>52696</v>
      </c>
      <c r="B810" s="2" t="s">
        <v>108</v>
      </c>
      <c r="C810" s="6" t="s">
        <v>136</v>
      </c>
      <c r="D810" s="6">
        <v>6</v>
      </c>
      <c r="E810" s="15" t="s">
        <v>26</v>
      </c>
      <c r="F810" s="15" t="s">
        <v>26</v>
      </c>
      <c r="G810" s="16">
        <v>93.12</v>
      </c>
      <c r="H810" s="15" t="str">
        <f t="shared" si="255"/>
        <v>Inviable Sanitariamente</v>
      </c>
      <c r="I810" s="16">
        <v>93.12</v>
      </c>
      <c r="J810" s="15" t="str">
        <f t="shared" si="259"/>
        <v>Inviable Sanitariamente</v>
      </c>
      <c r="K810" s="16">
        <v>34.375</v>
      </c>
      <c r="L810" s="15" t="str">
        <f t="shared" si="260"/>
        <v>Medio</v>
      </c>
      <c r="M810" s="16">
        <v>4.1150000000000002</v>
      </c>
      <c r="N810" s="15" t="str">
        <f t="shared" si="261"/>
        <v>Sin Riesgo</v>
      </c>
      <c r="O810" s="16">
        <v>22.4</v>
      </c>
      <c r="P810" s="15" t="str">
        <f t="shared" si="252"/>
        <v>Medio</v>
      </c>
      <c r="Q810" s="6">
        <v>43.3</v>
      </c>
      <c r="R810" s="15" t="str">
        <f t="shared" si="262"/>
        <v>Alto</v>
      </c>
      <c r="S810" s="15" t="s">
        <v>26</v>
      </c>
      <c r="T810" s="6" t="s">
        <v>26</v>
      </c>
      <c r="U810" s="16">
        <v>0</v>
      </c>
      <c r="V810" s="6" t="str">
        <f>IF(U810&lt;=5,"Sin Riesgo",IF(U810&lt;=14,"Bajo",IF(U810&lt;=35,"Medio",IF(U810&lt;=80,"Alto","Inviable Sanitariamente"))))</f>
        <v>Sin Riesgo</v>
      </c>
      <c r="W810" s="16">
        <v>4.7</v>
      </c>
      <c r="X810" s="20" t="s">
        <v>34</v>
      </c>
      <c r="Y810" s="16">
        <v>9.0750000000000011</v>
      </c>
      <c r="Z810" s="18" t="s">
        <v>27</v>
      </c>
      <c r="AA810" s="70">
        <v>13.6</v>
      </c>
      <c r="AB810" s="18" t="s">
        <v>27</v>
      </c>
      <c r="AC810" s="98">
        <v>3608</v>
      </c>
      <c r="AD810" s="35">
        <v>6.5666666666666664</v>
      </c>
      <c r="AE810" s="18" t="s">
        <v>27</v>
      </c>
      <c r="AF810" s="99">
        <v>3576</v>
      </c>
      <c r="AG810" s="16">
        <v>41.2</v>
      </c>
      <c r="AH810" s="23" t="s">
        <v>31</v>
      </c>
      <c r="AI810" s="6">
        <v>3545</v>
      </c>
      <c r="AJ810" s="16">
        <v>19.3</v>
      </c>
      <c r="AK810" s="19" t="s">
        <v>28</v>
      </c>
      <c r="AL810" s="16">
        <v>58.8</v>
      </c>
      <c r="AM810" s="23" t="s">
        <v>31</v>
      </c>
      <c r="AN810" s="16">
        <v>62.7</v>
      </c>
      <c r="AO810" s="23" t="s">
        <v>31</v>
      </c>
    </row>
    <row r="811" spans="1:41" ht="14.1" customHeight="1" x14ac:dyDescent="0.2">
      <c r="A811" s="10">
        <v>52699</v>
      </c>
      <c r="B811" s="2" t="s">
        <v>108</v>
      </c>
      <c r="C811" s="6" t="s">
        <v>817</v>
      </c>
      <c r="D811" s="6">
        <v>6</v>
      </c>
      <c r="E811" s="16">
        <v>40.239999999999995</v>
      </c>
      <c r="F811" s="15" t="str">
        <f>IF(E811&lt;=5,"Sin Riesgo",IF(E811&lt;=14,"Bajo",IF(E811&lt;=35,"Medio",IF(E811&lt;=80,"Alto","Inviable Sanitariamente"))))</f>
        <v>Alto</v>
      </c>
      <c r="G811" s="16">
        <v>32.891176470588242</v>
      </c>
      <c r="H811" s="15" t="str">
        <f t="shared" si="255"/>
        <v>Medio</v>
      </c>
      <c r="I811" s="16">
        <v>25.874166666666667</v>
      </c>
      <c r="J811" s="15" t="str">
        <f t="shared" si="259"/>
        <v>Medio</v>
      </c>
      <c r="K811" s="16">
        <v>17.75</v>
      </c>
      <c r="L811" s="15" t="str">
        <f t="shared" si="260"/>
        <v>Medio</v>
      </c>
      <c r="M811" s="16">
        <v>8.3460000000000001</v>
      </c>
      <c r="N811" s="15" t="str">
        <f t="shared" si="261"/>
        <v>Bajo</v>
      </c>
      <c r="O811" s="16">
        <v>42.7</v>
      </c>
      <c r="P811" s="15" t="str">
        <f t="shared" si="252"/>
        <v>Alto</v>
      </c>
      <c r="Q811" s="6">
        <v>17.600000000000001</v>
      </c>
      <c r="R811" s="15" t="str">
        <f t="shared" si="262"/>
        <v>Medio</v>
      </c>
      <c r="S811" s="15" t="s">
        <v>26</v>
      </c>
      <c r="T811" s="6" t="s">
        <v>26</v>
      </c>
      <c r="U811" s="15" t="s">
        <v>26</v>
      </c>
      <c r="V811" s="6" t="s">
        <v>26</v>
      </c>
      <c r="W811" s="16">
        <v>0</v>
      </c>
      <c r="X811" s="20" t="s">
        <v>34</v>
      </c>
      <c r="Y811" s="16" t="s">
        <v>26</v>
      </c>
      <c r="Z811" s="6" t="s">
        <v>26</v>
      </c>
      <c r="AA811" s="16" t="s">
        <v>26</v>
      </c>
      <c r="AB811" s="6" t="s">
        <v>26</v>
      </c>
      <c r="AC811" s="98">
        <v>1529</v>
      </c>
      <c r="AD811" s="35">
        <v>35.5</v>
      </c>
      <c r="AE811" s="23" t="s">
        <v>31</v>
      </c>
      <c r="AF811" s="99">
        <v>1526</v>
      </c>
      <c r="AG811" s="16">
        <v>0</v>
      </c>
      <c r="AH811" s="20" t="s">
        <v>34</v>
      </c>
      <c r="AI811" s="6">
        <v>1524</v>
      </c>
      <c r="AJ811" s="16">
        <v>21.9</v>
      </c>
      <c r="AK811" s="19" t="s">
        <v>28</v>
      </c>
      <c r="AL811" s="16">
        <v>32</v>
      </c>
      <c r="AM811" s="19" t="s">
        <v>28</v>
      </c>
      <c r="AN811" s="16">
        <v>12.8</v>
      </c>
      <c r="AO811" s="18" t="s">
        <v>27</v>
      </c>
    </row>
    <row r="812" spans="1:41" ht="14.1" customHeight="1" x14ac:dyDescent="0.2">
      <c r="A812" s="10">
        <v>52720</v>
      </c>
      <c r="B812" s="2" t="s">
        <v>108</v>
      </c>
      <c r="C812" s="6" t="s">
        <v>818</v>
      </c>
      <c r="D812" s="6">
        <v>6</v>
      </c>
      <c r="E812" s="16">
        <v>12.94</v>
      </c>
      <c r="F812" s="15" t="str">
        <f>IF(E812&lt;=5,"Sin Riesgo",IF(E812&lt;=14,"Bajo",IF(E812&lt;=35,"Medio",IF(E812&lt;=80,"Alto","Inviable Sanitariamente"))))</f>
        <v>Bajo</v>
      </c>
      <c r="G812" s="16">
        <v>37.195</v>
      </c>
      <c r="H812" s="15" t="str">
        <f t="shared" si="255"/>
        <v>Alto</v>
      </c>
      <c r="I812" s="16">
        <v>23.72</v>
      </c>
      <c r="J812" s="15" t="str">
        <f t="shared" si="259"/>
        <v>Medio</v>
      </c>
      <c r="K812" s="16">
        <v>32.568333333333335</v>
      </c>
      <c r="L812" s="15" t="str">
        <f t="shared" si="260"/>
        <v>Medio</v>
      </c>
      <c r="M812" s="16">
        <v>6.8281818181818181</v>
      </c>
      <c r="N812" s="15" t="str">
        <f t="shared" si="261"/>
        <v>Bajo</v>
      </c>
      <c r="O812" s="16">
        <v>9.5</v>
      </c>
      <c r="P812" s="15" t="str">
        <f t="shared" si="252"/>
        <v>Bajo</v>
      </c>
      <c r="Q812" s="6">
        <v>21.5</v>
      </c>
      <c r="R812" s="15" t="str">
        <f t="shared" si="262"/>
        <v>Medio</v>
      </c>
      <c r="S812" s="16">
        <v>17.98</v>
      </c>
      <c r="T812" s="15" t="str">
        <f>IF(S812&lt;=5,"Sin Riesgo",IF(S812&lt;=14,"Bajo",IF(S812&lt;=35,"Medio",IF(S812&lt;=80,"Alto","Inviable Sanitariamente"))))</f>
        <v>Medio</v>
      </c>
      <c r="U812" s="16">
        <v>20.350000000000001</v>
      </c>
      <c r="V812" s="6" t="str">
        <f>IF(U812&lt;=5,"Sin Riesgo",IF(U812&lt;=14,"Bajo",IF(U812&lt;=35,"Medio",IF(U812&lt;=80,"Alto","Inviable Sanitariamente"))))</f>
        <v>Medio</v>
      </c>
      <c r="W812" s="16">
        <v>12.6</v>
      </c>
      <c r="X812" s="18" t="s">
        <v>27</v>
      </c>
      <c r="Y812" s="16">
        <v>0.7</v>
      </c>
      <c r="Z812" s="20" t="s">
        <v>34</v>
      </c>
      <c r="AA812" s="70">
        <v>6.6</v>
      </c>
      <c r="AB812" s="18" t="s">
        <v>27</v>
      </c>
      <c r="AC812" s="98">
        <v>1436</v>
      </c>
      <c r="AD812" s="35">
        <v>8.0090909090909079</v>
      </c>
      <c r="AE812" s="18" t="s">
        <v>27</v>
      </c>
      <c r="AF812" s="99">
        <v>1411</v>
      </c>
      <c r="AG812" s="16">
        <v>19.600000000000001</v>
      </c>
      <c r="AH812" s="19" t="s">
        <v>28</v>
      </c>
      <c r="AI812" s="6">
        <v>1395</v>
      </c>
      <c r="AJ812" s="16">
        <v>6.4</v>
      </c>
      <c r="AK812" s="18" t="s">
        <v>27</v>
      </c>
      <c r="AL812" s="16">
        <v>2.9</v>
      </c>
      <c r="AM812" s="20" t="s">
        <v>1093</v>
      </c>
      <c r="AN812" s="16">
        <v>5.2</v>
      </c>
      <c r="AO812" s="18" t="s">
        <v>27</v>
      </c>
    </row>
    <row r="813" spans="1:41" ht="14.1" customHeight="1" x14ac:dyDescent="0.2">
      <c r="A813" s="10">
        <v>52786</v>
      </c>
      <c r="B813" s="2" t="s">
        <v>108</v>
      </c>
      <c r="C813" s="6" t="s">
        <v>819</v>
      </c>
      <c r="D813" s="6">
        <v>6</v>
      </c>
      <c r="E813" s="15" t="s">
        <v>26</v>
      </c>
      <c r="F813" s="15" t="s">
        <v>26</v>
      </c>
      <c r="G813" s="16">
        <v>53.913749999999986</v>
      </c>
      <c r="H813" s="15" t="str">
        <f t="shared" si="255"/>
        <v>Alto</v>
      </c>
      <c r="I813" s="16">
        <v>0</v>
      </c>
      <c r="J813" s="15" t="str">
        <f t="shared" si="259"/>
        <v>Sin Riesgo</v>
      </c>
      <c r="K813" s="16">
        <v>13.797499999999999</v>
      </c>
      <c r="L813" s="15" t="str">
        <f t="shared" si="260"/>
        <v>Bajo</v>
      </c>
      <c r="M813" s="16">
        <v>16.878333333333334</v>
      </c>
      <c r="N813" s="15" t="str">
        <f t="shared" si="261"/>
        <v>Medio</v>
      </c>
      <c r="O813" s="16">
        <v>8</v>
      </c>
      <c r="P813" s="15" t="str">
        <f t="shared" si="252"/>
        <v>Bajo</v>
      </c>
      <c r="Q813" s="6">
        <v>22.6</v>
      </c>
      <c r="R813" s="15" t="str">
        <f t="shared" si="262"/>
        <v>Medio</v>
      </c>
      <c r="S813" s="16">
        <v>32.04</v>
      </c>
      <c r="T813" s="15" t="str">
        <f>IF(S813&lt;=5,"Sin Riesgo",IF(S813&lt;=14,"Bajo",IF(S813&lt;=35,"Medio",IF(S813&lt;=80,"Alto","Inviable Sanitariamente"))))</f>
        <v>Medio</v>
      </c>
      <c r="U813" s="16">
        <v>20.613333333333333</v>
      </c>
      <c r="V813" s="6" t="str">
        <f>IF(U813&lt;=5,"Sin Riesgo",IF(U813&lt;=14,"Bajo",IF(U813&lt;=35,"Medio",IF(U813&lt;=80,"Alto","Inviable Sanitariamente"))))</f>
        <v>Medio</v>
      </c>
      <c r="W813" s="16">
        <v>60.4</v>
      </c>
      <c r="X813" s="23" t="s">
        <v>31</v>
      </c>
      <c r="Y813" s="16">
        <v>48.4</v>
      </c>
      <c r="Z813" s="23" t="s">
        <v>31</v>
      </c>
      <c r="AA813" s="70">
        <v>13.6</v>
      </c>
      <c r="AB813" s="18" t="s">
        <v>27</v>
      </c>
      <c r="AC813" s="98">
        <v>3999</v>
      </c>
      <c r="AD813" s="35">
        <v>23.6</v>
      </c>
      <c r="AE813" s="21" t="s">
        <v>28</v>
      </c>
      <c r="AF813" s="99">
        <v>3992</v>
      </c>
      <c r="AG813" s="16" t="s">
        <v>26</v>
      </c>
      <c r="AH813" s="6" t="s">
        <v>26</v>
      </c>
      <c r="AI813" s="6">
        <v>3986</v>
      </c>
      <c r="AJ813" s="91">
        <v>10.1</v>
      </c>
      <c r="AK813" s="93" t="s">
        <v>27</v>
      </c>
      <c r="AL813" s="91">
        <v>13.1</v>
      </c>
      <c r="AM813" s="93" t="s">
        <v>27</v>
      </c>
      <c r="AN813" s="91">
        <v>14.3</v>
      </c>
      <c r="AO813" s="94" t="s">
        <v>28</v>
      </c>
    </row>
    <row r="814" spans="1:41" ht="14.1" customHeight="1" x14ac:dyDescent="0.2">
      <c r="A814" s="10">
        <v>52788</v>
      </c>
      <c r="B814" s="2" t="s">
        <v>108</v>
      </c>
      <c r="C814" s="6" t="s">
        <v>820</v>
      </c>
      <c r="D814" s="6">
        <v>6</v>
      </c>
      <c r="E814" s="16">
        <v>0</v>
      </c>
      <c r="F814" s="15" t="str">
        <f t="shared" ref="F814:F856" si="263">IF(E814&lt;=5,"Sin Riesgo",IF(E814&lt;=14,"Bajo",IF(E814&lt;=35,"Medio",IF(E814&lt;=80,"Alto","Inviable Sanitariamente"))))</f>
        <v>Sin Riesgo</v>
      </c>
      <c r="G814" s="16">
        <v>14.865306122448974</v>
      </c>
      <c r="H814" s="15" t="str">
        <f t="shared" si="255"/>
        <v>Medio</v>
      </c>
      <c r="I814" s="16">
        <v>21.417499999999997</v>
      </c>
      <c r="J814" s="15" t="str">
        <f t="shared" si="259"/>
        <v>Medio</v>
      </c>
      <c r="K814" s="16">
        <v>6.7679166666666672</v>
      </c>
      <c r="L814" s="15" t="str">
        <f t="shared" si="260"/>
        <v>Bajo</v>
      </c>
      <c r="M814" s="16">
        <v>11.961999999999998</v>
      </c>
      <c r="N814" s="15" t="str">
        <f t="shared" si="261"/>
        <v>Bajo</v>
      </c>
      <c r="O814" s="16">
        <v>7.9</v>
      </c>
      <c r="P814" s="15" t="str">
        <f t="shared" si="252"/>
        <v>Bajo</v>
      </c>
      <c r="Q814" s="6">
        <v>23.9</v>
      </c>
      <c r="R814" s="15" t="str">
        <f t="shared" si="262"/>
        <v>Medio</v>
      </c>
      <c r="S814" s="15" t="s">
        <v>26</v>
      </c>
      <c r="T814" s="6" t="s">
        <v>26</v>
      </c>
      <c r="U814" s="16">
        <v>12.237777777777778</v>
      </c>
      <c r="V814" s="6" t="str">
        <f>IF(U814&lt;=5,"Sin Riesgo",IF(U814&lt;=14,"Bajo",IF(U814&lt;=35,"Medio",IF(U814&lt;=80,"Alto","Inviable Sanitariamente"))))</f>
        <v>Bajo</v>
      </c>
      <c r="W814" s="16">
        <v>24.3</v>
      </c>
      <c r="X814" s="21" t="s">
        <v>28</v>
      </c>
      <c r="Y814" s="16">
        <v>25.3</v>
      </c>
      <c r="Z814" s="21" t="s">
        <v>28</v>
      </c>
      <c r="AA814" s="70">
        <v>37.266666666666666</v>
      </c>
      <c r="AB814" s="23" t="s">
        <v>31</v>
      </c>
      <c r="AC814" s="98">
        <v>2763</v>
      </c>
      <c r="AD814" s="35">
        <v>41.45</v>
      </c>
      <c r="AE814" s="23" t="s">
        <v>31</v>
      </c>
      <c r="AF814" s="99">
        <v>2758</v>
      </c>
      <c r="AG814" s="16" t="s">
        <v>26</v>
      </c>
      <c r="AH814" s="6" t="s">
        <v>26</v>
      </c>
      <c r="AI814" s="6">
        <v>2754</v>
      </c>
      <c r="AJ814" s="91">
        <v>42.9</v>
      </c>
      <c r="AK814" s="95" t="s">
        <v>31</v>
      </c>
      <c r="AL814" s="91">
        <v>44.7</v>
      </c>
      <c r="AM814" s="95" t="s">
        <v>31</v>
      </c>
      <c r="AN814" s="91">
        <v>41.4</v>
      </c>
      <c r="AO814" s="95" t="s">
        <v>31</v>
      </c>
    </row>
    <row r="815" spans="1:41" ht="14.1" customHeight="1" x14ac:dyDescent="0.2">
      <c r="A815" s="10">
        <v>52838</v>
      </c>
      <c r="B815" s="2" t="s">
        <v>108</v>
      </c>
      <c r="C815" s="6" t="s">
        <v>821</v>
      </c>
      <c r="D815" s="6">
        <v>6</v>
      </c>
      <c r="E815" s="16">
        <v>70.89</v>
      </c>
      <c r="F815" s="15" t="str">
        <f t="shared" si="263"/>
        <v>Alto</v>
      </c>
      <c r="G815" s="16">
        <v>19.940384615384616</v>
      </c>
      <c r="H815" s="15" t="str">
        <f t="shared" si="255"/>
        <v>Medio</v>
      </c>
      <c r="I815" s="16">
        <v>3.8117391304347819</v>
      </c>
      <c r="J815" s="15" t="str">
        <f t="shared" si="259"/>
        <v>Sin Riesgo</v>
      </c>
      <c r="K815" s="16">
        <v>6.2337037037037026</v>
      </c>
      <c r="L815" s="15" t="str">
        <f t="shared" si="260"/>
        <v>Bajo</v>
      </c>
      <c r="M815" s="16">
        <v>3.7025000000000006</v>
      </c>
      <c r="N815" s="15" t="str">
        <f t="shared" si="261"/>
        <v>Sin Riesgo</v>
      </c>
      <c r="O815" s="16">
        <v>14</v>
      </c>
      <c r="P815" s="15" t="str">
        <f t="shared" si="252"/>
        <v>Bajo</v>
      </c>
      <c r="Q815" s="6">
        <v>11.2</v>
      </c>
      <c r="R815" s="15" t="str">
        <f t="shared" si="262"/>
        <v>Bajo</v>
      </c>
      <c r="S815" s="16">
        <v>4.7</v>
      </c>
      <c r="T815" s="15" t="str">
        <f>IF(S815&lt;=5,"Sin Riesgo",IF(S815&lt;=14,"Bajo",IF(S815&lt;=35,"Medio",IF(S815&lt;=80,"Alto","Inviable Sanitariamente"))))</f>
        <v>Sin Riesgo</v>
      </c>
      <c r="U815" s="16">
        <v>6.24</v>
      </c>
      <c r="V815" s="6" t="str">
        <f>IF(U815&lt;=5,"Sin Riesgo",IF(U815&lt;=14,"Bajo",IF(U815&lt;=35,"Medio",IF(U815&lt;=80,"Alto","Inviable Sanitariamente"))))</f>
        <v>Bajo</v>
      </c>
      <c r="W815" s="16">
        <v>3.4</v>
      </c>
      <c r="X815" s="20" t="s">
        <v>34</v>
      </c>
      <c r="Y815" s="16">
        <v>4.5999999999999996</v>
      </c>
      <c r="Z815" s="20" t="s">
        <v>34</v>
      </c>
      <c r="AA815" s="70">
        <v>5.9</v>
      </c>
      <c r="AB815" s="18" t="s">
        <v>27</v>
      </c>
      <c r="AC815" s="98">
        <v>17302</v>
      </c>
      <c r="AD815" s="35">
        <v>7.5333333333333341</v>
      </c>
      <c r="AE815" s="18" t="s">
        <v>27</v>
      </c>
      <c r="AF815" s="99">
        <v>17259</v>
      </c>
      <c r="AG815" s="16" t="s">
        <v>26</v>
      </c>
      <c r="AH815" s="6" t="s">
        <v>26</v>
      </c>
      <c r="AI815" s="6">
        <v>17215</v>
      </c>
      <c r="AJ815" s="91">
        <v>3.4</v>
      </c>
      <c r="AK815" s="92" t="s">
        <v>34</v>
      </c>
      <c r="AL815" s="91">
        <v>4.0999999999999996</v>
      </c>
      <c r="AM815" s="92" t="s">
        <v>1093</v>
      </c>
      <c r="AN815" s="91">
        <v>4</v>
      </c>
      <c r="AO815" s="92" t="s">
        <v>1093</v>
      </c>
    </row>
    <row r="816" spans="1:41" ht="14.1" customHeight="1" x14ac:dyDescent="0.2">
      <c r="A816" s="10">
        <v>52885</v>
      </c>
      <c r="B816" s="2" t="s">
        <v>108</v>
      </c>
      <c r="C816" s="6" t="s">
        <v>822</v>
      </c>
      <c r="D816" s="6">
        <v>6</v>
      </c>
      <c r="E816" s="16">
        <v>30.17285714285714</v>
      </c>
      <c r="F816" s="15" t="str">
        <f t="shared" si="263"/>
        <v>Medio</v>
      </c>
      <c r="G816" s="16">
        <v>23.227142857142859</v>
      </c>
      <c r="H816" s="15" t="str">
        <f t="shared" si="255"/>
        <v>Medio</v>
      </c>
      <c r="I816" s="16">
        <v>1.4583333333333333</v>
      </c>
      <c r="J816" s="15" t="str">
        <f t="shared" si="259"/>
        <v>Sin Riesgo</v>
      </c>
      <c r="K816" s="16">
        <v>23.33625</v>
      </c>
      <c r="L816" s="15" t="str">
        <f t="shared" si="260"/>
        <v>Medio</v>
      </c>
      <c r="M816" s="16">
        <v>7.6507692307692317</v>
      </c>
      <c r="N816" s="15" t="str">
        <f t="shared" si="261"/>
        <v>Bajo</v>
      </c>
      <c r="O816" s="16">
        <v>28.6</v>
      </c>
      <c r="P816" s="15" t="str">
        <f t="shared" si="252"/>
        <v>Medio</v>
      </c>
      <c r="Q816" s="6">
        <v>16.7</v>
      </c>
      <c r="R816" s="15" t="str">
        <f t="shared" si="262"/>
        <v>Medio</v>
      </c>
      <c r="S816" s="16">
        <v>17.86</v>
      </c>
      <c r="T816" s="15" t="str">
        <f>IF(S816&lt;=5,"Sin Riesgo",IF(S816&lt;=14,"Bajo",IF(S816&lt;=35,"Medio",IF(S816&lt;=80,"Alto","Inviable Sanitariamente"))))</f>
        <v>Medio</v>
      </c>
      <c r="U816" s="15" t="s">
        <v>26</v>
      </c>
      <c r="V816" s="6" t="s">
        <v>26</v>
      </c>
      <c r="W816" s="16" t="s">
        <v>26</v>
      </c>
      <c r="X816" s="6" t="s">
        <v>26</v>
      </c>
      <c r="Y816" s="16">
        <v>11</v>
      </c>
      <c r="Z816" s="18" t="s">
        <v>27</v>
      </c>
      <c r="AA816" s="70">
        <v>17.787500000000001</v>
      </c>
      <c r="AB816" s="21" t="s">
        <v>28</v>
      </c>
      <c r="AC816" s="98">
        <v>3326</v>
      </c>
      <c r="AD816" s="35">
        <v>21.9375</v>
      </c>
      <c r="AE816" s="21" t="s">
        <v>28</v>
      </c>
      <c r="AF816" s="99">
        <v>3326</v>
      </c>
      <c r="AG816" s="16">
        <v>25.6</v>
      </c>
      <c r="AH816" s="19" t="s">
        <v>28</v>
      </c>
      <c r="AI816" s="6">
        <v>3324</v>
      </c>
      <c r="AJ816" s="16">
        <v>21.3</v>
      </c>
      <c r="AK816" s="19" t="s">
        <v>28</v>
      </c>
      <c r="AL816" s="16">
        <v>21.9</v>
      </c>
      <c r="AM816" s="19" t="s">
        <v>28</v>
      </c>
      <c r="AN816" s="16">
        <v>23.9</v>
      </c>
      <c r="AO816" s="19" t="s">
        <v>28</v>
      </c>
    </row>
    <row r="817" spans="1:41" ht="14.1" customHeight="1" x14ac:dyDescent="0.2">
      <c r="A817" s="10">
        <v>54003</v>
      </c>
      <c r="B817" s="2" t="s">
        <v>823</v>
      </c>
      <c r="C817" s="6" t="s">
        <v>824</v>
      </c>
      <c r="D817" s="6">
        <v>6</v>
      </c>
      <c r="E817" s="16">
        <v>8.7914285714285718</v>
      </c>
      <c r="F817" s="15" t="str">
        <f t="shared" si="263"/>
        <v>Bajo</v>
      </c>
      <c r="G817" s="16">
        <v>17.709999999999997</v>
      </c>
      <c r="H817" s="15" t="str">
        <f t="shared" si="255"/>
        <v>Medio</v>
      </c>
      <c r="I817" s="16">
        <v>5.6152380952380962</v>
      </c>
      <c r="J817" s="15" t="str">
        <f t="shared" si="259"/>
        <v>Bajo</v>
      </c>
      <c r="K817" s="16">
        <v>5.3616666666666664</v>
      </c>
      <c r="L817" s="15" t="str">
        <f t="shared" si="260"/>
        <v>Bajo</v>
      </c>
      <c r="M817" s="16">
        <v>5.1384000000000007</v>
      </c>
      <c r="N817" s="15" t="str">
        <f t="shared" si="261"/>
        <v>Bajo</v>
      </c>
      <c r="O817" s="16">
        <v>3.7</v>
      </c>
      <c r="P817" s="15" t="str">
        <f t="shared" ref="P817:P831" si="264">IF(O817&lt;=5,"Sin Riesgo",IF(O817&lt;=14,"Bajo",IF(O817&lt;=35,"Medio",IF(O817&lt;=80,"Alto","Inviable Sanitariamente"))))</f>
        <v>Sin Riesgo</v>
      </c>
      <c r="Q817" s="6">
        <v>5</v>
      </c>
      <c r="R817" s="15" t="str">
        <f t="shared" si="262"/>
        <v>Sin Riesgo</v>
      </c>
      <c r="S817" s="16">
        <v>5.03</v>
      </c>
      <c r="T817" s="15" t="s">
        <v>34</v>
      </c>
      <c r="U817" s="16">
        <v>2.2276190476190476</v>
      </c>
      <c r="V817" s="6" t="str">
        <f t="shared" ref="V817:V831" si="265">IF(U817&lt;=5,"Sin Riesgo",IF(U817&lt;=14,"Bajo",IF(U817&lt;=35,"Medio",IF(U817&lt;=80,"Alto","Inviable Sanitariamente"))))</f>
        <v>Sin Riesgo</v>
      </c>
      <c r="W817" s="16">
        <v>1.9</v>
      </c>
      <c r="X817" s="20" t="s">
        <v>34</v>
      </c>
      <c r="Y817" s="16">
        <v>13</v>
      </c>
      <c r="Z817" s="18" t="s">
        <v>27</v>
      </c>
      <c r="AA817" s="70">
        <v>2.5</v>
      </c>
      <c r="AB817" s="20" t="s">
        <v>34</v>
      </c>
      <c r="AC817" s="98">
        <v>15896</v>
      </c>
      <c r="AD817" s="35">
        <v>9.3307692307692314</v>
      </c>
      <c r="AE817" s="18" t="s">
        <v>27</v>
      </c>
      <c r="AF817" s="99">
        <v>16837</v>
      </c>
      <c r="AG817" s="16">
        <v>0.2</v>
      </c>
      <c r="AH817" s="20" t="s">
        <v>34</v>
      </c>
      <c r="AI817" s="6">
        <v>17580</v>
      </c>
      <c r="AJ817" s="16">
        <v>2.5</v>
      </c>
      <c r="AK817" s="20" t="s">
        <v>34</v>
      </c>
      <c r="AL817" s="16">
        <v>6.7</v>
      </c>
      <c r="AM817" s="18" t="s">
        <v>27</v>
      </c>
      <c r="AN817" s="16">
        <v>3.5</v>
      </c>
      <c r="AO817" s="20" t="s">
        <v>1093</v>
      </c>
    </row>
    <row r="818" spans="1:41" ht="14.1" customHeight="1" x14ac:dyDescent="0.2">
      <c r="A818" s="10">
        <v>54051</v>
      </c>
      <c r="B818" s="2" t="s">
        <v>823</v>
      </c>
      <c r="C818" s="6" t="s">
        <v>825</v>
      </c>
      <c r="D818" s="6">
        <v>6</v>
      </c>
      <c r="E818" s="16">
        <v>20.68</v>
      </c>
      <c r="F818" s="15" t="str">
        <f t="shared" si="263"/>
        <v>Medio</v>
      </c>
      <c r="G818" s="16">
        <v>43.078571428571429</v>
      </c>
      <c r="H818" s="15" t="str">
        <f t="shared" si="255"/>
        <v>Alto</v>
      </c>
      <c r="I818" s="16">
        <v>52.06181818181819</v>
      </c>
      <c r="J818" s="15" t="str">
        <f t="shared" si="259"/>
        <v>Alto</v>
      </c>
      <c r="K818" s="16">
        <v>48.12</v>
      </c>
      <c r="L818" s="15" t="str">
        <f t="shared" si="260"/>
        <v>Alto</v>
      </c>
      <c r="M818" s="16">
        <v>43.003333333333337</v>
      </c>
      <c r="N818" s="15" t="str">
        <f t="shared" si="261"/>
        <v>Alto</v>
      </c>
      <c r="O818" s="16">
        <v>27.6</v>
      </c>
      <c r="P818" s="15" t="str">
        <f t="shared" si="264"/>
        <v>Medio</v>
      </c>
      <c r="Q818" s="6">
        <v>54</v>
      </c>
      <c r="R818" s="15" t="str">
        <f t="shared" si="262"/>
        <v>Alto</v>
      </c>
      <c r="S818" s="16">
        <v>49.15</v>
      </c>
      <c r="T818" s="15" t="str">
        <f t="shared" ref="T818:T852" si="266">IF(S818&lt;=5,"Sin Riesgo",IF(S818&lt;=14,"Bajo",IF(S818&lt;=35,"Medio",IF(S818&lt;=80,"Alto","Inviable Sanitariamente"))))</f>
        <v>Alto</v>
      </c>
      <c r="U818" s="16">
        <v>1.4791666666666667</v>
      </c>
      <c r="V818" s="6" t="str">
        <f t="shared" si="265"/>
        <v>Sin Riesgo</v>
      </c>
      <c r="W818" s="16">
        <v>1.6</v>
      </c>
      <c r="X818" s="20" t="s">
        <v>34</v>
      </c>
      <c r="Y818" s="16">
        <v>17.639999999999997</v>
      </c>
      <c r="Z818" s="21" t="s">
        <v>28</v>
      </c>
      <c r="AA818" s="70">
        <v>0</v>
      </c>
      <c r="AB818" s="20" t="s">
        <v>34</v>
      </c>
      <c r="AC818" s="98">
        <v>2207</v>
      </c>
      <c r="AD818" s="35">
        <v>2.16</v>
      </c>
      <c r="AE818" s="20" t="s">
        <v>34</v>
      </c>
      <c r="AF818" s="99">
        <v>2279</v>
      </c>
      <c r="AG818" s="16">
        <v>0</v>
      </c>
      <c r="AH818" s="20" t="s">
        <v>34</v>
      </c>
      <c r="AI818" s="6">
        <v>2336</v>
      </c>
      <c r="AJ818" s="16">
        <v>4.2</v>
      </c>
      <c r="AK818" s="20" t="s">
        <v>34</v>
      </c>
      <c r="AL818" s="16">
        <v>4.7</v>
      </c>
      <c r="AM818" s="20" t="s">
        <v>1093</v>
      </c>
      <c r="AN818" s="16">
        <v>10.3</v>
      </c>
      <c r="AO818" s="18" t="s">
        <v>27</v>
      </c>
    </row>
    <row r="819" spans="1:41" ht="14.1" customHeight="1" x14ac:dyDescent="0.2">
      <c r="A819" s="10">
        <v>54099</v>
      </c>
      <c r="B819" s="2" t="s">
        <v>823</v>
      </c>
      <c r="C819" s="6" t="s">
        <v>826</v>
      </c>
      <c r="D819" s="6">
        <v>6</v>
      </c>
      <c r="E819" s="16">
        <v>0</v>
      </c>
      <c r="F819" s="15" t="str">
        <f t="shared" si="263"/>
        <v>Sin Riesgo</v>
      </c>
      <c r="G819" s="16">
        <v>8.6611111111111097</v>
      </c>
      <c r="H819" s="15" t="str">
        <f t="shared" si="255"/>
        <v>Bajo</v>
      </c>
      <c r="I819" s="16">
        <v>8.0289999999999999</v>
      </c>
      <c r="J819" s="15" t="str">
        <f t="shared" si="259"/>
        <v>Bajo</v>
      </c>
      <c r="K819" s="16">
        <v>6.5344444444444445</v>
      </c>
      <c r="L819" s="15" t="str">
        <f t="shared" si="260"/>
        <v>Bajo</v>
      </c>
      <c r="M819" s="16">
        <v>2.3374999999999999</v>
      </c>
      <c r="N819" s="15" t="str">
        <f t="shared" si="261"/>
        <v>Sin Riesgo</v>
      </c>
      <c r="O819" s="16">
        <v>6.7</v>
      </c>
      <c r="P819" s="15" t="str">
        <f t="shared" si="264"/>
        <v>Bajo</v>
      </c>
      <c r="Q819" s="6">
        <v>1</v>
      </c>
      <c r="R819" s="15" t="str">
        <f t="shared" si="262"/>
        <v>Sin Riesgo</v>
      </c>
      <c r="S819" s="16">
        <v>5.65</v>
      </c>
      <c r="T819" s="15" t="str">
        <f t="shared" si="266"/>
        <v>Bajo</v>
      </c>
      <c r="U819" s="16">
        <v>2.8846153846153846</v>
      </c>
      <c r="V819" s="6" t="str">
        <f t="shared" si="265"/>
        <v>Sin Riesgo</v>
      </c>
      <c r="W819" s="16">
        <v>12.9</v>
      </c>
      <c r="X819" s="18" t="s">
        <v>27</v>
      </c>
      <c r="Y819" s="16">
        <v>28.8</v>
      </c>
      <c r="Z819" s="21" t="s">
        <v>28</v>
      </c>
      <c r="AA819" s="70">
        <v>29</v>
      </c>
      <c r="AB819" s="21" t="s">
        <v>28</v>
      </c>
      <c r="AC819" s="98">
        <v>3038</v>
      </c>
      <c r="AD819" s="35">
        <v>2.588888888888889</v>
      </c>
      <c r="AE819" s="20" t="s">
        <v>34</v>
      </c>
      <c r="AF819" s="99">
        <v>3165</v>
      </c>
      <c r="AG819" s="16">
        <v>10.7</v>
      </c>
      <c r="AH819" s="18" t="s">
        <v>27</v>
      </c>
      <c r="AI819" s="6">
        <v>3257</v>
      </c>
      <c r="AJ819" s="16">
        <v>13.1</v>
      </c>
      <c r="AK819" s="18" t="s">
        <v>27</v>
      </c>
      <c r="AL819" s="16">
        <v>0.9</v>
      </c>
      <c r="AM819" s="20" t="s">
        <v>1093</v>
      </c>
      <c r="AN819" s="16">
        <v>1</v>
      </c>
      <c r="AO819" s="20" t="s">
        <v>1093</v>
      </c>
    </row>
    <row r="820" spans="1:41" ht="14.1" customHeight="1" x14ac:dyDescent="0.2">
      <c r="A820" s="10">
        <v>54109</v>
      </c>
      <c r="B820" s="2" t="s">
        <v>823</v>
      </c>
      <c r="C820" s="6" t="s">
        <v>827</v>
      </c>
      <c r="D820" s="6">
        <v>6</v>
      </c>
      <c r="E820" s="16">
        <v>41.51</v>
      </c>
      <c r="F820" s="15" t="str">
        <f t="shared" si="263"/>
        <v>Alto</v>
      </c>
      <c r="G820" s="16">
        <v>45.367142857142859</v>
      </c>
      <c r="H820" s="15" t="str">
        <f t="shared" ref="H820:H851" si="267">IF(G820&lt;=5,"Sin Riesgo",IF(G820&lt;=14,"Bajo",IF(G820&lt;=35,"Medio",IF(G820&lt;=80,"Alto","Inviable Sanitariamente"))))</f>
        <v>Alto</v>
      </c>
      <c r="I820" s="16">
        <v>53.961666666666673</v>
      </c>
      <c r="J820" s="15" t="str">
        <f t="shared" si="259"/>
        <v>Alto</v>
      </c>
      <c r="K820" s="16">
        <v>54.29</v>
      </c>
      <c r="L820" s="15" t="str">
        <f t="shared" si="260"/>
        <v>Alto</v>
      </c>
      <c r="M820" s="16">
        <v>62.893333333333338</v>
      </c>
      <c r="N820" s="15" t="str">
        <f t="shared" si="261"/>
        <v>Alto</v>
      </c>
      <c r="O820" s="16">
        <v>63.3</v>
      </c>
      <c r="P820" s="15" t="str">
        <f t="shared" si="264"/>
        <v>Alto</v>
      </c>
      <c r="Q820" s="6">
        <v>3.5</v>
      </c>
      <c r="R820" s="15" t="str">
        <f t="shared" si="262"/>
        <v>Sin Riesgo</v>
      </c>
      <c r="S820" s="16">
        <v>19.809999999999999</v>
      </c>
      <c r="T820" s="15" t="str">
        <f t="shared" si="266"/>
        <v>Medio</v>
      </c>
      <c r="U820" s="16">
        <v>5.8466666666666667</v>
      </c>
      <c r="V820" s="6" t="str">
        <f t="shared" si="265"/>
        <v>Bajo</v>
      </c>
      <c r="W820" s="16">
        <v>8.0374999999999996</v>
      </c>
      <c r="X820" s="18" t="s">
        <v>27</v>
      </c>
      <c r="Y820" s="16">
        <v>11.2</v>
      </c>
      <c r="Z820" s="18" t="s">
        <v>27</v>
      </c>
      <c r="AA820" s="70">
        <v>17.899999999999999</v>
      </c>
      <c r="AB820" s="21" t="s">
        <v>28</v>
      </c>
      <c r="AC820" s="98">
        <v>502</v>
      </c>
      <c r="AD820" s="35">
        <v>25.166666666666668</v>
      </c>
      <c r="AE820" s="21" t="s">
        <v>28</v>
      </c>
      <c r="AF820" s="99">
        <v>522</v>
      </c>
      <c r="AG820" s="16">
        <v>7.7</v>
      </c>
      <c r="AH820" s="18" t="s">
        <v>27</v>
      </c>
      <c r="AI820" s="6">
        <v>538</v>
      </c>
      <c r="AJ820" s="16">
        <v>3.1</v>
      </c>
      <c r="AK820" s="20" t="s">
        <v>34</v>
      </c>
      <c r="AL820" s="16">
        <v>0</v>
      </c>
      <c r="AM820" s="20" t="s">
        <v>1093</v>
      </c>
      <c r="AN820" s="16">
        <v>10.199999999999999</v>
      </c>
      <c r="AO820" s="18" t="s">
        <v>27</v>
      </c>
    </row>
    <row r="821" spans="1:41" ht="14.1" customHeight="1" x14ac:dyDescent="0.2">
      <c r="A821" s="10">
        <v>54128</v>
      </c>
      <c r="B821" s="2" t="s">
        <v>823</v>
      </c>
      <c r="C821" s="6" t="s">
        <v>828</v>
      </c>
      <c r="D821" s="6">
        <v>6</v>
      </c>
      <c r="E821" s="16">
        <v>86.9</v>
      </c>
      <c r="F821" s="15" t="str">
        <f t="shared" si="263"/>
        <v>Inviable Sanitariamente</v>
      </c>
      <c r="G821" s="16">
        <v>62.156666666666659</v>
      </c>
      <c r="H821" s="15" t="str">
        <f t="shared" si="267"/>
        <v>Alto</v>
      </c>
      <c r="I821" s="16">
        <v>61.871428571428559</v>
      </c>
      <c r="J821" s="15" t="str">
        <f t="shared" si="259"/>
        <v>Alto</v>
      </c>
      <c r="K821" s="16">
        <v>27.094000000000001</v>
      </c>
      <c r="L821" s="15" t="str">
        <f t="shared" si="260"/>
        <v>Medio</v>
      </c>
      <c r="M821" s="16">
        <v>12.077142857142858</v>
      </c>
      <c r="N821" s="15" t="str">
        <f t="shared" si="261"/>
        <v>Bajo</v>
      </c>
      <c r="O821" s="16">
        <v>55.3</v>
      </c>
      <c r="P821" s="15" t="str">
        <f t="shared" si="264"/>
        <v>Alto</v>
      </c>
      <c r="Q821" s="6">
        <v>17.8</v>
      </c>
      <c r="R821" s="15" t="str">
        <f t="shared" si="262"/>
        <v>Medio</v>
      </c>
      <c r="S821" s="16">
        <v>10.73</v>
      </c>
      <c r="T821" s="15" t="str">
        <f t="shared" si="266"/>
        <v>Bajo</v>
      </c>
      <c r="U821" s="22">
        <v>18.75</v>
      </c>
      <c r="V821" s="6" t="str">
        <f t="shared" si="265"/>
        <v>Medio</v>
      </c>
      <c r="W821" s="16">
        <v>41.2</v>
      </c>
      <c r="X821" s="23" t="s">
        <v>31</v>
      </c>
      <c r="Y821" s="16">
        <v>30.3</v>
      </c>
      <c r="Z821" s="21" t="s">
        <v>28</v>
      </c>
      <c r="AA821" s="70">
        <v>16.399999999999999</v>
      </c>
      <c r="AB821" s="21" t="s">
        <v>28</v>
      </c>
      <c r="AC821" s="98">
        <v>1772</v>
      </c>
      <c r="AD821" s="35">
        <v>9.0625</v>
      </c>
      <c r="AE821" s="18" t="s">
        <v>27</v>
      </c>
      <c r="AF821" s="99">
        <v>1826</v>
      </c>
      <c r="AG821" s="16">
        <v>0</v>
      </c>
      <c r="AH821" s="20" t="s">
        <v>34</v>
      </c>
      <c r="AI821" s="6">
        <v>1867</v>
      </c>
      <c r="AJ821" s="16">
        <v>14.2</v>
      </c>
      <c r="AK821" s="19" t="s">
        <v>28</v>
      </c>
      <c r="AL821" s="16">
        <v>4.7</v>
      </c>
      <c r="AM821" s="20" t="s">
        <v>1093</v>
      </c>
      <c r="AN821" s="16">
        <v>1.1000000000000001</v>
      </c>
      <c r="AO821" s="20" t="s">
        <v>1093</v>
      </c>
    </row>
    <row r="822" spans="1:41" ht="14.1" customHeight="1" x14ac:dyDescent="0.2">
      <c r="A822" s="10">
        <v>54125</v>
      </c>
      <c r="B822" s="2" t="s">
        <v>823</v>
      </c>
      <c r="C822" s="6" t="s">
        <v>829</v>
      </c>
      <c r="D822" s="6">
        <v>6</v>
      </c>
      <c r="E822" s="16">
        <v>20.824999999999999</v>
      </c>
      <c r="F822" s="15" t="str">
        <f t="shared" si="263"/>
        <v>Medio</v>
      </c>
      <c r="G822" s="16">
        <v>29.414999999999999</v>
      </c>
      <c r="H822" s="15" t="str">
        <f t="shared" si="267"/>
        <v>Medio</v>
      </c>
      <c r="I822" s="16">
        <v>3.2666666666666671</v>
      </c>
      <c r="J822" s="15" t="str">
        <f t="shared" si="259"/>
        <v>Sin Riesgo</v>
      </c>
      <c r="K822" s="16">
        <v>8.5</v>
      </c>
      <c r="L822" s="15" t="str">
        <f t="shared" si="260"/>
        <v>Bajo</v>
      </c>
      <c r="M822" s="16">
        <v>3.4916666666666667</v>
      </c>
      <c r="N822" s="15" t="str">
        <f t="shared" si="261"/>
        <v>Sin Riesgo</v>
      </c>
      <c r="O822" s="16">
        <v>10.5</v>
      </c>
      <c r="P822" s="15" t="str">
        <f t="shared" si="264"/>
        <v>Bajo</v>
      </c>
      <c r="Q822" s="6">
        <v>0</v>
      </c>
      <c r="R822" s="15" t="str">
        <f t="shared" si="262"/>
        <v>Sin Riesgo</v>
      </c>
      <c r="S822" s="16">
        <v>1.4</v>
      </c>
      <c r="T822" s="15" t="str">
        <f t="shared" si="266"/>
        <v>Sin Riesgo</v>
      </c>
      <c r="U822" s="16">
        <v>14.353333333333333</v>
      </c>
      <c r="V822" s="6" t="str">
        <f t="shared" si="265"/>
        <v>Medio</v>
      </c>
      <c r="W822" s="16">
        <v>24.375</v>
      </c>
      <c r="X822" s="21" t="s">
        <v>28</v>
      </c>
      <c r="Y822" s="16">
        <v>19.2</v>
      </c>
      <c r="Z822" s="21" t="s">
        <v>28</v>
      </c>
      <c r="AA822" s="70">
        <v>6.2</v>
      </c>
      <c r="AB822" s="18" t="s">
        <v>27</v>
      </c>
      <c r="AC822" s="98">
        <v>913</v>
      </c>
      <c r="AD822" s="35">
        <v>1.657142857142857</v>
      </c>
      <c r="AE822" s="20" t="s">
        <v>34</v>
      </c>
      <c r="AF822" s="99">
        <v>955</v>
      </c>
      <c r="AG822" s="16">
        <v>3.8</v>
      </c>
      <c r="AH822" s="20" t="s">
        <v>34</v>
      </c>
      <c r="AI822" s="6">
        <v>988</v>
      </c>
      <c r="AJ822" s="16">
        <v>5.4</v>
      </c>
      <c r="AK822" s="18" t="s">
        <v>27</v>
      </c>
      <c r="AL822" s="16">
        <v>1.9</v>
      </c>
      <c r="AM822" s="20" t="s">
        <v>1093</v>
      </c>
      <c r="AN822" s="16">
        <v>1.5</v>
      </c>
      <c r="AO822" s="20" t="s">
        <v>1093</v>
      </c>
    </row>
    <row r="823" spans="1:41" ht="14.1" customHeight="1" x14ac:dyDescent="0.2">
      <c r="A823" s="10">
        <v>54172</v>
      </c>
      <c r="B823" s="2" t="s">
        <v>823</v>
      </c>
      <c r="C823" s="6" t="s">
        <v>830</v>
      </c>
      <c r="D823" s="6">
        <v>6</v>
      </c>
      <c r="E823" s="16">
        <v>38.033333333333324</v>
      </c>
      <c r="F823" s="15" t="str">
        <f t="shared" si="263"/>
        <v>Alto</v>
      </c>
      <c r="G823" s="16">
        <v>15.628000000000004</v>
      </c>
      <c r="H823" s="15" t="str">
        <f t="shared" si="267"/>
        <v>Medio</v>
      </c>
      <c r="I823" s="16">
        <v>19.767916666666665</v>
      </c>
      <c r="J823" s="15" t="str">
        <f t="shared" si="259"/>
        <v>Medio</v>
      </c>
      <c r="K823" s="16">
        <v>7.3952380952380947</v>
      </c>
      <c r="L823" s="15" t="str">
        <f t="shared" si="260"/>
        <v>Bajo</v>
      </c>
      <c r="M823" s="16">
        <v>0.36375000000000002</v>
      </c>
      <c r="N823" s="15" t="str">
        <f t="shared" si="261"/>
        <v>Sin Riesgo</v>
      </c>
      <c r="O823" s="16">
        <v>14.4</v>
      </c>
      <c r="P823" s="15" t="str">
        <f t="shared" si="264"/>
        <v>Medio</v>
      </c>
      <c r="Q823" s="6">
        <v>1.9</v>
      </c>
      <c r="R823" s="15" t="str">
        <f t="shared" si="262"/>
        <v>Sin Riesgo</v>
      </c>
      <c r="S823" s="16">
        <v>0.28999999999999998</v>
      </c>
      <c r="T823" s="15" t="str">
        <f t="shared" si="266"/>
        <v>Sin Riesgo</v>
      </c>
      <c r="U823" s="16">
        <v>2.5933333333333333</v>
      </c>
      <c r="V823" s="6" t="str">
        <f t="shared" si="265"/>
        <v>Sin Riesgo</v>
      </c>
      <c r="W823" s="16">
        <v>0.5</v>
      </c>
      <c r="X823" s="20" t="s">
        <v>34</v>
      </c>
      <c r="Y823" s="16">
        <v>12.592857142857143</v>
      </c>
      <c r="Z823" s="18" t="s">
        <v>27</v>
      </c>
      <c r="AA823" s="70">
        <v>2.1</v>
      </c>
      <c r="AB823" s="20" t="s">
        <v>34</v>
      </c>
      <c r="AC823" s="98">
        <v>11083</v>
      </c>
      <c r="AD823" s="35">
        <v>1.4823529411764707</v>
      </c>
      <c r="AE823" s="20" t="s">
        <v>34</v>
      </c>
      <c r="AF823" s="99">
        <v>11679</v>
      </c>
      <c r="AG823" s="16">
        <v>0.8</v>
      </c>
      <c r="AH823" s="20" t="s">
        <v>34</v>
      </c>
      <c r="AI823" s="6">
        <v>12133</v>
      </c>
      <c r="AJ823" s="16">
        <v>2.2000000000000002</v>
      </c>
      <c r="AK823" s="20" t="s">
        <v>34</v>
      </c>
      <c r="AL823" s="16">
        <v>0.4</v>
      </c>
      <c r="AM823" s="20" t="s">
        <v>1093</v>
      </c>
      <c r="AN823" s="16">
        <v>0.1</v>
      </c>
      <c r="AO823" s="20" t="s">
        <v>1093</v>
      </c>
    </row>
    <row r="824" spans="1:41" ht="14.1" customHeight="1" x14ac:dyDescent="0.2">
      <c r="A824" s="10">
        <v>54174</v>
      </c>
      <c r="B824" s="2" t="s">
        <v>823</v>
      </c>
      <c r="C824" s="6" t="s">
        <v>831</v>
      </c>
      <c r="D824" s="6">
        <v>6</v>
      </c>
      <c r="E824" s="16">
        <v>57.753999999999998</v>
      </c>
      <c r="F824" s="15" t="str">
        <f t="shared" si="263"/>
        <v>Alto</v>
      </c>
      <c r="G824" s="16">
        <v>31.68</v>
      </c>
      <c r="H824" s="15" t="str">
        <f t="shared" si="267"/>
        <v>Medio</v>
      </c>
      <c r="I824" s="16">
        <v>10.147272727272728</v>
      </c>
      <c r="J824" s="15" t="str">
        <f t="shared" si="259"/>
        <v>Bajo</v>
      </c>
      <c r="K824" s="16">
        <v>9.1240000000000006</v>
      </c>
      <c r="L824" s="15" t="str">
        <f t="shared" si="260"/>
        <v>Bajo</v>
      </c>
      <c r="M824" s="16">
        <v>0.17499999999999999</v>
      </c>
      <c r="N824" s="15" t="str">
        <f t="shared" si="261"/>
        <v>Sin Riesgo</v>
      </c>
      <c r="O824" s="16">
        <v>5.7</v>
      </c>
      <c r="P824" s="15" t="str">
        <f t="shared" si="264"/>
        <v>Bajo</v>
      </c>
      <c r="Q824" s="6">
        <v>9.3000000000000007</v>
      </c>
      <c r="R824" s="15" t="str">
        <f t="shared" si="262"/>
        <v>Bajo</v>
      </c>
      <c r="S824" s="16">
        <v>6.14</v>
      </c>
      <c r="T824" s="15" t="str">
        <f t="shared" si="266"/>
        <v>Bajo</v>
      </c>
      <c r="U824" s="16">
        <v>10.78</v>
      </c>
      <c r="V824" s="6" t="str">
        <f t="shared" si="265"/>
        <v>Bajo</v>
      </c>
      <c r="W824" s="16">
        <v>18.283333333333331</v>
      </c>
      <c r="X824" s="21" t="s">
        <v>28</v>
      </c>
      <c r="Y824" s="16">
        <v>14.5</v>
      </c>
      <c r="Z824" s="21" t="s">
        <v>28</v>
      </c>
      <c r="AA824" s="70">
        <v>14.7</v>
      </c>
      <c r="AB824" s="21" t="s">
        <v>28</v>
      </c>
      <c r="AC824" s="98">
        <v>4331</v>
      </c>
      <c r="AD824" s="35">
        <v>0</v>
      </c>
      <c r="AE824" s="20" t="s">
        <v>34</v>
      </c>
      <c r="AF824" s="99">
        <v>4528</v>
      </c>
      <c r="AG824" s="16">
        <v>0</v>
      </c>
      <c r="AH824" s="20" t="s">
        <v>34</v>
      </c>
      <c r="AI824" s="6">
        <v>4677</v>
      </c>
      <c r="AJ824" s="16">
        <v>2.9</v>
      </c>
      <c r="AK824" s="20" t="s">
        <v>34</v>
      </c>
      <c r="AL824" s="16">
        <v>4.9000000000000004</v>
      </c>
      <c r="AM824" s="20" t="s">
        <v>1093</v>
      </c>
      <c r="AN824" s="16">
        <v>0</v>
      </c>
      <c r="AO824" s="20" t="s">
        <v>1093</v>
      </c>
    </row>
    <row r="825" spans="1:41" ht="14.1" customHeight="1" x14ac:dyDescent="0.2">
      <c r="A825" s="10">
        <v>54206</v>
      </c>
      <c r="B825" s="2" t="s">
        <v>823</v>
      </c>
      <c r="C825" s="6" t="s">
        <v>832</v>
      </c>
      <c r="D825" s="6">
        <v>6</v>
      </c>
      <c r="E825" s="16">
        <v>0</v>
      </c>
      <c r="F825" s="15" t="str">
        <f t="shared" si="263"/>
        <v>Sin Riesgo</v>
      </c>
      <c r="G825" s="16">
        <v>4.12</v>
      </c>
      <c r="H825" s="15" t="str">
        <f t="shared" si="267"/>
        <v>Sin Riesgo</v>
      </c>
      <c r="I825" s="16">
        <v>5.4529411764705884</v>
      </c>
      <c r="J825" s="15" t="str">
        <f t="shared" si="259"/>
        <v>Bajo</v>
      </c>
      <c r="K825" s="16">
        <v>0</v>
      </c>
      <c r="L825" s="15" t="str">
        <f t="shared" si="260"/>
        <v>Sin Riesgo</v>
      </c>
      <c r="M825" s="16">
        <v>0</v>
      </c>
      <c r="N825" s="15" t="str">
        <f t="shared" si="261"/>
        <v>Sin Riesgo</v>
      </c>
      <c r="O825" s="16">
        <v>0</v>
      </c>
      <c r="P825" s="15" t="str">
        <f t="shared" si="264"/>
        <v>Sin Riesgo</v>
      </c>
      <c r="Q825" s="6">
        <v>0</v>
      </c>
      <c r="R825" s="15" t="str">
        <f t="shared" si="262"/>
        <v>Sin Riesgo</v>
      </c>
      <c r="S825" s="16">
        <v>0.57999999999999996</v>
      </c>
      <c r="T825" s="15" t="str">
        <f t="shared" si="266"/>
        <v>Sin Riesgo</v>
      </c>
      <c r="U825" s="16">
        <v>2.9408333333333334</v>
      </c>
      <c r="V825" s="6" t="str">
        <f t="shared" si="265"/>
        <v>Sin Riesgo</v>
      </c>
      <c r="W825" s="16">
        <v>6.14</v>
      </c>
      <c r="X825" s="18" t="s">
        <v>27</v>
      </c>
      <c r="Y825" s="16">
        <v>0.2</v>
      </c>
      <c r="Z825" s="20" t="s">
        <v>34</v>
      </c>
      <c r="AA825" s="70">
        <v>2.8</v>
      </c>
      <c r="AB825" s="20" t="s">
        <v>34</v>
      </c>
      <c r="AC825" s="98">
        <v>7417</v>
      </c>
      <c r="AD825" s="35">
        <v>0.19166666666666665</v>
      </c>
      <c r="AE825" s="20" t="s">
        <v>34</v>
      </c>
      <c r="AF825" s="99">
        <v>7648</v>
      </c>
      <c r="AG825" s="16">
        <v>5.0999999999999996</v>
      </c>
      <c r="AH825" s="18" t="s">
        <v>27</v>
      </c>
      <c r="AI825" s="6">
        <v>7833</v>
      </c>
      <c r="AJ825" s="16">
        <v>2.1</v>
      </c>
      <c r="AK825" s="20" t="s">
        <v>34</v>
      </c>
      <c r="AL825" s="16">
        <v>0</v>
      </c>
      <c r="AM825" s="20" t="s">
        <v>1093</v>
      </c>
      <c r="AN825" s="16">
        <v>0</v>
      </c>
      <c r="AO825" s="20" t="s">
        <v>1093</v>
      </c>
    </row>
    <row r="826" spans="1:41" ht="14.1" customHeight="1" x14ac:dyDescent="0.2">
      <c r="A826" s="10">
        <v>54001</v>
      </c>
      <c r="B826" s="2" t="s">
        <v>823</v>
      </c>
      <c r="C826" s="6" t="s">
        <v>833</v>
      </c>
      <c r="D826" s="6">
        <v>1</v>
      </c>
      <c r="E826" s="16">
        <v>3.523076923076923</v>
      </c>
      <c r="F826" s="15" t="str">
        <f t="shared" si="263"/>
        <v>Sin Riesgo</v>
      </c>
      <c r="G826" s="16">
        <v>0.94804878048780494</v>
      </c>
      <c r="H826" s="15" t="str">
        <f t="shared" si="267"/>
        <v>Sin Riesgo</v>
      </c>
      <c r="I826" s="16">
        <v>4.1544117647058822</v>
      </c>
      <c r="J826" s="15" t="str">
        <f t="shared" si="259"/>
        <v>Sin Riesgo</v>
      </c>
      <c r="K826" s="16">
        <v>0.53069444444444447</v>
      </c>
      <c r="L826" s="15" t="str">
        <f t="shared" si="260"/>
        <v>Sin Riesgo</v>
      </c>
      <c r="M826" s="16">
        <v>0.11277777777777777</v>
      </c>
      <c r="N826" s="15" t="str">
        <f t="shared" si="261"/>
        <v>Sin Riesgo</v>
      </c>
      <c r="O826" s="16">
        <v>0.9</v>
      </c>
      <c r="P826" s="15" t="str">
        <f t="shared" si="264"/>
        <v>Sin Riesgo</v>
      </c>
      <c r="Q826" s="6">
        <v>0</v>
      </c>
      <c r="R826" s="15" t="str">
        <f t="shared" si="262"/>
        <v>Sin Riesgo</v>
      </c>
      <c r="S826" s="16">
        <v>0.08</v>
      </c>
      <c r="T826" s="15" t="str">
        <f t="shared" si="266"/>
        <v>Sin Riesgo</v>
      </c>
      <c r="U826" s="16">
        <v>0</v>
      </c>
      <c r="V826" s="6" t="str">
        <f t="shared" si="265"/>
        <v>Sin Riesgo</v>
      </c>
      <c r="W826" s="16">
        <v>0.2</v>
      </c>
      <c r="X826" s="20" t="s">
        <v>34</v>
      </c>
      <c r="Y826" s="16">
        <v>3.8</v>
      </c>
      <c r="Z826" s="20" t="s">
        <v>34</v>
      </c>
      <c r="AA826" s="70">
        <v>2.7</v>
      </c>
      <c r="AB826" s="20" t="s">
        <v>34</v>
      </c>
      <c r="AC826" s="98">
        <v>685445</v>
      </c>
      <c r="AD826" s="35">
        <v>0.22121212121212122</v>
      </c>
      <c r="AE826" s="20" t="s">
        <v>34</v>
      </c>
      <c r="AF826" s="99">
        <v>721436</v>
      </c>
      <c r="AG826" s="16">
        <v>0</v>
      </c>
      <c r="AH826" s="20" t="s">
        <v>34</v>
      </c>
      <c r="AI826" s="6">
        <v>748948</v>
      </c>
      <c r="AJ826" s="16">
        <v>0</v>
      </c>
      <c r="AK826" s="20" t="s">
        <v>34</v>
      </c>
      <c r="AL826" s="16">
        <v>0.2</v>
      </c>
      <c r="AM826" s="20" t="s">
        <v>1093</v>
      </c>
      <c r="AN826" s="16">
        <v>0.1</v>
      </c>
      <c r="AO826" s="20" t="s">
        <v>1093</v>
      </c>
    </row>
    <row r="827" spans="1:41" ht="14.1" customHeight="1" x14ac:dyDescent="0.2">
      <c r="A827" s="10">
        <v>54223</v>
      </c>
      <c r="B827" s="2" t="s">
        <v>823</v>
      </c>
      <c r="C827" s="6" t="s">
        <v>834</v>
      </c>
      <c r="D827" s="6">
        <v>6</v>
      </c>
      <c r="E827" s="16">
        <v>76.92</v>
      </c>
      <c r="F827" s="15" t="str">
        <f t="shared" si="263"/>
        <v>Alto</v>
      </c>
      <c r="G827" s="16">
        <v>19.393333333333334</v>
      </c>
      <c r="H827" s="15" t="str">
        <f t="shared" si="267"/>
        <v>Medio</v>
      </c>
      <c r="I827" s="16">
        <v>29.528333333333332</v>
      </c>
      <c r="J827" s="15" t="str">
        <f t="shared" si="259"/>
        <v>Medio</v>
      </c>
      <c r="K827" s="16">
        <v>22.810000000000002</v>
      </c>
      <c r="L827" s="15" t="str">
        <f t="shared" si="260"/>
        <v>Medio</v>
      </c>
      <c r="M827" s="16">
        <v>10.084285714285715</v>
      </c>
      <c r="N827" s="15" t="str">
        <f t="shared" si="261"/>
        <v>Bajo</v>
      </c>
      <c r="O827" s="16">
        <v>22.7</v>
      </c>
      <c r="P827" s="15" t="str">
        <f t="shared" si="264"/>
        <v>Medio</v>
      </c>
      <c r="Q827" s="6">
        <v>8.6999999999999993</v>
      </c>
      <c r="R827" s="15" t="str">
        <f t="shared" si="262"/>
        <v>Bajo</v>
      </c>
      <c r="S827" s="16">
        <v>6.9</v>
      </c>
      <c r="T827" s="15" t="str">
        <f t="shared" si="266"/>
        <v>Bajo</v>
      </c>
      <c r="U827" s="16">
        <v>0</v>
      </c>
      <c r="V827" s="6" t="str">
        <f t="shared" si="265"/>
        <v>Sin Riesgo</v>
      </c>
      <c r="W827" s="16">
        <v>44.145454545454541</v>
      </c>
      <c r="X827" s="23" t="s">
        <v>31</v>
      </c>
      <c r="Y827" s="16">
        <v>35.1</v>
      </c>
      <c r="Z827" s="23" t="s">
        <v>31</v>
      </c>
      <c r="AA827" s="70">
        <v>6.2</v>
      </c>
      <c r="AB827" s="18" t="s">
        <v>27</v>
      </c>
      <c r="AC827" s="98">
        <v>1502</v>
      </c>
      <c r="AD827" s="35">
        <v>35.53548566885506</v>
      </c>
      <c r="AE827" s="23" t="s">
        <v>31</v>
      </c>
      <c r="AF827" s="99">
        <v>1541</v>
      </c>
      <c r="AG827" s="16">
        <v>0</v>
      </c>
      <c r="AH827" s="20" t="s">
        <v>34</v>
      </c>
      <c r="AI827" s="6">
        <v>1571</v>
      </c>
      <c r="AJ827" s="16">
        <v>0</v>
      </c>
      <c r="AK827" s="20" t="s">
        <v>34</v>
      </c>
      <c r="AL827" s="16">
        <v>0.3</v>
      </c>
      <c r="AM827" s="20" t="s">
        <v>1093</v>
      </c>
      <c r="AN827" s="16">
        <v>1.6</v>
      </c>
      <c r="AO827" s="20" t="s">
        <v>1093</v>
      </c>
    </row>
    <row r="828" spans="1:41" ht="14.1" customHeight="1" x14ac:dyDescent="0.2">
      <c r="A828" s="10">
        <v>54239</v>
      </c>
      <c r="B828" s="2" t="s">
        <v>823</v>
      </c>
      <c r="C828" s="6" t="s">
        <v>835</v>
      </c>
      <c r="D828" s="6">
        <v>6</v>
      </c>
      <c r="E828" s="16">
        <v>3.8433333333333333</v>
      </c>
      <c r="F828" s="15" t="str">
        <f t="shared" si="263"/>
        <v>Sin Riesgo</v>
      </c>
      <c r="G828" s="16">
        <v>17.80142857142857</v>
      </c>
      <c r="H828" s="15" t="str">
        <f t="shared" si="267"/>
        <v>Medio</v>
      </c>
      <c r="I828" s="16">
        <v>7.1309090909090909</v>
      </c>
      <c r="J828" s="15" t="str">
        <f t="shared" si="259"/>
        <v>Bajo</v>
      </c>
      <c r="K828" s="16">
        <v>1.7145454545454546</v>
      </c>
      <c r="L828" s="15" t="str">
        <f t="shared" si="260"/>
        <v>Sin Riesgo</v>
      </c>
      <c r="M828" s="16">
        <v>5.9125000000000005</v>
      </c>
      <c r="N828" s="15" t="str">
        <f t="shared" si="261"/>
        <v>Bajo</v>
      </c>
      <c r="O828" s="16">
        <v>10.5</v>
      </c>
      <c r="P828" s="15" t="str">
        <f t="shared" si="264"/>
        <v>Bajo</v>
      </c>
      <c r="Q828" s="6">
        <v>0.3</v>
      </c>
      <c r="R828" s="15" t="str">
        <f t="shared" si="262"/>
        <v>Sin Riesgo</v>
      </c>
      <c r="S828" s="16">
        <v>0.53</v>
      </c>
      <c r="T828" s="15" t="str">
        <f t="shared" si="266"/>
        <v>Sin Riesgo</v>
      </c>
      <c r="U828" s="16">
        <v>0.10727272727272727</v>
      </c>
      <c r="V828" s="6" t="str">
        <f t="shared" si="265"/>
        <v>Sin Riesgo</v>
      </c>
      <c r="W828" s="16">
        <v>0</v>
      </c>
      <c r="X828" s="20" t="s">
        <v>34</v>
      </c>
      <c r="Y828" s="16">
        <v>1.3</v>
      </c>
      <c r="Z828" s="20" t="s">
        <v>34</v>
      </c>
      <c r="AA828" s="70">
        <v>7</v>
      </c>
      <c r="AB828" s="18" t="s">
        <v>27</v>
      </c>
      <c r="AC828" s="98">
        <v>2216</v>
      </c>
      <c r="AD828" s="35">
        <v>1.1625000000000001</v>
      </c>
      <c r="AE828" s="20" t="s">
        <v>34</v>
      </c>
      <c r="AF828" s="99">
        <v>2288</v>
      </c>
      <c r="AG828" s="16">
        <v>0</v>
      </c>
      <c r="AH828" s="20" t="s">
        <v>34</v>
      </c>
      <c r="AI828" s="6">
        <v>2346</v>
      </c>
      <c r="AJ828" s="16">
        <v>0</v>
      </c>
      <c r="AK828" s="20" t="s">
        <v>34</v>
      </c>
      <c r="AL828" s="16">
        <v>0</v>
      </c>
      <c r="AM828" s="20" t="s">
        <v>1093</v>
      </c>
      <c r="AN828" s="16">
        <v>0</v>
      </c>
      <c r="AO828" s="20" t="s">
        <v>1093</v>
      </c>
    </row>
    <row r="829" spans="1:41" ht="14.1" customHeight="1" x14ac:dyDescent="0.2">
      <c r="A829" s="10">
        <v>54245</v>
      </c>
      <c r="B829" s="2" t="s">
        <v>823</v>
      </c>
      <c r="C829" s="6" t="s">
        <v>836</v>
      </c>
      <c r="D829" s="6">
        <v>6</v>
      </c>
      <c r="E829" s="16">
        <v>24.457999999999998</v>
      </c>
      <c r="F829" s="15" t="str">
        <f t="shared" si="263"/>
        <v>Medio</v>
      </c>
      <c r="G829" s="16">
        <v>47.936</v>
      </c>
      <c r="H829" s="15" t="str">
        <f t="shared" si="267"/>
        <v>Alto</v>
      </c>
      <c r="I829" s="16">
        <v>18.116363636363637</v>
      </c>
      <c r="J829" s="15" t="str">
        <f t="shared" si="259"/>
        <v>Medio</v>
      </c>
      <c r="K829" s="16">
        <v>5.1881818181818184</v>
      </c>
      <c r="L829" s="15" t="str">
        <f t="shared" si="260"/>
        <v>Bajo</v>
      </c>
      <c r="M829" s="16">
        <v>4.9674999999999994</v>
      </c>
      <c r="N829" s="15" t="str">
        <f t="shared" si="261"/>
        <v>Sin Riesgo</v>
      </c>
      <c r="O829" s="16">
        <v>26.9</v>
      </c>
      <c r="P829" s="15" t="str">
        <f t="shared" si="264"/>
        <v>Medio</v>
      </c>
      <c r="Q829" s="6">
        <v>10</v>
      </c>
      <c r="R829" s="15" t="str">
        <f t="shared" si="262"/>
        <v>Bajo</v>
      </c>
      <c r="S829" s="16">
        <v>6.96</v>
      </c>
      <c r="T829" s="15" t="str">
        <f t="shared" si="266"/>
        <v>Bajo</v>
      </c>
      <c r="U829" s="16">
        <v>1.754</v>
      </c>
      <c r="V829" s="6" t="str">
        <f t="shared" si="265"/>
        <v>Sin Riesgo</v>
      </c>
      <c r="W829" s="16">
        <v>15.016666666666666</v>
      </c>
      <c r="X829" s="21" t="s">
        <v>28</v>
      </c>
      <c r="Y829" s="16">
        <v>12.7</v>
      </c>
      <c r="Z829" s="18" t="s">
        <v>27</v>
      </c>
      <c r="AA829" s="70">
        <v>3.5</v>
      </c>
      <c r="AB829" s="20" t="s">
        <v>34</v>
      </c>
      <c r="AC829" s="98">
        <v>2196</v>
      </c>
      <c r="AD829" s="35">
        <v>2</v>
      </c>
      <c r="AE829" s="20" t="s">
        <v>34</v>
      </c>
      <c r="AF829" s="99">
        <v>2240</v>
      </c>
      <c r="AG829" s="16">
        <v>7.6</v>
      </c>
      <c r="AH829" s="18" t="s">
        <v>27</v>
      </c>
      <c r="AI829" s="6">
        <v>2281</v>
      </c>
      <c r="AJ829" s="16">
        <v>0</v>
      </c>
      <c r="AK829" s="20" t="s">
        <v>34</v>
      </c>
      <c r="AL829" s="16">
        <v>0</v>
      </c>
      <c r="AM829" s="20" t="s">
        <v>1093</v>
      </c>
      <c r="AN829" s="16">
        <v>0</v>
      </c>
      <c r="AO829" s="20" t="s">
        <v>1093</v>
      </c>
    </row>
    <row r="830" spans="1:41" ht="14.1" customHeight="1" x14ac:dyDescent="0.2">
      <c r="A830" s="10">
        <v>54250</v>
      </c>
      <c r="B830" s="2" t="s">
        <v>823</v>
      </c>
      <c r="C830" s="6" t="s">
        <v>837</v>
      </c>
      <c r="D830" s="6">
        <v>6</v>
      </c>
      <c r="E830" s="16">
        <v>51.1</v>
      </c>
      <c r="F830" s="15" t="str">
        <f t="shared" si="263"/>
        <v>Alto</v>
      </c>
      <c r="G830" s="16">
        <v>40.700000000000003</v>
      </c>
      <c r="H830" s="15" t="str">
        <f t="shared" si="267"/>
        <v>Alto</v>
      </c>
      <c r="I830" s="16">
        <v>31.896000000000004</v>
      </c>
      <c r="J830" s="15" t="str">
        <f t="shared" si="259"/>
        <v>Medio</v>
      </c>
      <c r="K830" s="16">
        <v>28.37</v>
      </c>
      <c r="L830" s="15" t="str">
        <f t="shared" si="260"/>
        <v>Medio</v>
      </c>
      <c r="M830" s="16">
        <v>6.28909090909091</v>
      </c>
      <c r="N830" s="15" t="str">
        <f t="shared" si="261"/>
        <v>Bajo</v>
      </c>
      <c r="O830" s="16">
        <v>0</v>
      </c>
      <c r="P830" s="15" t="str">
        <f t="shared" si="264"/>
        <v>Sin Riesgo</v>
      </c>
      <c r="Q830" s="6">
        <v>7.7</v>
      </c>
      <c r="R830" s="15" t="str">
        <f t="shared" si="262"/>
        <v>Bajo</v>
      </c>
      <c r="S830" s="16">
        <v>7.53</v>
      </c>
      <c r="T830" s="15" t="str">
        <f t="shared" si="266"/>
        <v>Bajo</v>
      </c>
      <c r="U830" s="16">
        <v>8.9354545454545455</v>
      </c>
      <c r="V830" s="6" t="str">
        <f t="shared" si="265"/>
        <v>Bajo</v>
      </c>
      <c r="W830" s="16">
        <v>24.3</v>
      </c>
      <c r="X830" s="21" t="s">
        <v>28</v>
      </c>
      <c r="Y830" s="16">
        <v>11.5</v>
      </c>
      <c r="Z830" s="18" t="s">
        <v>27</v>
      </c>
      <c r="AA830" s="16" t="s">
        <v>26</v>
      </c>
      <c r="AB830" s="6" t="s">
        <v>26</v>
      </c>
      <c r="AC830" s="98">
        <v>8371</v>
      </c>
      <c r="AD830" s="35">
        <v>18.200000000000003</v>
      </c>
      <c r="AE830" s="21" t="s">
        <v>28</v>
      </c>
      <c r="AF830" s="99">
        <v>9003</v>
      </c>
      <c r="AG830" s="16">
        <v>11.7</v>
      </c>
      <c r="AH830" s="18" t="s">
        <v>27</v>
      </c>
      <c r="AI830" s="6">
        <v>9480</v>
      </c>
      <c r="AJ830" s="16">
        <v>6.9</v>
      </c>
      <c r="AK830" s="18" t="s">
        <v>27</v>
      </c>
      <c r="AL830" s="16">
        <v>7.9</v>
      </c>
      <c r="AM830" s="18" t="s">
        <v>27</v>
      </c>
      <c r="AN830" s="16">
        <v>0</v>
      </c>
      <c r="AO830" s="20" t="s">
        <v>1093</v>
      </c>
    </row>
    <row r="831" spans="1:41" ht="14.1" customHeight="1" x14ac:dyDescent="0.2">
      <c r="A831" s="10">
        <v>54261</v>
      </c>
      <c r="B831" s="2" t="s">
        <v>823</v>
      </c>
      <c r="C831" s="6" t="s">
        <v>838</v>
      </c>
      <c r="D831" s="6">
        <v>4</v>
      </c>
      <c r="E831" s="16">
        <v>2.9542857142857142</v>
      </c>
      <c r="F831" s="15" t="str">
        <f t="shared" si="263"/>
        <v>Sin Riesgo</v>
      </c>
      <c r="G831" s="16">
        <v>0</v>
      </c>
      <c r="H831" s="15" t="str">
        <f t="shared" si="267"/>
        <v>Sin Riesgo</v>
      </c>
      <c r="I831" s="16">
        <v>0</v>
      </c>
      <c r="J831" s="15" t="str">
        <f t="shared" si="259"/>
        <v>Sin Riesgo</v>
      </c>
      <c r="K831" s="16">
        <v>0</v>
      </c>
      <c r="L831" s="15" t="str">
        <f t="shared" si="260"/>
        <v>Sin Riesgo</v>
      </c>
      <c r="M831" s="16">
        <v>0.32809523809523811</v>
      </c>
      <c r="N831" s="15" t="str">
        <f t="shared" si="261"/>
        <v>Sin Riesgo</v>
      </c>
      <c r="O831" s="16">
        <v>1.1000000000000001</v>
      </c>
      <c r="P831" s="15" t="str">
        <f t="shared" si="264"/>
        <v>Sin Riesgo</v>
      </c>
      <c r="Q831" s="6">
        <v>0.8</v>
      </c>
      <c r="R831" s="15" t="str">
        <f t="shared" si="262"/>
        <v>Sin Riesgo</v>
      </c>
      <c r="S831" s="16">
        <v>0.12</v>
      </c>
      <c r="T831" s="15" t="str">
        <f t="shared" si="266"/>
        <v>Sin Riesgo</v>
      </c>
      <c r="U831" s="16">
        <v>0.85</v>
      </c>
      <c r="V831" s="6" t="str">
        <f t="shared" si="265"/>
        <v>Sin Riesgo</v>
      </c>
      <c r="W831" s="16">
        <v>1.9</v>
      </c>
      <c r="X831" s="20" t="s">
        <v>34</v>
      </c>
      <c r="Y831" s="16">
        <v>2.9</v>
      </c>
      <c r="Z831" s="20" t="s">
        <v>34</v>
      </c>
      <c r="AA831" s="70">
        <v>2.2999999999999998</v>
      </c>
      <c r="AB831" s="20" t="s">
        <v>34</v>
      </c>
      <c r="AC831" s="98">
        <v>16307</v>
      </c>
      <c r="AD831" s="35">
        <v>0</v>
      </c>
      <c r="AE831" s="20" t="s">
        <v>34</v>
      </c>
      <c r="AF831" s="99">
        <v>17243</v>
      </c>
      <c r="AG831" s="16">
        <v>0</v>
      </c>
      <c r="AH831" s="20" t="s">
        <v>34</v>
      </c>
      <c r="AI831" s="6">
        <v>17956</v>
      </c>
      <c r="AJ831" s="16">
        <v>1.4</v>
      </c>
      <c r="AK831" s="20" t="s">
        <v>34</v>
      </c>
      <c r="AL831" s="16">
        <v>0.5</v>
      </c>
      <c r="AM831" s="20" t="s">
        <v>1093</v>
      </c>
      <c r="AN831" s="16">
        <v>0.1</v>
      </c>
      <c r="AO831" s="20" t="s">
        <v>1093</v>
      </c>
    </row>
    <row r="832" spans="1:41" ht="14.1" customHeight="1" x14ac:dyDescent="0.2">
      <c r="A832" s="10">
        <v>54313</v>
      </c>
      <c r="B832" s="2" t="s">
        <v>823</v>
      </c>
      <c r="C832" s="6" t="s">
        <v>839</v>
      </c>
      <c r="D832" s="6">
        <v>6</v>
      </c>
      <c r="E832" s="16">
        <v>6.9633333333333338</v>
      </c>
      <c r="F832" s="15" t="str">
        <f t="shared" si="263"/>
        <v>Bajo</v>
      </c>
      <c r="G832" s="16">
        <v>30.258333333333336</v>
      </c>
      <c r="H832" s="15" t="str">
        <f t="shared" si="267"/>
        <v>Medio</v>
      </c>
      <c r="I832" s="16">
        <v>21.317272727272726</v>
      </c>
      <c r="J832" s="15" t="str">
        <f t="shared" si="259"/>
        <v>Medio</v>
      </c>
      <c r="K832" s="16">
        <v>6.8133333333333335</v>
      </c>
      <c r="L832" s="15" t="str">
        <f t="shared" si="260"/>
        <v>Bajo</v>
      </c>
      <c r="M832" s="15" t="s">
        <v>26</v>
      </c>
      <c r="N832" s="15" t="s">
        <v>26</v>
      </c>
      <c r="O832" s="15" t="s">
        <v>26</v>
      </c>
      <c r="P832" s="15" t="s">
        <v>26</v>
      </c>
      <c r="Q832" s="15" t="s">
        <v>26</v>
      </c>
      <c r="R832" s="15" t="s">
        <v>26</v>
      </c>
      <c r="S832" s="16">
        <v>17.54</v>
      </c>
      <c r="T832" s="15" t="str">
        <f t="shared" si="266"/>
        <v>Medio</v>
      </c>
      <c r="U832" s="15" t="s">
        <v>26</v>
      </c>
      <c r="V832" s="6" t="s">
        <v>26</v>
      </c>
      <c r="W832" s="16">
        <v>9.6</v>
      </c>
      <c r="X832" s="18" t="s">
        <v>27</v>
      </c>
      <c r="Y832" s="16">
        <v>4</v>
      </c>
      <c r="Z832" s="20" t="s">
        <v>34</v>
      </c>
      <c r="AA832" s="70">
        <v>0</v>
      </c>
      <c r="AB832" s="20" t="s">
        <v>34</v>
      </c>
      <c r="AC832" s="98">
        <v>2482</v>
      </c>
      <c r="AD832" s="35">
        <v>0.45555555555555549</v>
      </c>
      <c r="AE832" s="20" t="s">
        <v>34</v>
      </c>
      <c r="AF832" s="99">
        <v>2539</v>
      </c>
      <c r="AG832" s="16">
        <v>3.3</v>
      </c>
      <c r="AH832" s="20" t="s">
        <v>34</v>
      </c>
      <c r="AI832" s="6">
        <v>2589</v>
      </c>
      <c r="AJ832" s="16">
        <v>0</v>
      </c>
      <c r="AK832" s="20" t="s">
        <v>34</v>
      </c>
      <c r="AL832" s="16">
        <v>0</v>
      </c>
      <c r="AM832" s="20" t="s">
        <v>1093</v>
      </c>
      <c r="AN832" s="16">
        <v>0</v>
      </c>
      <c r="AO832" s="20" t="s">
        <v>1093</v>
      </c>
    </row>
    <row r="833" spans="1:41" ht="14.1" customHeight="1" x14ac:dyDescent="0.2">
      <c r="A833" s="10">
        <v>54344</v>
      </c>
      <c r="B833" s="2" t="s">
        <v>823</v>
      </c>
      <c r="C833" s="6" t="s">
        <v>840</v>
      </c>
      <c r="D833" s="6">
        <v>6</v>
      </c>
      <c r="E833" s="16">
        <v>42.56</v>
      </c>
      <c r="F833" s="15" t="str">
        <f t="shared" si="263"/>
        <v>Alto</v>
      </c>
      <c r="G833" s="16">
        <v>60.85799999999999</v>
      </c>
      <c r="H833" s="15" t="str">
        <f t="shared" si="267"/>
        <v>Alto</v>
      </c>
      <c r="I833" s="16">
        <v>18.074999999999999</v>
      </c>
      <c r="J833" s="15" t="str">
        <f t="shared" si="259"/>
        <v>Medio</v>
      </c>
      <c r="K833" s="16">
        <v>9.0350000000000001</v>
      </c>
      <c r="L833" s="15" t="str">
        <f t="shared" si="260"/>
        <v>Bajo</v>
      </c>
      <c r="M833" s="16">
        <v>21.645</v>
      </c>
      <c r="N833" s="15" t="str">
        <f t="shared" ref="N833:N864" si="268">IF(M833&lt;=5,"Sin Riesgo",IF(M833&lt;=14,"Bajo",IF(M833&lt;=35,"Medio",IF(M833&lt;=80,"Alto","Inviable Sanitariamente"))))</f>
        <v>Medio</v>
      </c>
      <c r="O833" s="16">
        <v>23.3</v>
      </c>
      <c r="P833" s="15" t="str">
        <f t="shared" ref="P833:P859" si="269">IF(O833&lt;=5,"Sin Riesgo",IF(O833&lt;=14,"Bajo",IF(O833&lt;=35,"Medio",IF(O833&lt;=80,"Alto","Inviable Sanitariamente"))))</f>
        <v>Medio</v>
      </c>
      <c r="Q833" s="6">
        <v>3.5</v>
      </c>
      <c r="R833" s="15" t="str">
        <f t="shared" ref="R833:R896" si="270">IF(Q833&lt;=5,"Sin Riesgo",IF(Q833&lt;=14,"Bajo",IF(Q833&lt;=35,"Medio",IF(Q833&lt;=80,"Alto","Inviable Sanitariamente"))))</f>
        <v>Sin Riesgo</v>
      </c>
      <c r="S833" s="16">
        <v>7.31</v>
      </c>
      <c r="T833" s="15" t="str">
        <f t="shared" si="266"/>
        <v>Bajo</v>
      </c>
      <c r="U833" s="16">
        <v>7.35</v>
      </c>
      <c r="V833" s="6" t="str">
        <f t="shared" ref="V833:V864" si="271">IF(U833&lt;=5,"Sin Riesgo",IF(U833&lt;=14,"Bajo",IF(U833&lt;=35,"Medio",IF(U833&lt;=80,"Alto","Inviable Sanitariamente"))))</f>
        <v>Bajo</v>
      </c>
      <c r="W833" s="16">
        <v>25.2</v>
      </c>
      <c r="X833" s="21" t="s">
        <v>28</v>
      </c>
      <c r="Y833" s="16">
        <v>16.5</v>
      </c>
      <c r="Z833" s="21" t="s">
        <v>28</v>
      </c>
      <c r="AA833" s="70">
        <v>7.5</v>
      </c>
      <c r="AB833" s="18" t="s">
        <v>27</v>
      </c>
      <c r="AC833" s="98">
        <v>1339</v>
      </c>
      <c r="AD833" s="35">
        <v>0</v>
      </c>
      <c r="AE833" s="20" t="s">
        <v>34</v>
      </c>
      <c r="AF833" s="99">
        <v>1403</v>
      </c>
      <c r="AG833" s="16">
        <v>0</v>
      </c>
      <c r="AH833" s="20" t="s">
        <v>34</v>
      </c>
      <c r="AI833" s="6">
        <v>1452</v>
      </c>
      <c r="AJ833" s="16">
        <v>5.4</v>
      </c>
      <c r="AK833" s="18" t="s">
        <v>27</v>
      </c>
      <c r="AL833" s="16">
        <v>0</v>
      </c>
      <c r="AM833" s="20" t="s">
        <v>1093</v>
      </c>
      <c r="AN833" s="16">
        <v>0</v>
      </c>
      <c r="AO833" s="20" t="s">
        <v>1093</v>
      </c>
    </row>
    <row r="834" spans="1:41" ht="14.1" customHeight="1" x14ac:dyDescent="0.2">
      <c r="A834" s="10">
        <v>54347</v>
      </c>
      <c r="B834" s="2" t="s">
        <v>823</v>
      </c>
      <c r="C834" s="6" t="s">
        <v>841</v>
      </c>
      <c r="D834" s="6">
        <v>6</v>
      </c>
      <c r="E834" s="16">
        <v>13.776666666666666</v>
      </c>
      <c r="F834" s="15" t="str">
        <f t="shared" si="263"/>
        <v>Bajo</v>
      </c>
      <c r="G834" s="16">
        <v>9.4350000000000005</v>
      </c>
      <c r="H834" s="15" t="str">
        <f t="shared" si="267"/>
        <v>Bajo</v>
      </c>
      <c r="I834" s="16">
        <v>2.975714285714286</v>
      </c>
      <c r="J834" s="15" t="str">
        <f t="shared" si="259"/>
        <v>Sin Riesgo</v>
      </c>
      <c r="K834" s="16">
        <v>0.21666666666666667</v>
      </c>
      <c r="L834" s="15" t="str">
        <f t="shared" si="260"/>
        <v>Sin Riesgo</v>
      </c>
      <c r="M834" s="16">
        <v>3.6949999999999998</v>
      </c>
      <c r="N834" s="15" t="str">
        <f t="shared" si="268"/>
        <v>Sin Riesgo</v>
      </c>
      <c r="O834" s="16">
        <v>1.7</v>
      </c>
      <c r="P834" s="15" t="str">
        <f t="shared" si="269"/>
        <v>Sin Riesgo</v>
      </c>
      <c r="Q834" s="6">
        <v>0</v>
      </c>
      <c r="R834" s="15" t="str">
        <f t="shared" si="270"/>
        <v>Sin Riesgo</v>
      </c>
      <c r="S834" s="16">
        <v>0</v>
      </c>
      <c r="T834" s="15" t="str">
        <f t="shared" si="266"/>
        <v>Sin Riesgo</v>
      </c>
      <c r="U834" s="16">
        <v>9.5516666666666676</v>
      </c>
      <c r="V834" s="6" t="str">
        <f t="shared" si="271"/>
        <v>Bajo</v>
      </c>
      <c r="W834" s="16">
        <v>29.2</v>
      </c>
      <c r="X834" s="21" t="s">
        <v>28</v>
      </c>
      <c r="Y834" s="16">
        <v>15.4</v>
      </c>
      <c r="Z834" s="21" t="s">
        <v>28</v>
      </c>
      <c r="AA834" s="70">
        <v>0</v>
      </c>
      <c r="AB834" s="20" t="s">
        <v>34</v>
      </c>
      <c r="AC834" s="98">
        <v>1204</v>
      </c>
      <c r="AD834" s="35">
        <v>0</v>
      </c>
      <c r="AE834" s="20" t="s">
        <v>34</v>
      </c>
      <c r="AF834" s="99">
        <v>1256</v>
      </c>
      <c r="AG834" s="16">
        <v>4.5999999999999996</v>
      </c>
      <c r="AH834" s="20" t="s">
        <v>34</v>
      </c>
      <c r="AI834" s="6">
        <v>1297</v>
      </c>
      <c r="AJ834" s="16">
        <v>3.8</v>
      </c>
      <c r="AK834" s="20" t="s">
        <v>34</v>
      </c>
      <c r="AL834" s="16">
        <v>0.3</v>
      </c>
      <c r="AM834" s="20" t="s">
        <v>1093</v>
      </c>
      <c r="AN834" s="16">
        <v>0.3</v>
      </c>
      <c r="AO834" s="20" t="s">
        <v>1093</v>
      </c>
    </row>
    <row r="835" spans="1:41" ht="14.1" customHeight="1" x14ac:dyDescent="0.2">
      <c r="A835" s="10">
        <v>54385</v>
      </c>
      <c r="B835" s="2" t="s">
        <v>823</v>
      </c>
      <c r="C835" s="6" t="s">
        <v>842</v>
      </c>
      <c r="D835" s="6">
        <v>6</v>
      </c>
      <c r="E835" s="16">
        <v>41.09</v>
      </c>
      <c r="F835" s="15" t="str">
        <f t="shared" si="263"/>
        <v>Alto</v>
      </c>
      <c r="G835" s="16">
        <v>33.393999999999998</v>
      </c>
      <c r="H835" s="15" t="str">
        <f t="shared" si="267"/>
        <v>Medio</v>
      </c>
      <c r="I835" s="16">
        <v>12.973333333333334</v>
      </c>
      <c r="J835" s="15" t="str">
        <f t="shared" si="259"/>
        <v>Bajo</v>
      </c>
      <c r="K835" s="16">
        <v>23.122000000000003</v>
      </c>
      <c r="L835" s="15" t="str">
        <f t="shared" si="260"/>
        <v>Medio</v>
      </c>
      <c r="M835" s="16">
        <v>15.076666666666668</v>
      </c>
      <c r="N835" s="15" t="str">
        <f t="shared" si="268"/>
        <v>Medio</v>
      </c>
      <c r="O835" s="16">
        <v>22.2</v>
      </c>
      <c r="P835" s="15" t="str">
        <f t="shared" si="269"/>
        <v>Medio</v>
      </c>
      <c r="Q835" s="6">
        <v>6.9</v>
      </c>
      <c r="R835" s="15" t="str">
        <f t="shared" si="270"/>
        <v>Bajo</v>
      </c>
      <c r="S835" s="16">
        <v>14.77</v>
      </c>
      <c r="T835" s="15" t="str">
        <f t="shared" si="266"/>
        <v>Medio</v>
      </c>
      <c r="U835" s="16">
        <v>13.445999999999998</v>
      </c>
      <c r="V835" s="6" t="str">
        <f t="shared" si="271"/>
        <v>Bajo</v>
      </c>
      <c r="W835" s="16">
        <v>36.700000000000003</v>
      </c>
      <c r="X835" s="23" t="s">
        <v>31</v>
      </c>
      <c r="Y835" s="16">
        <v>29.4</v>
      </c>
      <c r="Z835" s="21" t="s">
        <v>28</v>
      </c>
      <c r="AA835" s="70">
        <v>10.050000000000001</v>
      </c>
      <c r="AB835" s="18" t="s">
        <v>27</v>
      </c>
      <c r="AC835" s="98">
        <v>1660</v>
      </c>
      <c r="AD835" s="35">
        <v>21.237500000000004</v>
      </c>
      <c r="AE835" s="21" t="s">
        <v>28</v>
      </c>
      <c r="AF835" s="99">
        <v>1749</v>
      </c>
      <c r="AG835" s="16">
        <v>12.3</v>
      </c>
      <c r="AH835" s="18" t="s">
        <v>27</v>
      </c>
      <c r="AI835" s="6">
        <v>1817</v>
      </c>
      <c r="AJ835" s="16">
        <v>27</v>
      </c>
      <c r="AK835" s="19" t="s">
        <v>28</v>
      </c>
      <c r="AL835" s="16">
        <v>7.8</v>
      </c>
      <c r="AM835" s="18" t="s">
        <v>27</v>
      </c>
      <c r="AN835" s="16">
        <v>4.5</v>
      </c>
      <c r="AO835" s="20" t="s">
        <v>1093</v>
      </c>
    </row>
    <row r="836" spans="1:41" ht="14.1" customHeight="1" x14ac:dyDescent="0.2">
      <c r="A836" s="10">
        <v>54398</v>
      </c>
      <c r="B836" s="2" t="s">
        <v>823</v>
      </c>
      <c r="C836" s="6" t="s">
        <v>843</v>
      </c>
      <c r="D836" s="6">
        <v>6</v>
      </c>
      <c r="E836" s="16">
        <v>10.484999999999999</v>
      </c>
      <c r="F836" s="15" t="str">
        <f t="shared" si="263"/>
        <v>Bajo</v>
      </c>
      <c r="G836" s="16">
        <v>3.7020000000000004</v>
      </c>
      <c r="H836" s="15" t="str">
        <f t="shared" si="267"/>
        <v>Sin Riesgo</v>
      </c>
      <c r="I836" s="16">
        <v>9.8433333333333337</v>
      </c>
      <c r="J836" s="15" t="str">
        <f t="shared" si="259"/>
        <v>Bajo</v>
      </c>
      <c r="K836" s="16">
        <v>0.32166666666666666</v>
      </c>
      <c r="L836" s="15" t="str">
        <f t="shared" si="260"/>
        <v>Sin Riesgo</v>
      </c>
      <c r="M836" s="16">
        <v>6.2159999999999993</v>
      </c>
      <c r="N836" s="15" t="str">
        <f t="shared" si="268"/>
        <v>Bajo</v>
      </c>
      <c r="O836" s="16">
        <v>2.9</v>
      </c>
      <c r="P836" s="15" t="str">
        <f t="shared" si="269"/>
        <v>Sin Riesgo</v>
      </c>
      <c r="Q836" s="6">
        <v>1.8</v>
      </c>
      <c r="R836" s="15" t="str">
        <f t="shared" si="270"/>
        <v>Sin Riesgo</v>
      </c>
      <c r="S836" s="16">
        <v>0.87</v>
      </c>
      <c r="T836" s="15" t="str">
        <f t="shared" si="266"/>
        <v>Sin Riesgo</v>
      </c>
      <c r="U836" s="16">
        <v>0.4375</v>
      </c>
      <c r="V836" s="6" t="str">
        <f t="shared" si="271"/>
        <v>Sin Riesgo</v>
      </c>
      <c r="W836" s="16">
        <v>0.4</v>
      </c>
      <c r="X836" s="20" t="s">
        <v>34</v>
      </c>
      <c r="Y836" s="16">
        <v>1.9</v>
      </c>
      <c r="Z836" s="20" t="s">
        <v>34</v>
      </c>
      <c r="AA836" s="70">
        <v>0</v>
      </c>
      <c r="AB836" s="20" t="s">
        <v>34</v>
      </c>
      <c r="AC836" s="98">
        <v>851</v>
      </c>
      <c r="AD836" s="35">
        <v>4.0999999999999996</v>
      </c>
      <c r="AE836" s="20" t="s">
        <v>34</v>
      </c>
      <c r="AF836" s="99">
        <v>873</v>
      </c>
      <c r="AG836" s="16">
        <v>1.2</v>
      </c>
      <c r="AH836" s="20" t="s">
        <v>34</v>
      </c>
      <c r="AI836" s="6">
        <v>890</v>
      </c>
      <c r="AJ836" s="16">
        <v>0.4</v>
      </c>
      <c r="AK836" s="20" t="s">
        <v>34</v>
      </c>
      <c r="AL836" s="16">
        <v>0.3</v>
      </c>
      <c r="AM836" s="20" t="s">
        <v>1093</v>
      </c>
      <c r="AN836" s="16">
        <v>0</v>
      </c>
      <c r="AO836" s="20" t="s">
        <v>1093</v>
      </c>
    </row>
    <row r="837" spans="1:41" ht="14.1" customHeight="1" x14ac:dyDescent="0.2">
      <c r="A837" s="10">
        <v>54377</v>
      </c>
      <c r="B837" s="2" t="s">
        <v>823</v>
      </c>
      <c r="C837" s="6" t="s">
        <v>844</v>
      </c>
      <c r="D837" s="6">
        <v>6</v>
      </c>
      <c r="E837" s="16">
        <v>1.0249999999999999</v>
      </c>
      <c r="F837" s="15" t="str">
        <f t="shared" si="263"/>
        <v>Sin Riesgo</v>
      </c>
      <c r="G837" s="16">
        <v>19.483333333333334</v>
      </c>
      <c r="H837" s="15" t="str">
        <f t="shared" si="267"/>
        <v>Medio</v>
      </c>
      <c r="I837" s="16">
        <v>25.125714285714288</v>
      </c>
      <c r="J837" s="15" t="str">
        <f t="shared" si="259"/>
        <v>Medio</v>
      </c>
      <c r="K837" s="16">
        <v>22.19</v>
      </c>
      <c r="L837" s="15" t="str">
        <f t="shared" si="260"/>
        <v>Medio</v>
      </c>
      <c r="M837" s="16">
        <v>12.458333333333334</v>
      </c>
      <c r="N837" s="15" t="str">
        <f t="shared" si="268"/>
        <v>Bajo</v>
      </c>
      <c r="O837" s="16">
        <v>66.3</v>
      </c>
      <c r="P837" s="15" t="str">
        <f t="shared" si="269"/>
        <v>Alto</v>
      </c>
      <c r="Q837" s="6">
        <v>62.3</v>
      </c>
      <c r="R837" s="15" t="str">
        <f t="shared" si="270"/>
        <v>Alto</v>
      </c>
      <c r="S837" s="16">
        <v>57.53</v>
      </c>
      <c r="T837" s="15" t="str">
        <f t="shared" si="266"/>
        <v>Alto</v>
      </c>
      <c r="U837" s="16">
        <v>31.62833333333333</v>
      </c>
      <c r="V837" s="6" t="str">
        <f t="shared" si="271"/>
        <v>Medio</v>
      </c>
      <c r="W837" s="16">
        <v>30.4</v>
      </c>
      <c r="X837" s="21" t="s">
        <v>28</v>
      </c>
      <c r="Y837" s="16">
        <v>15.9</v>
      </c>
      <c r="Z837" s="21" t="s">
        <v>28</v>
      </c>
      <c r="AA837" s="70">
        <v>0.4</v>
      </c>
      <c r="AB837" s="20" t="s">
        <v>34</v>
      </c>
      <c r="AC837" s="98">
        <v>1619</v>
      </c>
      <c r="AD837" s="35">
        <v>23.839999999999996</v>
      </c>
      <c r="AE837" s="21" t="s">
        <v>28</v>
      </c>
      <c r="AF837" s="99">
        <v>1675</v>
      </c>
      <c r="AG837" s="16">
        <v>0</v>
      </c>
      <c r="AH837" s="20" t="s">
        <v>34</v>
      </c>
      <c r="AI837" s="6">
        <v>1716</v>
      </c>
      <c r="AJ837" s="16">
        <v>4.5999999999999996</v>
      </c>
      <c r="AK837" s="20" t="s">
        <v>34</v>
      </c>
      <c r="AL837" s="16">
        <v>5.0999999999999996</v>
      </c>
      <c r="AM837" s="18" t="s">
        <v>27</v>
      </c>
      <c r="AN837" s="16">
        <v>2.2999999999999998</v>
      </c>
      <c r="AO837" s="20" t="s">
        <v>1093</v>
      </c>
    </row>
    <row r="838" spans="1:41" ht="14.1" customHeight="1" x14ac:dyDescent="0.2">
      <c r="A838" s="10">
        <v>54405</v>
      </c>
      <c r="B838" s="2" t="s">
        <v>823</v>
      </c>
      <c r="C838" s="6" t="s">
        <v>845</v>
      </c>
      <c r="D838" s="6">
        <v>4</v>
      </c>
      <c r="E838" s="16">
        <v>3.1763999999999997</v>
      </c>
      <c r="F838" s="15" t="str">
        <f t="shared" si="263"/>
        <v>Sin Riesgo</v>
      </c>
      <c r="G838" s="16">
        <v>0</v>
      </c>
      <c r="H838" s="15" t="str">
        <f t="shared" si="267"/>
        <v>Sin Riesgo</v>
      </c>
      <c r="I838" s="16">
        <v>0</v>
      </c>
      <c r="J838" s="15" t="str">
        <f t="shared" si="259"/>
        <v>Sin Riesgo</v>
      </c>
      <c r="K838" s="16">
        <v>0</v>
      </c>
      <c r="L838" s="15" t="str">
        <f t="shared" si="260"/>
        <v>Sin Riesgo</v>
      </c>
      <c r="M838" s="16">
        <v>1.6111111111111111E-2</v>
      </c>
      <c r="N838" s="15" t="str">
        <f t="shared" si="268"/>
        <v>Sin Riesgo</v>
      </c>
      <c r="O838" s="16">
        <v>1.4</v>
      </c>
      <c r="P838" s="15" t="str">
        <f t="shared" si="269"/>
        <v>Sin Riesgo</v>
      </c>
      <c r="Q838" s="6">
        <v>0</v>
      </c>
      <c r="R838" s="15" t="str">
        <f t="shared" si="270"/>
        <v>Sin Riesgo</v>
      </c>
      <c r="S838" s="16">
        <v>0.04</v>
      </c>
      <c r="T838" s="15" t="str">
        <f t="shared" si="266"/>
        <v>Sin Riesgo</v>
      </c>
      <c r="U838" s="16">
        <v>0.36</v>
      </c>
      <c r="V838" s="6" t="str">
        <f t="shared" si="271"/>
        <v>Sin Riesgo</v>
      </c>
      <c r="W838" s="16">
        <v>0.11694915254237287</v>
      </c>
      <c r="X838" s="20" t="s">
        <v>34</v>
      </c>
      <c r="Y838" s="16">
        <v>2.0318181818181817</v>
      </c>
      <c r="Z838" s="20" t="s">
        <v>34</v>
      </c>
      <c r="AA838" s="70">
        <v>0.83</v>
      </c>
      <c r="AB838" s="20" t="s">
        <v>34</v>
      </c>
      <c r="AC838" s="98">
        <v>86266</v>
      </c>
      <c r="AD838" s="35">
        <v>0</v>
      </c>
      <c r="AE838" s="20" t="s">
        <v>34</v>
      </c>
      <c r="AF838" s="99">
        <v>91137</v>
      </c>
      <c r="AG838" s="16">
        <v>8.5324937583542482E-2</v>
      </c>
      <c r="AH838" s="20" t="s">
        <v>34</v>
      </c>
      <c r="AI838" s="6">
        <v>94847</v>
      </c>
      <c r="AJ838" s="16">
        <v>2.1</v>
      </c>
      <c r="AK838" s="20" t="s">
        <v>34</v>
      </c>
      <c r="AL838" s="16">
        <v>0.75633977673807773</v>
      </c>
      <c r="AM838" s="20" t="s">
        <v>1093</v>
      </c>
      <c r="AN838" s="16">
        <v>2.0368007714793719</v>
      </c>
      <c r="AO838" s="20" t="s">
        <v>1093</v>
      </c>
    </row>
    <row r="839" spans="1:41" ht="14.1" customHeight="1" x14ac:dyDescent="0.2">
      <c r="A839" s="10">
        <v>54418</v>
      </c>
      <c r="B839" s="2" t="s">
        <v>823</v>
      </c>
      <c r="C839" s="6" t="s">
        <v>846</v>
      </c>
      <c r="D839" s="6">
        <v>6</v>
      </c>
      <c r="E839" s="16">
        <v>0</v>
      </c>
      <c r="F839" s="15" t="str">
        <f t="shared" si="263"/>
        <v>Sin Riesgo</v>
      </c>
      <c r="G839" s="16">
        <v>11.75</v>
      </c>
      <c r="H839" s="15" t="str">
        <f t="shared" si="267"/>
        <v>Bajo</v>
      </c>
      <c r="I839" s="16">
        <v>16.860000000000003</v>
      </c>
      <c r="J839" s="15" t="str">
        <f t="shared" si="259"/>
        <v>Medio</v>
      </c>
      <c r="K839" s="16">
        <v>8.3642857142857157</v>
      </c>
      <c r="L839" s="15" t="str">
        <f t="shared" si="260"/>
        <v>Bajo</v>
      </c>
      <c r="M839" s="16">
        <v>1.05</v>
      </c>
      <c r="N839" s="15" t="str">
        <f t="shared" si="268"/>
        <v>Sin Riesgo</v>
      </c>
      <c r="O839" s="16">
        <v>3.6</v>
      </c>
      <c r="P839" s="15" t="str">
        <f t="shared" si="269"/>
        <v>Sin Riesgo</v>
      </c>
      <c r="Q839" s="6">
        <v>18.899999999999999</v>
      </c>
      <c r="R839" s="15" t="str">
        <f t="shared" si="270"/>
        <v>Medio</v>
      </c>
      <c r="S839" s="16">
        <v>9.8800000000000008</v>
      </c>
      <c r="T839" s="15" t="str">
        <f t="shared" si="266"/>
        <v>Bajo</v>
      </c>
      <c r="U839" s="16">
        <v>1.754</v>
      </c>
      <c r="V839" s="6" t="str">
        <f t="shared" si="271"/>
        <v>Sin Riesgo</v>
      </c>
      <c r="W839" s="16">
        <v>7.1</v>
      </c>
      <c r="X839" s="18" t="s">
        <v>27</v>
      </c>
      <c r="Y839" s="16">
        <v>2.8</v>
      </c>
      <c r="Z839" s="20" t="s">
        <v>34</v>
      </c>
      <c r="AA839" s="70">
        <v>19</v>
      </c>
      <c r="AB839" s="21" t="s">
        <v>28</v>
      </c>
      <c r="AC839" s="98">
        <v>1831</v>
      </c>
      <c r="AD839" s="35">
        <v>0</v>
      </c>
      <c r="AE839" s="20" t="s">
        <v>34</v>
      </c>
      <c r="AF839" s="99">
        <v>1923</v>
      </c>
      <c r="AG839" s="16">
        <v>6.5</v>
      </c>
      <c r="AH839" s="18" t="s">
        <v>27</v>
      </c>
      <c r="AI839" s="6">
        <v>1991</v>
      </c>
      <c r="AJ839" s="16">
        <v>0.9</v>
      </c>
      <c r="AK839" s="20" t="s">
        <v>34</v>
      </c>
      <c r="AL839" s="16">
        <v>0</v>
      </c>
      <c r="AM839" s="20" t="s">
        <v>1093</v>
      </c>
      <c r="AN839" s="16">
        <v>0</v>
      </c>
      <c r="AO839" s="20" t="s">
        <v>1093</v>
      </c>
    </row>
    <row r="840" spans="1:41" ht="14.1" customHeight="1" x14ac:dyDescent="0.2">
      <c r="A840" s="10">
        <v>54480</v>
      </c>
      <c r="B840" s="2" t="s">
        <v>823</v>
      </c>
      <c r="C840" s="6" t="s">
        <v>847</v>
      </c>
      <c r="D840" s="6">
        <v>6</v>
      </c>
      <c r="E840" s="16">
        <v>10.27</v>
      </c>
      <c r="F840" s="15" t="str">
        <f t="shared" si="263"/>
        <v>Bajo</v>
      </c>
      <c r="G840" s="16">
        <v>26.186666666666667</v>
      </c>
      <c r="H840" s="15" t="str">
        <f t="shared" si="267"/>
        <v>Medio</v>
      </c>
      <c r="I840" s="16">
        <v>6.8850000000000007</v>
      </c>
      <c r="J840" s="15" t="str">
        <f t="shared" si="259"/>
        <v>Bajo</v>
      </c>
      <c r="K840" s="16">
        <v>0</v>
      </c>
      <c r="L840" s="15" t="str">
        <f t="shared" si="260"/>
        <v>Sin Riesgo</v>
      </c>
      <c r="M840" s="16">
        <v>0</v>
      </c>
      <c r="N840" s="15" t="str">
        <f t="shared" si="268"/>
        <v>Sin Riesgo</v>
      </c>
      <c r="O840" s="16">
        <v>0</v>
      </c>
      <c r="P840" s="15" t="str">
        <f t="shared" si="269"/>
        <v>Sin Riesgo</v>
      </c>
      <c r="Q840" s="6">
        <v>16.2</v>
      </c>
      <c r="R840" s="15" t="str">
        <f t="shared" si="270"/>
        <v>Medio</v>
      </c>
      <c r="S840" s="16">
        <v>17.989999999999998</v>
      </c>
      <c r="T840" s="15" t="str">
        <f t="shared" si="266"/>
        <v>Medio</v>
      </c>
      <c r="U840" s="16">
        <v>0</v>
      </c>
      <c r="V840" s="6" t="str">
        <f t="shared" si="271"/>
        <v>Sin Riesgo</v>
      </c>
      <c r="W840" s="16">
        <v>8.6999999999999993</v>
      </c>
      <c r="X840" s="18" t="s">
        <v>27</v>
      </c>
      <c r="Y840" s="16">
        <v>4.5999999999999996</v>
      </c>
      <c r="Z840" s="20" t="s">
        <v>34</v>
      </c>
      <c r="AA840" s="70">
        <v>0.3</v>
      </c>
      <c r="AB840" s="20" t="s">
        <v>34</v>
      </c>
      <c r="AC840" s="98">
        <v>796</v>
      </c>
      <c r="AD840" s="35">
        <v>0.3</v>
      </c>
      <c r="AE840" s="20" t="s">
        <v>34</v>
      </c>
      <c r="AF840" s="99">
        <v>828</v>
      </c>
      <c r="AG840" s="16">
        <v>0</v>
      </c>
      <c r="AH840" s="20" t="s">
        <v>34</v>
      </c>
      <c r="AI840" s="6">
        <v>850</v>
      </c>
      <c r="AJ840" s="16">
        <v>11.7</v>
      </c>
      <c r="AK840" s="18" t="s">
        <v>27</v>
      </c>
      <c r="AL840" s="16">
        <v>14.9</v>
      </c>
      <c r="AM840" s="19" t="s">
        <v>28</v>
      </c>
      <c r="AN840" s="16">
        <v>1.6</v>
      </c>
      <c r="AO840" s="20" t="s">
        <v>1093</v>
      </c>
    </row>
    <row r="841" spans="1:41" ht="14.1" customHeight="1" x14ac:dyDescent="0.2">
      <c r="A841" s="10">
        <v>54498</v>
      </c>
      <c r="B841" s="2" t="s">
        <v>823</v>
      </c>
      <c r="C841" s="6" t="s">
        <v>848</v>
      </c>
      <c r="D841" s="6">
        <v>4</v>
      </c>
      <c r="E841" s="16">
        <v>3.8566666666666669</v>
      </c>
      <c r="F841" s="15" t="str">
        <f t="shared" si="263"/>
        <v>Sin Riesgo</v>
      </c>
      <c r="G841" s="16">
        <v>11.187499999999998</v>
      </c>
      <c r="H841" s="15" t="str">
        <f t="shared" si="267"/>
        <v>Bajo</v>
      </c>
      <c r="I841" s="16">
        <v>3.912835820895523</v>
      </c>
      <c r="J841" s="15" t="str">
        <f t="shared" ref="J841:J872" si="272">IF(I841&lt;=5,"Sin Riesgo",IF(I841&lt;=14,"Bajo",IF(I841&lt;=35,"Medio",IF(I841&lt;=80,"Alto","Inviable Sanitariamente"))))</f>
        <v>Sin Riesgo</v>
      </c>
      <c r="K841" s="16">
        <v>0</v>
      </c>
      <c r="L841" s="15" t="str">
        <f t="shared" si="260"/>
        <v>Sin Riesgo</v>
      </c>
      <c r="M841" s="16">
        <v>0.28721311475409833</v>
      </c>
      <c r="N841" s="15" t="str">
        <f t="shared" si="268"/>
        <v>Sin Riesgo</v>
      </c>
      <c r="O841" s="16">
        <v>0</v>
      </c>
      <c r="P841" s="15" t="str">
        <f t="shared" si="269"/>
        <v>Sin Riesgo</v>
      </c>
      <c r="Q841" s="6">
        <v>0</v>
      </c>
      <c r="R841" s="15" t="str">
        <f t="shared" si="270"/>
        <v>Sin Riesgo</v>
      </c>
      <c r="S841" s="16">
        <v>0.15</v>
      </c>
      <c r="T841" s="15" t="str">
        <f t="shared" si="266"/>
        <v>Sin Riesgo</v>
      </c>
      <c r="U841" s="16">
        <v>0.02</v>
      </c>
      <c r="V841" s="6" t="str">
        <f t="shared" si="271"/>
        <v>Sin Riesgo</v>
      </c>
      <c r="W841" s="16">
        <v>5.138461538461538</v>
      </c>
      <c r="X841" s="18" t="s">
        <v>27</v>
      </c>
      <c r="Y841" s="16">
        <v>5.9837837837837835</v>
      </c>
      <c r="Z841" s="18" t="s">
        <v>27</v>
      </c>
      <c r="AA841" s="70">
        <v>2.2451612903225806</v>
      </c>
      <c r="AB841" s="20" t="s">
        <v>34</v>
      </c>
      <c r="AC841" s="98">
        <v>106159</v>
      </c>
      <c r="AD841" s="35">
        <v>4.1379815877282775</v>
      </c>
      <c r="AE841" s="20" t="s">
        <v>34</v>
      </c>
      <c r="AF841" s="99">
        <v>111872</v>
      </c>
      <c r="AG841" s="16">
        <v>1.4089918410694535</v>
      </c>
      <c r="AH841" s="20" t="s">
        <v>34</v>
      </c>
      <c r="AI841" s="6">
        <v>116232</v>
      </c>
      <c r="AJ841" s="16">
        <v>0</v>
      </c>
      <c r="AK841" s="20" t="s">
        <v>34</v>
      </c>
      <c r="AL841" s="16">
        <v>7.5207254515838873E-2</v>
      </c>
      <c r="AM841" s="20" t="s">
        <v>1093</v>
      </c>
      <c r="AN841" s="16">
        <v>0</v>
      </c>
      <c r="AO841" s="20" t="s">
        <v>1093</v>
      </c>
    </row>
    <row r="842" spans="1:41" ht="14.1" customHeight="1" x14ac:dyDescent="0.2">
      <c r="A842" s="10">
        <v>54518</v>
      </c>
      <c r="B842" s="2" t="s">
        <v>823</v>
      </c>
      <c r="C842" s="6" t="s">
        <v>849</v>
      </c>
      <c r="D842" s="6">
        <v>6</v>
      </c>
      <c r="E842" s="16">
        <v>9.9844444444444438</v>
      </c>
      <c r="F842" s="15" t="str">
        <f t="shared" si="263"/>
        <v>Bajo</v>
      </c>
      <c r="G842" s="16">
        <v>3.5336363636363641</v>
      </c>
      <c r="H842" s="15" t="str">
        <f t="shared" si="267"/>
        <v>Sin Riesgo</v>
      </c>
      <c r="I842" s="16">
        <v>3.3708000000000005</v>
      </c>
      <c r="J842" s="15" t="str">
        <f t="shared" si="272"/>
        <v>Sin Riesgo</v>
      </c>
      <c r="K842" s="16">
        <v>0</v>
      </c>
      <c r="L842" s="15" t="str">
        <f t="shared" si="260"/>
        <v>Sin Riesgo</v>
      </c>
      <c r="M842" s="16">
        <v>0.31938775510204076</v>
      </c>
      <c r="N842" s="15" t="str">
        <f t="shared" si="268"/>
        <v>Sin Riesgo</v>
      </c>
      <c r="O842" s="16">
        <v>0.4</v>
      </c>
      <c r="P842" s="15" t="str">
        <f t="shared" si="269"/>
        <v>Sin Riesgo</v>
      </c>
      <c r="Q842" s="6">
        <v>0</v>
      </c>
      <c r="R842" s="15" t="str">
        <f t="shared" si="270"/>
        <v>Sin Riesgo</v>
      </c>
      <c r="S842" s="16">
        <v>0.15</v>
      </c>
      <c r="T842" s="15" t="str">
        <f t="shared" si="266"/>
        <v>Sin Riesgo</v>
      </c>
      <c r="U842" s="16">
        <v>0.3731914893617021</v>
      </c>
      <c r="V842" s="6" t="str">
        <f t="shared" si="271"/>
        <v>Sin Riesgo</v>
      </c>
      <c r="W842" s="16">
        <v>0</v>
      </c>
      <c r="X842" s="20" t="s">
        <v>34</v>
      </c>
      <c r="Y842" s="16">
        <v>0.7</v>
      </c>
      <c r="Z842" s="20" t="s">
        <v>34</v>
      </c>
      <c r="AA842" s="70">
        <v>0</v>
      </c>
      <c r="AB842" s="20" t="s">
        <v>34</v>
      </c>
      <c r="AC842" s="98">
        <v>46013</v>
      </c>
      <c r="AD842" s="35">
        <v>9.5348837209302317E-2</v>
      </c>
      <c r="AE842" s="20" t="s">
        <v>34</v>
      </c>
      <c r="AF842" s="99">
        <v>48309</v>
      </c>
      <c r="AG842" s="16">
        <v>0</v>
      </c>
      <c r="AH842" s="20" t="s">
        <v>34</v>
      </c>
      <c r="AI842" s="6">
        <v>50045</v>
      </c>
      <c r="AJ842" s="16">
        <v>0.1</v>
      </c>
      <c r="AK842" s="20" t="s">
        <v>34</v>
      </c>
      <c r="AL842" s="16">
        <v>1.1000000000000001</v>
      </c>
      <c r="AM842" s="20" t="s">
        <v>1093</v>
      </c>
      <c r="AN842" s="16">
        <v>0.1</v>
      </c>
      <c r="AO842" s="20" t="s">
        <v>1093</v>
      </c>
    </row>
    <row r="843" spans="1:41" ht="14.1" customHeight="1" x14ac:dyDescent="0.2">
      <c r="A843" s="10">
        <v>54520</v>
      </c>
      <c r="B843" s="2" t="s">
        <v>823</v>
      </c>
      <c r="C843" s="6" t="s">
        <v>850</v>
      </c>
      <c r="D843" s="6">
        <v>6</v>
      </c>
      <c r="E843" s="16">
        <v>19.89</v>
      </c>
      <c r="F843" s="15" t="str">
        <f t="shared" si="263"/>
        <v>Medio</v>
      </c>
      <c r="G843" s="16">
        <v>17.660000000000004</v>
      </c>
      <c r="H843" s="15" t="str">
        <f t="shared" si="267"/>
        <v>Medio</v>
      </c>
      <c r="I843" s="16">
        <v>0</v>
      </c>
      <c r="J843" s="15" t="str">
        <f t="shared" si="272"/>
        <v>Sin Riesgo</v>
      </c>
      <c r="K843" s="16">
        <v>3.4416666666666669</v>
      </c>
      <c r="L843" s="15" t="str">
        <f t="shared" si="260"/>
        <v>Sin Riesgo</v>
      </c>
      <c r="M843" s="16">
        <v>19.491666666666667</v>
      </c>
      <c r="N843" s="15" t="str">
        <f t="shared" si="268"/>
        <v>Medio</v>
      </c>
      <c r="O843" s="16">
        <v>5.3</v>
      </c>
      <c r="P843" s="15" t="str">
        <f t="shared" si="269"/>
        <v>Bajo</v>
      </c>
      <c r="Q843" s="6">
        <v>4.4000000000000004</v>
      </c>
      <c r="R843" s="15" t="str">
        <f t="shared" si="270"/>
        <v>Sin Riesgo</v>
      </c>
      <c r="S843" s="16">
        <v>0</v>
      </c>
      <c r="T843" s="15" t="str">
        <f t="shared" si="266"/>
        <v>Sin Riesgo</v>
      </c>
      <c r="U843" s="16">
        <v>0</v>
      </c>
      <c r="V843" s="6" t="str">
        <f t="shared" si="271"/>
        <v>Sin Riesgo</v>
      </c>
      <c r="W843" s="16">
        <v>3.5</v>
      </c>
      <c r="X843" s="20" t="s">
        <v>34</v>
      </c>
      <c r="Y843" s="16">
        <v>5.0999999999999996</v>
      </c>
      <c r="Z843" s="18" t="s">
        <v>27</v>
      </c>
      <c r="AA843" s="70">
        <v>25.05</v>
      </c>
      <c r="AB843" s="21" t="s">
        <v>28</v>
      </c>
      <c r="AC843" s="98">
        <v>1091</v>
      </c>
      <c r="AD843" s="35">
        <v>0</v>
      </c>
      <c r="AE843" s="20" t="s">
        <v>34</v>
      </c>
      <c r="AF843" s="99">
        <v>1150</v>
      </c>
      <c r="AG843" s="16">
        <v>0</v>
      </c>
      <c r="AH843" s="20" t="s">
        <v>34</v>
      </c>
      <c r="AI843" s="6">
        <v>1194</v>
      </c>
      <c r="AJ843" s="16">
        <v>0</v>
      </c>
      <c r="AK843" s="20" t="s">
        <v>34</v>
      </c>
      <c r="AL843" s="16">
        <v>0</v>
      </c>
      <c r="AM843" s="20" t="s">
        <v>1093</v>
      </c>
      <c r="AN843" s="16">
        <v>0</v>
      </c>
      <c r="AO843" s="20" t="s">
        <v>1093</v>
      </c>
    </row>
    <row r="844" spans="1:41" ht="14.1" customHeight="1" x14ac:dyDescent="0.2">
      <c r="A844" s="10">
        <v>54553</v>
      </c>
      <c r="B844" s="2" t="s">
        <v>823</v>
      </c>
      <c r="C844" s="6" t="s">
        <v>851</v>
      </c>
      <c r="D844" s="6">
        <v>4</v>
      </c>
      <c r="E844" s="16">
        <v>34.287142857142854</v>
      </c>
      <c r="F844" s="15" t="str">
        <f t="shared" si="263"/>
        <v>Medio</v>
      </c>
      <c r="G844" s="16">
        <v>55.441428571428567</v>
      </c>
      <c r="H844" s="15" t="str">
        <f t="shared" si="267"/>
        <v>Alto</v>
      </c>
      <c r="I844" s="16">
        <v>47.322727272727278</v>
      </c>
      <c r="J844" s="15" t="str">
        <f t="shared" si="272"/>
        <v>Alto</v>
      </c>
      <c r="K844" s="16">
        <v>32.974444444444451</v>
      </c>
      <c r="L844" s="15" t="str">
        <f t="shared" si="260"/>
        <v>Medio</v>
      </c>
      <c r="M844" s="16">
        <v>7.142500000000001</v>
      </c>
      <c r="N844" s="15" t="str">
        <f t="shared" si="268"/>
        <v>Bajo</v>
      </c>
      <c r="O844" s="16">
        <v>1.2</v>
      </c>
      <c r="P844" s="15" t="str">
        <f t="shared" si="269"/>
        <v>Sin Riesgo</v>
      </c>
      <c r="Q844" s="6">
        <v>0.3</v>
      </c>
      <c r="R844" s="15" t="str">
        <f t="shared" si="270"/>
        <v>Sin Riesgo</v>
      </c>
      <c r="S844" s="16">
        <v>0</v>
      </c>
      <c r="T844" s="15" t="str">
        <f t="shared" si="266"/>
        <v>Sin Riesgo</v>
      </c>
      <c r="U844" s="16">
        <v>3.07</v>
      </c>
      <c r="V844" s="6" t="str">
        <f t="shared" si="271"/>
        <v>Sin Riesgo</v>
      </c>
      <c r="W844" s="16">
        <v>0</v>
      </c>
      <c r="X844" s="20" t="s">
        <v>34</v>
      </c>
      <c r="Y844" s="16">
        <v>0</v>
      </c>
      <c r="Z844" s="20" t="s">
        <v>34</v>
      </c>
      <c r="AA844" s="70">
        <v>0</v>
      </c>
      <c r="AB844" s="20" t="s">
        <v>34</v>
      </c>
      <c r="AC844" s="98">
        <v>7938</v>
      </c>
      <c r="AD844" s="35">
        <v>5.6749999999999998</v>
      </c>
      <c r="AE844" s="18" t="s">
        <v>27</v>
      </c>
      <c r="AF844" s="99">
        <v>8355</v>
      </c>
      <c r="AG844" s="16">
        <v>0</v>
      </c>
      <c r="AH844" s="20" t="s">
        <v>34</v>
      </c>
      <c r="AI844" s="6">
        <v>8673</v>
      </c>
      <c r="AJ844" s="16">
        <v>0</v>
      </c>
      <c r="AK844" s="20" t="s">
        <v>34</v>
      </c>
      <c r="AL844" s="16">
        <v>2.4</v>
      </c>
      <c r="AM844" s="20" t="s">
        <v>1093</v>
      </c>
      <c r="AN844" s="16">
        <v>0</v>
      </c>
      <c r="AO844" s="20" t="s">
        <v>1093</v>
      </c>
    </row>
    <row r="845" spans="1:41" ht="14.1" customHeight="1" x14ac:dyDescent="0.2">
      <c r="A845" s="10">
        <v>54599</v>
      </c>
      <c r="B845" s="2" t="s">
        <v>823</v>
      </c>
      <c r="C845" s="6" t="s">
        <v>852</v>
      </c>
      <c r="D845" s="6">
        <v>6</v>
      </c>
      <c r="E845" s="16">
        <v>5.17</v>
      </c>
      <c r="F845" s="15" t="str">
        <f t="shared" si="263"/>
        <v>Bajo</v>
      </c>
      <c r="G845" s="16">
        <v>42.643333333333338</v>
      </c>
      <c r="H845" s="15" t="str">
        <f t="shared" si="267"/>
        <v>Alto</v>
      </c>
      <c r="I845" s="16">
        <v>20.037272727272725</v>
      </c>
      <c r="J845" s="15" t="str">
        <f t="shared" si="272"/>
        <v>Medio</v>
      </c>
      <c r="K845" s="16">
        <v>34.767777777777781</v>
      </c>
      <c r="L845" s="15" t="str">
        <f t="shared" si="260"/>
        <v>Medio</v>
      </c>
      <c r="M845" s="16">
        <v>14.716999999999999</v>
      </c>
      <c r="N845" s="15" t="str">
        <f t="shared" si="268"/>
        <v>Medio</v>
      </c>
      <c r="O845" s="16">
        <v>13.9</v>
      </c>
      <c r="P845" s="15" t="str">
        <f t="shared" si="269"/>
        <v>Bajo</v>
      </c>
      <c r="Q845" s="6">
        <v>1.5</v>
      </c>
      <c r="R845" s="15" t="str">
        <f t="shared" si="270"/>
        <v>Sin Riesgo</v>
      </c>
      <c r="S845" s="16">
        <v>0.88</v>
      </c>
      <c r="T845" s="15" t="str">
        <f t="shared" si="266"/>
        <v>Sin Riesgo</v>
      </c>
      <c r="U845" s="16">
        <v>0.79846153846153856</v>
      </c>
      <c r="V845" s="6" t="str">
        <f t="shared" si="271"/>
        <v>Sin Riesgo</v>
      </c>
      <c r="W845" s="16">
        <v>0.3</v>
      </c>
      <c r="X845" s="20" t="s">
        <v>34</v>
      </c>
      <c r="Y845" s="16">
        <v>0.9</v>
      </c>
      <c r="Z845" s="20" t="s">
        <v>34</v>
      </c>
      <c r="AA845" s="70">
        <v>4.0999999999999996</v>
      </c>
      <c r="AB845" s="20" t="s">
        <v>34</v>
      </c>
      <c r="AC845" s="98">
        <v>2874</v>
      </c>
      <c r="AD845" s="35">
        <v>0.73</v>
      </c>
      <c r="AE845" s="20" t="s">
        <v>34</v>
      </c>
      <c r="AF845" s="99">
        <v>2987</v>
      </c>
      <c r="AG845" s="16">
        <v>2.2999999999999998</v>
      </c>
      <c r="AH845" s="20" t="s">
        <v>34</v>
      </c>
      <c r="AI845" s="6">
        <v>3075</v>
      </c>
      <c r="AJ845" s="16">
        <v>0.3</v>
      </c>
      <c r="AK845" s="20" t="s">
        <v>34</v>
      </c>
      <c r="AL845" s="16">
        <v>11.7</v>
      </c>
      <c r="AM845" s="18" t="s">
        <v>27</v>
      </c>
      <c r="AN845" s="16">
        <v>7.8</v>
      </c>
      <c r="AO845" s="18" t="s">
        <v>27</v>
      </c>
    </row>
    <row r="846" spans="1:41" ht="14.1" customHeight="1" x14ac:dyDescent="0.2">
      <c r="A846" s="10">
        <v>54660</v>
      </c>
      <c r="B846" s="2" t="s">
        <v>823</v>
      </c>
      <c r="C846" s="6" t="s">
        <v>853</v>
      </c>
      <c r="D846" s="6">
        <v>6</v>
      </c>
      <c r="E846" s="16">
        <v>100</v>
      </c>
      <c r="F846" s="15" t="str">
        <f t="shared" si="263"/>
        <v>Inviable Sanitariamente</v>
      </c>
      <c r="G846" s="16">
        <v>73.367142857142852</v>
      </c>
      <c r="H846" s="15" t="str">
        <f t="shared" si="267"/>
        <v>Alto</v>
      </c>
      <c r="I846" s="16">
        <v>34.346363636363641</v>
      </c>
      <c r="J846" s="15" t="str">
        <f t="shared" si="272"/>
        <v>Medio</v>
      </c>
      <c r="K846" s="16">
        <v>2.4187500000000002</v>
      </c>
      <c r="L846" s="15" t="str">
        <f t="shared" si="260"/>
        <v>Sin Riesgo</v>
      </c>
      <c r="M846" s="16">
        <v>18.18</v>
      </c>
      <c r="N846" s="15" t="str">
        <f t="shared" si="268"/>
        <v>Medio</v>
      </c>
      <c r="O846" s="16">
        <v>11</v>
      </c>
      <c r="P846" s="15" t="str">
        <f t="shared" si="269"/>
        <v>Bajo</v>
      </c>
      <c r="Q846" s="6">
        <v>12.9</v>
      </c>
      <c r="R846" s="15" t="str">
        <f t="shared" si="270"/>
        <v>Bajo</v>
      </c>
      <c r="S846" s="16">
        <v>0.15</v>
      </c>
      <c r="T846" s="15" t="str">
        <f t="shared" si="266"/>
        <v>Sin Riesgo</v>
      </c>
      <c r="U846" s="16">
        <v>0</v>
      </c>
      <c r="V846" s="6" t="str">
        <f t="shared" si="271"/>
        <v>Sin Riesgo</v>
      </c>
      <c r="W846" s="16">
        <v>8</v>
      </c>
      <c r="X846" s="18" t="s">
        <v>27</v>
      </c>
      <c r="Y846" s="16">
        <v>5.5</v>
      </c>
      <c r="Z846" s="18" t="s">
        <v>27</v>
      </c>
      <c r="AA846" s="70">
        <v>4.0999999999999996</v>
      </c>
      <c r="AB846" s="20" t="s">
        <v>34</v>
      </c>
      <c r="AC846" s="98">
        <v>3845</v>
      </c>
      <c r="AD846" s="35">
        <v>21.225795735320105</v>
      </c>
      <c r="AE846" s="21" t="s">
        <v>28</v>
      </c>
      <c r="AF846" s="99">
        <v>3989</v>
      </c>
      <c r="AG846" s="16">
        <v>16.5</v>
      </c>
      <c r="AH846" s="19" t="s">
        <v>28</v>
      </c>
      <c r="AI846" s="6">
        <v>4100</v>
      </c>
      <c r="AJ846" s="16">
        <v>3.8</v>
      </c>
      <c r="AK846" s="20" t="s">
        <v>34</v>
      </c>
      <c r="AL846" s="16">
        <v>0.3</v>
      </c>
      <c r="AM846" s="20" t="s">
        <v>1093</v>
      </c>
      <c r="AN846" s="16">
        <v>1.3</v>
      </c>
      <c r="AO846" s="20" t="s">
        <v>1093</v>
      </c>
    </row>
    <row r="847" spans="1:41" ht="14.1" customHeight="1" x14ac:dyDescent="0.2">
      <c r="A847" s="10">
        <v>54670</v>
      </c>
      <c r="B847" s="2" t="s">
        <v>823</v>
      </c>
      <c r="C847" s="6" t="s">
        <v>854</v>
      </c>
      <c r="D847" s="6">
        <v>6</v>
      </c>
      <c r="E847" s="16">
        <v>85.077500000000001</v>
      </c>
      <c r="F847" s="15" t="str">
        <f t="shared" si="263"/>
        <v>Inviable Sanitariamente</v>
      </c>
      <c r="G847" s="16">
        <v>60.276666666666664</v>
      </c>
      <c r="H847" s="15" t="str">
        <f t="shared" si="267"/>
        <v>Alto</v>
      </c>
      <c r="I847" s="16">
        <v>62.521999999999991</v>
      </c>
      <c r="J847" s="15" t="str">
        <f t="shared" si="272"/>
        <v>Alto</v>
      </c>
      <c r="K847" s="16">
        <v>77.891666666666666</v>
      </c>
      <c r="L847" s="15" t="str">
        <f t="shared" si="260"/>
        <v>Alto</v>
      </c>
      <c r="M847" s="16">
        <v>56.615000000000002</v>
      </c>
      <c r="N847" s="15" t="str">
        <f t="shared" si="268"/>
        <v>Alto</v>
      </c>
      <c r="O847" s="16">
        <v>23.8</v>
      </c>
      <c r="P847" s="15" t="str">
        <f t="shared" si="269"/>
        <v>Medio</v>
      </c>
      <c r="Q847" s="6">
        <v>5.8</v>
      </c>
      <c r="R847" s="15" t="str">
        <f t="shared" si="270"/>
        <v>Bajo</v>
      </c>
      <c r="S847" s="16">
        <v>7.25</v>
      </c>
      <c r="T847" s="15" t="str">
        <f t="shared" si="266"/>
        <v>Bajo</v>
      </c>
      <c r="U847" s="16">
        <v>2.9233333333333333</v>
      </c>
      <c r="V847" s="6" t="str">
        <f t="shared" si="271"/>
        <v>Sin Riesgo</v>
      </c>
      <c r="W847" s="16">
        <v>48.784615384615378</v>
      </c>
      <c r="X847" s="23" t="s">
        <v>31</v>
      </c>
      <c r="Y847" s="16">
        <v>18.014285714285712</v>
      </c>
      <c r="Z847" s="21" t="s">
        <v>28</v>
      </c>
      <c r="AA847" s="70">
        <v>0.4</v>
      </c>
      <c r="AB847" s="20" t="s">
        <v>34</v>
      </c>
      <c r="AC847" s="98">
        <v>2008</v>
      </c>
      <c r="AD847" s="35">
        <v>35.914819904974607</v>
      </c>
      <c r="AE847" s="23" t="s">
        <v>31</v>
      </c>
      <c r="AF847" s="99">
        <v>2115</v>
      </c>
      <c r="AG847" s="16">
        <v>25.6</v>
      </c>
      <c r="AH847" s="19" t="s">
        <v>28</v>
      </c>
      <c r="AI847" s="6">
        <v>2197</v>
      </c>
      <c r="AJ847" s="16">
        <v>0</v>
      </c>
      <c r="AK847" s="20" t="s">
        <v>34</v>
      </c>
      <c r="AL847" s="16">
        <v>0</v>
      </c>
      <c r="AM847" s="20" t="s">
        <v>1093</v>
      </c>
      <c r="AN847" s="16">
        <v>55.8</v>
      </c>
      <c r="AO847" s="23" t="s">
        <v>31</v>
      </c>
    </row>
    <row r="848" spans="1:41" ht="14.1" customHeight="1" x14ac:dyDescent="0.2">
      <c r="A848" s="10">
        <v>54673</v>
      </c>
      <c r="B848" s="2" t="s">
        <v>823</v>
      </c>
      <c r="C848" s="6" t="s">
        <v>624</v>
      </c>
      <c r="D848" s="6">
        <v>4</v>
      </c>
      <c r="E848" s="16">
        <v>33.333333333333336</v>
      </c>
      <c r="F848" s="15" t="str">
        <f t="shared" si="263"/>
        <v>Medio</v>
      </c>
      <c r="G848" s="16">
        <v>9.1449999999999996</v>
      </c>
      <c r="H848" s="15" t="str">
        <f t="shared" si="267"/>
        <v>Bajo</v>
      </c>
      <c r="I848" s="16">
        <v>8.7133333333333329</v>
      </c>
      <c r="J848" s="15" t="str">
        <f t="shared" si="272"/>
        <v>Bajo</v>
      </c>
      <c r="K848" s="16">
        <v>15.125</v>
      </c>
      <c r="L848" s="15" t="str">
        <f t="shared" si="260"/>
        <v>Medio</v>
      </c>
      <c r="M848" s="16">
        <v>1.155</v>
      </c>
      <c r="N848" s="15" t="str">
        <f t="shared" si="268"/>
        <v>Sin Riesgo</v>
      </c>
      <c r="O848" s="16">
        <v>3.7</v>
      </c>
      <c r="P848" s="15" t="str">
        <f t="shared" si="269"/>
        <v>Sin Riesgo</v>
      </c>
      <c r="Q848" s="6">
        <v>1.4</v>
      </c>
      <c r="R848" s="15" t="str">
        <f t="shared" si="270"/>
        <v>Sin Riesgo</v>
      </c>
      <c r="S848" s="16">
        <v>2.46</v>
      </c>
      <c r="T848" s="15" t="str">
        <f t="shared" si="266"/>
        <v>Sin Riesgo</v>
      </c>
      <c r="U848" s="16">
        <v>2.5357142857142856</v>
      </c>
      <c r="V848" s="6" t="str">
        <f t="shared" si="271"/>
        <v>Sin Riesgo</v>
      </c>
      <c r="W848" s="16">
        <v>3.1</v>
      </c>
      <c r="X848" s="20" t="s">
        <v>34</v>
      </c>
      <c r="Y848" s="16">
        <v>11</v>
      </c>
      <c r="Z848" s="18" t="s">
        <v>27</v>
      </c>
      <c r="AA848" s="70">
        <v>0</v>
      </c>
      <c r="AB848" s="20" t="s">
        <v>34</v>
      </c>
      <c r="AC848" s="98">
        <v>2288</v>
      </c>
      <c r="AD848" s="35">
        <v>1.2</v>
      </c>
      <c r="AE848" s="20" t="s">
        <v>34</v>
      </c>
      <c r="AF848" s="99">
        <v>2411</v>
      </c>
      <c r="AG848" s="16">
        <v>2.6</v>
      </c>
      <c r="AH848" s="20" t="s">
        <v>34</v>
      </c>
      <c r="AI848" s="6">
        <v>2505</v>
      </c>
      <c r="AJ848" s="16">
        <v>1.5</v>
      </c>
      <c r="AK848" s="20" t="s">
        <v>34</v>
      </c>
      <c r="AL848" s="16">
        <v>0.8</v>
      </c>
      <c r="AM848" s="20" t="s">
        <v>1093</v>
      </c>
      <c r="AN848" s="16">
        <v>0</v>
      </c>
      <c r="AO848" s="20" t="s">
        <v>1093</v>
      </c>
    </row>
    <row r="849" spans="1:41" ht="14.1" customHeight="1" x14ac:dyDescent="0.2">
      <c r="A849" s="10">
        <v>54680</v>
      </c>
      <c r="B849" s="2" t="s">
        <v>823</v>
      </c>
      <c r="C849" s="6" t="s">
        <v>855</v>
      </c>
      <c r="D849" s="6">
        <v>6</v>
      </c>
      <c r="E849" s="16">
        <v>65.966666666666669</v>
      </c>
      <c r="F849" s="15" t="str">
        <f t="shared" si="263"/>
        <v>Alto</v>
      </c>
      <c r="G849" s="16">
        <v>63.24</v>
      </c>
      <c r="H849" s="15" t="str">
        <f t="shared" si="267"/>
        <v>Alto</v>
      </c>
      <c r="I849" s="16">
        <v>19.424999999999997</v>
      </c>
      <c r="J849" s="15" t="str">
        <f t="shared" si="272"/>
        <v>Medio</v>
      </c>
      <c r="K849" s="16">
        <v>19.639999999999997</v>
      </c>
      <c r="L849" s="15" t="str">
        <f t="shared" si="260"/>
        <v>Medio</v>
      </c>
      <c r="M849" s="16">
        <v>6.5014285714285709</v>
      </c>
      <c r="N849" s="15" t="str">
        <f t="shared" si="268"/>
        <v>Bajo</v>
      </c>
      <c r="O849" s="16">
        <v>13.3</v>
      </c>
      <c r="P849" s="15" t="str">
        <f t="shared" si="269"/>
        <v>Bajo</v>
      </c>
      <c r="Q849" s="6">
        <v>13.3</v>
      </c>
      <c r="R849" s="15" t="str">
        <f t="shared" si="270"/>
        <v>Bajo</v>
      </c>
      <c r="S849" s="16">
        <v>15.66</v>
      </c>
      <c r="T849" s="15" t="str">
        <f t="shared" si="266"/>
        <v>Medio</v>
      </c>
      <c r="U849" s="16">
        <v>4.3949999999999996</v>
      </c>
      <c r="V849" s="6" t="str">
        <f t="shared" si="271"/>
        <v>Sin Riesgo</v>
      </c>
      <c r="W849" s="16">
        <v>12.4</v>
      </c>
      <c r="X849" s="18" t="s">
        <v>27</v>
      </c>
      <c r="Y849" s="16">
        <v>27.3</v>
      </c>
      <c r="Z849" s="21" t="s">
        <v>28</v>
      </c>
      <c r="AA849" s="70">
        <v>9.1</v>
      </c>
      <c r="AB849" s="18" t="s">
        <v>27</v>
      </c>
      <c r="AC849" s="98">
        <v>1749</v>
      </c>
      <c r="AD849" s="35">
        <v>2.5714285714285716</v>
      </c>
      <c r="AE849" s="20" t="s">
        <v>34</v>
      </c>
      <c r="AF849" s="99">
        <v>1851</v>
      </c>
      <c r="AG849" s="16">
        <v>2.6</v>
      </c>
      <c r="AH849" s="20" t="s">
        <v>34</v>
      </c>
      <c r="AI849" s="6">
        <v>1928</v>
      </c>
      <c r="AJ849" s="16">
        <v>6.2</v>
      </c>
      <c r="AK849" s="18" t="s">
        <v>27</v>
      </c>
      <c r="AL849" s="16">
        <v>6.2</v>
      </c>
      <c r="AM849" s="18" t="s">
        <v>27</v>
      </c>
      <c r="AN849" s="16">
        <v>7.4</v>
      </c>
      <c r="AO849" s="18" t="s">
        <v>27</v>
      </c>
    </row>
    <row r="850" spans="1:41" ht="14.1" customHeight="1" x14ac:dyDescent="0.2">
      <c r="A850" s="10">
        <v>54720</v>
      </c>
      <c r="B850" s="2" t="s">
        <v>823</v>
      </c>
      <c r="C850" s="6" t="s">
        <v>856</v>
      </c>
      <c r="D850" s="6">
        <v>6</v>
      </c>
      <c r="E850" s="16">
        <v>77.444999999999993</v>
      </c>
      <c r="F850" s="15" t="str">
        <f t="shared" si="263"/>
        <v>Alto</v>
      </c>
      <c r="G850" s="16">
        <v>22.981999999999999</v>
      </c>
      <c r="H850" s="15" t="str">
        <f t="shared" si="267"/>
        <v>Medio</v>
      </c>
      <c r="I850" s="16">
        <v>18.723333333333333</v>
      </c>
      <c r="J850" s="15" t="str">
        <f t="shared" si="272"/>
        <v>Medio</v>
      </c>
      <c r="K850" s="16">
        <v>14.5</v>
      </c>
      <c r="L850" s="15" t="str">
        <f t="shared" si="260"/>
        <v>Medio</v>
      </c>
      <c r="M850" s="16">
        <v>16.58307692307692</v>
      </c>
      <c r="N850" s="15" t="str">
        <f t="shared" si="268"/>
        <v>Medio</v>
      </c>
      <c r="O850" s="16">
        <v>23.3</v>
      </c>
      <c r="P850" s="15" t="str">
        <f t="shared" si="269"/>
        <v>Medio</v>
      </c>
      <c r="Q850" s="6">
        <v>19.8</v>
      </c>
      <c r="R850" s="15" t="str">
        <f t="shared" si="270"/>
        <v>Medio</v>
      </c>
      <c r="S850" s="16">
        <v>13.45</v>
      </c>
      <c r="T850" s="15" t="str">
        <f t="shared" si="266"/>
        <v>Bajo</v>
      </c>
      <c r="U850" s="16">
        <v>5.3599999999999994</v>
      </c>
      <c r="V850" s="6" t="str">
        <f t="shared" si="271"/>
        <v>Bajo</v>
      </c>
      <c r="W850" s="16">
        <v>10.1</v>
      </c>
      <c r="X850" s="18" t="s">
        <v>27</v>
      </c>
      <c r="Y850" s="16">
        <v>29.949999999999996</v>
      </c>
      <c r="Z850" s="21" t="s">
        <v>28</v>
      </c>
      <c r="AA850" s="70">
        <v>14.3</v>
      </c>
      <c r="AB850" s="21" t="s">
        <v>28</v>
      </c>
      <c r="AC850" s="98">
        <v>9398</v>
      </c>
      <c r="AD850" s="35">
        <v>33.633363651518394</v>
      </c>
      <c r="AE850" s="21" t="s">
        <v>28</v>
      </c>
      <c r="AF850" s="99">
        <v>9901</v>
      </c>
      <c r="AG850" s="16">
        <v>15.6</v>
      </c>
      <c r="AH850" s="19" t="s">
        <v>28</v>
      </c>
      <c r="AI850" s="6">
        <v>10285</v>
      </c>
      <c r="AJ850" s="16">
        <v>14.1</v>
      </c>
      <c r="AK850" s="19" t="s">
        <v>28</v>
      </c>
      <c r="AL850" s="16">
        <v>27.3</v>
      </c>
      <c r="AM850" s="19" t="s">
        <v>28</v>
      </c>
      <c r="AN850" s="16">
        <v>18.7</v>
      </c>
      <c r="AO850" s="19" t="s">
        <v>28</v>
      </c>
    </row>
    <row r="851" spans="1:41" ht="14.1" customHeight="1" x14ac:dyDescent="0.2">
      <c r="A851" s="10">
        <v>54743</v>
      </c>
      <c r="B851" s="2" t="s">
        <v>823</v>
      </c>
      <c r="C851" s="6" t="s">
        <v>857</v>
      </c>
      <c r="D851" s="6">
        <v>6</v>
      </c>
      <c r="E851" s="16">
        <v>23.07</v>
      </c>
      <c r="F851" s="15" t="str">
        <f t="shared" si="263"/>
        <v>Medio</v>
      </c>
      <c r="G851" s="16">
        <v>0.60833333333333328</v>
      </c>
      <c r="H851" s="15" t="str">
        <f t="shared" si="267"/>
        <v>Sin Riesgo</v>
      </c>
      <c r="I851" s="16">
        <v>3.6572727272727277</v>
      </c>
      <c r="J851" s="15" t="str">
        <f t="shared" si="272"/>
        <v>Sin Riesgo</v>
      </c>
      <c r="K851" s="16">
        <v>0</v>
      </c>
      <c r="L851" s="15" t="str">
        <f t="shared" si="260"/>
        <v>Sin Riesgo</v>
      </c>
      <c r="M851" s="16">
        <v>2.3441666666666663</v>
      </c>
      <c r="N851" s="15" t="str">
        <f t="shared" si="268"/>
        <v>Sin Riesgo</v>
      </c>
      <c r="O851" s="16">
        <v>14</v>
      </c>
      <c r="P851" s="15" t="str">
        <f t="shared" si="269"/>
        <v>Bajo</v>
      </c>
      <c r="Q851" s="6">
        <v>2.9</v>
      </c>
      <c r="R851" s="15" t="str">
        <f t="shared" si="270"/>
        <v>Sin Riesgo</v>
      </c>
      <c r="S851" s="16">
        <v>2.78</v>
      </c>
      <c r="T851" s="15" t="str">
        <f t="shared" si="266"/>
        <v>Sin Riesgo</v>
      </c>
      <c r="U851" s="16">
        <v>7.8283333333333323</v>
      </c>
      <c r="V851" s="6" t="str">
        <f t="shared" si="271"/>
        <v>Bajo</v>
      </c>
      <c r="W851" s="16">
        <v>8.8000000000000007</v>
      </c>
      <c r="X851" s="18" t="s">
        <v>27</v>
      </c>
      <c r="Y851" s="16">
        <v>13.1</v>
      </c>
      <c r="Z851" s="18" t="s">
        <v>27</v>
      </c>
      <c r="AA851" s="70">
        <v>3.3</v>
      </c>
      <c r="AB851" s="20" t="s">
        <v>34</v>
      </c>
      <c r="AC851" s="98">
        <v>871</v>
      </c>
      <c r="AD851" s="35">
        <v>6.1399999999999988</v>
      </c>
      <c r="AE851" s="18" t="s">
        <v>27</v>
      </c>
      <c r="AF851" s="99">
        <v>898</v>
      </c>
      <c r="AG851" s="16">
        <v>1.4</v>
      </c>
      <c r="AH851" s="20" t="s">
        <v>34</v>
      </c>
      <c r="AI851" s="6">
        <v>919</v>
      </c>
      <c r="AJ851" s="16">
        <v>5</v>
      </c>
      <c r="AK851" s="20" t="s">
        <v>34</v>
      </c>
      <c r="AL851" s="16">
        <v>5.4</v>
      </c>
      <c r="AM851" s="18" t="s">
        <v>27</v>
      </c>
      <c r="AN851" s="16">
        <v>3.7</v>
      </c>
      <c r="AO851" s="20" t="s">
        <v>1093</v>
      </c>
    </row>
    <row r="852" spans="1:41" ht="14.1" customHeight="1" x14ac:dyDescent="0.2">
      <c r="A852" s="10">
        <v>54800</v>
      </c>
      <c r="B852" s="2" t="s">
        <v>823</v>
      </c>
      <c r="C852" s="6" t="s">
        <v>858</v>
      </c>
      <c r="D852" s="6">
        <v>6</v>
      </c>
      <c r="E852" s="16">
        <v>10.484999999999999</v>
      </c>
      <c r="F852" s="15" t="str">
        <f t="shared" si="263"/>
        <v>Bajo</v>
      </c>
      <c r="G852" s="16">
        <v>19.015000000000001</v>
      </c>
      <c r="H852" s="15" t="str">
        <f t="shared" ref="H852:H856" si="273">IF(G852&lt;=5,"Sin Riesgo",IF(G852&lt;=14,"Bajo",IF(G852&lt;=35,"Medio",IF(G852&lt;=80,"Alto","Inviable Sanitariamente"))))</f>
        <v>Medio</v>
      </c>
      <c r="I852" s="16">
        <v>17.821999999999999</v>
      </c>
      <c r="J852" s="15" t="str">
        <f t="shared" si="272"/>
        <v>Medio</v>
      </c>
      <c r="K852" s="16">
        <v>0</v>
      </c>
      <c r="L852" s="15" t="str">
        <f t="shared" si="260"/>
        <v>Sin Riesgo</v>
      </c>
      <c r="M852" s="16">
        <v>0</v>
      </c>
      <c r="N852" s="15" t="str">
        <f t="shared" si="268"/>
        <v>Sin Riesgo</v>
      </c>
      <c r="O852" s="16">
        <v>5.5</v>
      </c>
      <c r="P852" s="15" t="str">
        <f t="shared" si="269"/>
        <v>Bajo</v>
      </c>
      <c r="Q852" s="6">
        <v>8.4</v>
      </c>
      <c r="R852" s="15" t="str">
        <f t="shared" si="270"/>
        <v>Bajo</v>
      </c>
      <c r="S852" s="16">
        <v>4.09</v>
      </c>
      <c r="T852" s="15" t="str">
        <f t="shared" si="266"/>
        <v>Sin Riesgo</v>
      </c>
      <c r="U852" s="16">
        <v>29.928749999999997</v>
      </c>
      <c r="V852" s="6" t="str">
        <f t="shared" si="271"/>
        <v>Medio</v>
      </c>
      <c r="W852" s="16">
        <v>6.5</v>
      </c>
      <c r="X852" s="18" t="s">
        <v>27</v>
      </c>
      <c r="Y852" s="16">
        <v>17.899999999999999</v>
      </c>
      <c r="Z852" s="21" t="s">
        <v>28</v>
      </c>
      <c r="AA852" s="70">
        <v>15.2</v>
      </c>
      <c r="AB852" s="21" t="s">
        <v>28</v>
      </c>
      <c r="AC852" s="98">
        <v>2518</v>
      </c>
      <c r="AD852" s="35">
        <v>4.9888888888888898</v>
      </c>
      <c r="AE852" s="20" t="s">
        <v>34</v>
      </c>
      <c r="AF852" s="99">
        <v>2659</v>
      </c>
      <c r="AG852" s="16">
        <v>3.3</v>
      </c>
      <c r="AH852" s="20" t="s">
        <v>34</v>
      </c>
      <c r="AI852" s="6">
        <v>2769</v>
      </c>
      <c r="AJ852" s="16">
        <v>5</v>
      </c>
      <c r="AK852" s="20" t="s">
        <v>34</v>
      </c>
      <c r="AL852" s="16">
        <v>17.3</v>
      </c>
      <c r="AM852" s="19" t="s">
        <v>28</v>
      </c>
      <c r="AN852" s="16">
        <v>2.2999999999999998</v>
      </c>
      <c r="AO852" s="20" t="s">
        <v>1093</v>
      </c>
    </row>
    <row r="853" spans="1:41" ht="14.1" customHeight="1" x14ac:dyDescent="0.2">
      <c r="A853" s="10">
        <v>54810</v>
      </c>
      <c r="B853" s="2" t="s">
        <v>823</v>
      </c>
      <c r="C853" s="6" t="s">
        <v>859</v>
      </c>
      <c r="D853" s="6">
        <v>6</v>
      </c>
      <c r="E853" s="16">
        <v>6.1730769230769234</v>
      </c>
      <c r="F853" s="15" t="str">
        <f t="shared" si="263"/>
        <v>Bajo</v>
      </c>
      <c r="G853" s="16">
        <v>6.2441666666666675</v>
      </c>
      <c r="H853" s="15" t="str">
        <f t="shared" si="273"/>
        <v>Bajo</v>
      </c>
      <c r="I853" s="16">
        <v>1.7043478260869567</v>
      </c>
      <c r="J853" s="15" t="str">
        <f t="shared" si="272"/>
        <v>Sin Riesgo</v>
      </c>
      <c r="K853" s="16">
        <v>7.588235294117647E-2</v>
      </c>
      <c r="L853" s="15" t="str">
        <f t="shared" si="260"/>
        <v>Sin Riesgo</v>
      </c>
      <c r="M853" s="16">
        <v>0.79708333333333325</v>
      </c>
      <c r="N853" s="15" t="str">
        <f t="shared" si="268"/>
        <v>Sin Riesgo</v>
      </c>
      <c r="O853" s="16">
        <v>2.7</v>
      </c>
      <c r="P853" s="15" t="str">
        <f t="shared" si="269"/>
        <v>Sin Riesgo</v>
      </c>
      <c r="Q853" s="6">
        <v>2.4</v>
      </c>
      <c r="R853" s="15" t="str">
        <f t="shared" si="270"/>
        <v>Sin Riesgo</v>
      </c>
      <c r="S853" s="16">
        <v>5.0199999999999996</v>
      </c>
      <c r="T853" s="15" t="s">
        <v>34</v>
      </c>
      <c r="U853" s="16">
        <v>0.14333333333333334</v>
      </c>
      <c r="V853" s="6" t="str">
        <f t="shared" si="271"/>
        <v>Sin Riesgo</v>
      </c>
      <c r="W853" s="16">
        <v>1.1000000000000001</v>
      </c>
      <c r="X853" s="20" t="s">
        <v>34</v>
      </c>
      <c r="Y853" s="16">
        <v>3.1</v>
      </c>
      <c r="Z853" s="20" t="s">
        <v>34</v>
      </c>
      <c r="AA853" s="70">
        <v>0</v>
      </c>
      <c r="AB853" s="20" t="s">
        <v>34</v>
      </c>
      <c r="AC853" s="98">
        <v>19627</v>
      </c>
      <c r="AD853" s="35">
        <v>0</v>
      </c>
      <c r="AE853" s="20" t="s">
        <v>34</v>
      </c>
      <c r="AF853" s="99">
        <v>20683</v>
      </c>
      <c r="AG853" s="16">
        <v>1.3</v>
      </c>
      <c r="AH853" s="20" t="s">
        <v>34</v>
      </c>
      <c r="AI853" s="6">
        <v>21488</v>
      </c>
      <c r="AJ853" s="16">
        <v>2.5</v>
      </c>
      <c r="AK853" s="20" t="s">
        <v>34</v>
      </c>
      <c r="AL853" s="16">
        <v>2.5</v>
      </c>
      <c r="AM853" s="20" t="s">
        <v>1093</v>
      </c>
      <c r="AN853" s="16">
        <v>2</v>
      </c>
      <c r="AO853" s="20" t="s">
        <v>1093</v>
      </c>
    </row>
    <row r="854" spans="1:41" ht="14.1" customHeight="1" x14ac:dyDescent="0.2">
      <c r="A854" s="10">
        <v>54820</v>
      </c>
      <c r="B854" s="2" t="s">
        <v>823</v>
      </c>
      <c r="C854" s="6" t="s">
        <v>147</v>
      </c>
      <c r="D854" s="6">
        <v>6</v>
      </c>
      <c r="E854" s="16">
        <v>5.8000000000000007</v>
      </c>
      <c r="F854" s="15" t="str">
        <f t="shared" si="263"/>
        <v>Bajo</v>
      </c>
      <c r="G854" s="16">
        <v>11.866666666666667</v>
      </c>
      <c r="H854" s="15" t="str">
        <f t="shared" si="273"/>
        <v>Bajo</v>
      </c>
      <c r="I854" s="16">
        <v>34.690000000000005</v>
      </c>
      <c r="J854" s="15" t="str">
        <f t="shared" si="272"/>
        <v>Medio</v>
      </c>
      <c r="K854" s="16">
        <v>9.0616666666666674</v>
      </c>
      <c r="L854" s="15" t="str">
        <f t="shared" si="260"/>
        <v>Bajo</v>
      </c>
      <c r="M854" s="16">
        <v>6.7733333333333325</v>
      </c>
      <c r="N854" s="15" t="str">
        <f t="shared" si="268"/>
        <v>Bajo</v>
      </c>
      <c r="O854" s="16">
        <v>8.8000000000000007</v>
      </c>
      <c r="P854" s="15" t="str">
        <f t="shared" si="269"/>
        <v>Bajo</v>
      </c>
      <c r="Q854" s="6">
        <v>17.7</v>
      </c>
      <c r="R854" s="15" t="str">
        <f t="shared" si="270"/>
        <v>Medio</v>
      </c>
      <c r="S854" s="16">
        <v>27.46</v>
      </c>
      <c r="T854" s="15" t="str">
        <f t="shared" ref="T854:T866" si="274">IF(S854&lt;=5,"Sin Riesgo",IF(S854&lt;=14,"Bajo",IF(S854&lt;=35,"Medio",IF(S854&lt;=80,"Alto","Inviable Sanitariamente"))))</f>
        <v>Medio</v>
      </c>
      <c r="U854" s="22">
        <v>17.310769230769232</v>
      </c>
      <c r="V854" s="6" t="str">
        <f t="shared" si="271"/>
        <v>Medio</v>
      </c>
      <c r="W854" s="16">
        <v>18.900000000000002</v>
      </c>
      <c r="X854" s="21" t="s">
        <v>28</v>
      </c>
      <c r="Y854" s="16">
        <v>14.5</v>
      </c>
      <c r="Z854" s="21" t="s">
        <v>28</v>
      </c>
      <c r="AA854" s="70">
        <v>4</v>
      </c>
      <c r="AB854" s="20" t="s">
        <v>34</v>
      </c>
      <c r="AC854" s="98">
        <v>5273</v>
      </c>
      <c r="AD854" s="35">
        <v>27.451791163639307</v>
      </c>
      <c r="AE854" s="21" t="s">
        <v>28</v>
      </c>
      <c r="AF854" s="99">
        <v>5492</v>
      </c>
      <c r="AG854" s="16">
        <v>7.7</v>
      </c>
      <c r="AH854" s="18" t="s">
        <v>27</v>
      </c>
      <c r="AI854" s="6">
        <v>5660</v>
      </c>
      <c r="AJ854" s="16">
        <v>5.5</v>
      </c>
      <c r="AK854" s="18" t="s">
        <v>27</v>
      </c>
      <c r="AL854" s="16">
        <v>6</v>
      </c>
      <c r="AM854" s="18" t="s">
        <v>27</v>
      </c>
      <c r="AN854" s="16">
        <v>3.8</v>
      </c>
      <c r="AO854" s="20" t="s">
        <v>1093</v>
      </c>
    </row>
    <row r="855" spans="1:41" ht="14.1" customHeight="1" x14ac:dyDescent="0.2">
      <c r="A855" s="10">
        <v>54871</v>
      </c>
      <c r="B855" s="2" t="s">
        <v>823</v>
      </c>
      <c r="C855" s="6" t="s">
        <v>860</v>
      </c>
      <c r="D855" s="6">
        <v>6</v>
      </c>
      <c r="E855" s="16">
        <v>29.880000000000003</v>
      </c>
      <c r="F855" s="15" t="str">
        <f t="shared" si="263"/>
        <v>Medio</v>
      </c>
      <c r="G855" s="16">
        <v>23.053333333333331</v>
      </c>
      <c r="H855" s="15" t="str">
        <f t="shared" si="273"/>
        <v>Medio</v>
      </c>
      <c r="I855" s="16">
        <v>13.156666666666666</v>
      </c>
      <c r="J855" s="15" t="str">
        <f t="shared" si="272"/>
        <v>Bajo</v>
      </c>
      <c r="K855" s="16">
        <v>3.87</v>
      </c>
      <c r="L855" s="15" t="str">
        <f t="shared" si="260"/>
        <v>Sin Riesgo</v>
      </c>
      <c r="M855" s="16">
        <v>6.416666666666667</v>
      </c>
      <c r="N855" s="15" t="str">
        <f t="shared" si="268"/>
        <v>Bajo</v>
      </c>
      <c r="O855" s="16">
        <v>7.7</v>
      </c>
      <c r="P855" s="15" t="str">
        <f t="shared" si="269"/>
        <v>Bajo</v>
      </c>
      <c r="Q855" s="6">
        <v>2.9</v>
      </c>
      <c r="R855" s="15" t="str">
        <f t="shared" si="270"/>
        <v>Sin Riesgo</v>
      </c>
      <c r="S855" s="16">
        <v>3.1</v>
      </c>
      <c r="T855" s="15" t="str">
        <f t="shared" si="274"/>
        <v>Sin Riesgo</v>
      </c>
      <c r="U855" s="16">
        <v>1.7224999999999999</v>
      </c>
      <c r="V855" s="6" t="str">
        <f t="shared" si="271"/>
        <v>Sin Riesgo</v>
      </c>
      <c r="W855" s="16">
        <v>4.5999999999999996</v>
      </c>
      <c r="X855" s="20" t="s">
        <v>34</v>
      </c>
      <c r="Y855" s="16">
        <v>10.9</v>
      </c>
      <c r="Z855" s="18" t="s">
        <v>27</v>
      </c>
      <c r="AA855" s="70">
        <v>11.1</v>
      </c>
      <c r="AB855" s="18" t="s">
        <v>27</v>
      </c>
      <c r="AC855" s="98">
        <v>2179</v>
      </c>
      <c r="AD855" s="35">
        <v>0</v>
      </c>
      <c r="AE855" s="20" t="s">
        <v>34</v>
      </c>
      <c r="AF855" s="99">
        <v>2289</v>
      </c>
      <c r="AG855" s="16">
        <v>5.0999999999999996</v>
      </c>
      <c r="AH855" s="18" t="s">
        <v>27</v>
      </c>
      <c r="AI855" s="6">
        <v>2372</v>
      </c>
      <c r="AJ855" s="16">
        <v>3.1</v>
      </c>
      <c r="AK855" s="20" t="s">
        <v>34</v>
      </c>
      <c r="AL855" s="16">
        <v>4.8</v>
      </c>
      <c r="AM855" s="20" t="s">
        <v>1093</v>
      </c>
      <c r="AN855" s="16">
        <v>1.2</v>
      </c>
      <c r="AO855" s="20" t="s">
        <v>1093</v>
      </c>
    </row>
    <row r="856" spans="1:41" ht="14.1" customHeight="1" x14ac:dyDescent="0.2">
      <c r="A856" s="10">
        <v>54874</v>
      </c>
      <c r="B856" s="2" t="s">
        <v>823</v>
      </c>
      <c r="C856" s="6" t="s">
        <v>861</v>
      </c>
      <c r="D856" s="6">
        <v>4</v>
      </c>
      <c r="E856" s="16">
        <v>6.6303846153846155</v>
      </c>
      <c r="F856" s="15" t="str">
        <f t="shared" si="263"/>
        <v>Bajo</v>
      </c>
      <c r="G856" s="16">
        <v>12.057297297297298</v>
      </c>
      <c r="H856" s="15" t="str">
        <f t="shared" si="273"/>
        <v>Bajo</v>
      </c>
      <c r="I856" s="16">
        <v>9.1843859649122823</v>
      </c>
      <c r="J856" s="15" t="str">
        <f t="shared" si="272"/>
        <v>Bajo</v>
      </c>
      <c r="K856" s="16">
        <v>6.1785365853658538</v>
      </c>
      <c r="L856" s="15" t="str">
        <f t="shared" si="260"/>
        <v>Bajo</v>
      </c>
      <c r="M856" s="16">
        <v>13.890614035087731</v>
      </c>
      <c r="N856" s="15" t="str">
        <f t="shared" si="268"/>
        <v>Bajo</v>
      </c>
      <c r="O856" s="16">
        <v>4.2</v>
      </c>
      <c r="P856" s="15" t="str">
        <f t="shared" si="269"/>
        <v>Sin Riesgo</v>
      </c>
      <c r="Q856" s="6">
        <v>1.1000000000000001</v>
      </c>
      <c r="R856" s="15" t="str">
        <f t="shared" si="270"/>
        <v>Sin Riesgo</v>
      </c>
      <c r="S856" s="16">
        <v>0.09</v>
      </c>
      <c r="T856" s="15" t="str">
        <f t="shared" si="274"/>
        <v>Sin Riesgo</v>
      </c>
      <c r="U856" s="16">
        <v>1.38</v>
      </c>
      <c r="V856" s="6" t="str">
        <f t="shared" si="271"/>
        <v>Sin Riesgo</v>
      </c>
      <c r="W856" s="16">
        <v>6.5877777777777773</v>
      </c>
      <c r="X856" s="18" t="s">
        <v>27</v>
      </c>
      <c r="Y856" s="16">
        <v>9.4480000000000004</v>
      </c>
      <c r="Z856" s="18" t="s">
        <v>27</v>
      </c>
      <c r="AA856" s="70">
        <v>8.3358974358974329</v>
      </c>
      <c r="AB856" s="18" t="s">
        <v>27</v>
      </c>
      <c r="AC856" s="98">
        <v>98637</v>
      </c>
      <c r="AD856" s="35">
        <v>4.0776192324783205</v>
      </c>
      <c r="AE856" s="20" t="s">
        <v>34</v>
      </c>
      <c r="AF856" s="99">
        <v>103942</v>
      </c>
      <c r="AG856" s="16">
        <v>3.6480860013552325</v>
      </c>
      <c r="AH856" s="20" t="s">
        <v>34</v>
      </c>
      <c r="AI856" s="6">
        <v>107991</v>
      </c>
      <c r="AJ856" s="16">
        <v>6.4</v>
      </c>
      <c r="AK856" s="18" t="s">
        <v>27</v>
      </c>
      <c r="AL856" s="16">
        <v>3.8872563769740598</v>
      </c>
      <c r="AM856" s="20" t="s">
        <v>1093</v>
      </c>
      <c r="AN856" s="16">
        <v>5.317925144787206</v>
      </c>
      <c r="AO856" s="18" t="s">
        <v>27</v>
      </c>
    </row>
    <row r="857" spans="1:41" ht="14.1" customHeight="1" x14ac:dyDescent="0.2">
      <c r="A857" s="10">
        <v>86219</v>
      </c>
      <c r="B857" s="2" t="s">
        <v>862</v>
      </c>
      <c r="C857" s="6" t="s">
        <v>777</v>
      </c>
      <c r="D857" s="6">
        <v>6</v>
      </c>
      <c r="E857" s="15" t="s">
        <v>26</v>
      </c>
      <c r="F857" s="15" t="s">
        <v>26</v>
      </c>
      <c r="G857" s="15" t="s">
        <v>26</v>
      </c>
      <c r="H857" s="15" t="s">
        <v>26</v>
      </c>
      <c r="I857" s="16">
        <v>66.439999999999984</v>
      </c>
      <c r="J857" s="15" t="str">
        <f t="shared" si="272"/>
        <v>Alto</v>
      </c>
      <c r="K857" s="15" t="s">
        <v>26</v>
      </c>
      <c r="L857" s="15" t="s">
        <v>26</v>
      </c>
      <c r="M857" s="16">
        <v>53.233333333333327</v>
      </c>
      <c r="N857" s="15" t="str">
        <f t="shared" si="268"/>
        <v>Alto</v>
      </c>
      <c r="O857" s="16">
        <v>39.799999999999997</v>
      </c>
      <c r="P857" s="15" t="str">
        <f t="shared" si="269"/>
        <v>Alto</v>
      </c>
      <c r="Q857" s="6">
        <v>23.4</v>
      </c>
      <c r="R857" s="15" t="str">
        <f t="shared" si="270"/>
        <v>Medio</v>
      </c>
      <c r="S857" s="16">
        <v>16.04</v>
      </c>
      <c r="T857" s="15" t="str">
        <f t="shared" si="274"/>
        <v>Medio</v>
      </c>
      <c r="U857" s="16">
        <v>16.462727272727275</v>
      </c>
      <c r="V857" s="6" t="str">
        <f t="shared" si="271"/>
        <v>Medio</v>
      </c>
      <c r="W857" s="16">
        <v>21</v>
      </c>
      <c r="X857" s="21" t="s">
        <v>28</v>
      </c>
      <c r="Y857" s="16">
        <v>11.1</v>
      </c>
      <c r="Z857" s="18" t="s">
        <v>27</v>
      </c>
      <c r="AA857" s="70">
        <v>16</v>
      </c>
      <c r="AB857" s="21" t="s">
        <v>28</v>
      </c>
      <c r="AC857" s="98">
        <v>3419</v>
      </c>
      <c r="AD857" s="35">
        <v>7.35</v>
      </c>
      <c r="AE857" s="18" t="s">
        <v>27</v>
      </c>
      <c r="AF857" s="99">
        <v>3417</v>
      </c>
      <c r="AG857" s="16">
        <v>25.1</v>
      </c>
      <c r="AH857" s="19" t="s">
        <v>28</v>
      </c>
      <c r="AI857" s="6">
        <v>3434</v>
      </c>
      <c r="AJ857" s="16">
        <v>16.100000000000001</v>
      </c>
      <c r="AK857" s="19" t="s">
        <v>28</v>
      </c>
      <c r="AL857" s="16">
        <v>21.230873786407766</v>
      </c>
      <c r="AM857" s="19" t="s">
        <v>28</v>
      </c>
      <c r="AN857" s="16">
        <v>14.8</v>
      </c>
      <c r="AO857" s="19" t="s">
        <v>28</v>
      </c>
    </row>
    <row r="858" spans="1:41" ht="14.1" customHeight="1" x14ac:dyDescent="0.2">
      <c r="A858" s="10">
        <v>86573</v>
      </c>
      <c r="B858" s="2" t="s">
        <v>862</v>
      </c>
      <c r="C858" s="6" t="s">
        <v>863</v>
      </c>
      <c r="D858" s="6">
        <v>6</v>
      </c>
      <c r="E858" s="15" t="s">
        <v>26</v>
      </c>
      <c r="F858" s="15" t="s">
        <v>26</v>
      </c>
      <c r="G858" s="15" t="s">
        <v>26</v>
      </c>
      <c r="H858" s="15" t="s">
        <v>26</v>
      </c>
      <c r="I858" s="16">
        <v>25.102499999999999</v>
      </c>
      <c r="J858" s="15" t="str">
        <f t="shared" si="272"/>
        <v>Medio</v>
      </c>
      <c r="K858" s="15" t="s">
        <v>26</v>
      </c>
      <c r="L858" s="15" t="s">
        <v>26</v>
      </c>
      <c r="M858" s="16">
        <v>51.75</v>
      </c>
      <c r="N858" s="15" t="str">
        <f t="shared" si="268"/>
        <v>Alto</v>
      </c>
      <c r="O858" s="16">
        <v>30.6</v>
      </c>
      <c r="P858" s="15" t="str">
        <f t="shared" si="269"/>
        <v>Medio</v>
      </c>
      <c r="Q858" s="6">
        <v>30.4</v>
      </c>
      <c r="R858" s="15" t="str">
        <f t="shared" si="270"/>
        <v>Medio</v>
      </c>
      <c r="S858" s="16">
        <v>14.27</v>
      </c>
      <c r="T858" s="15" t="str">
        <f t="shared" si="274"/>
        <v>Medio</v>
      </c>
      <c r="U858" s="16">
        <v>5.6624999999999996</v>
      </c>
      <c r="V858" s="6" t="str">
        <f t="shared" si="271"/>
        <v>Bajo</v>
      </c>
      <c r="W858" s="16" t="s">
        <v>26</v>
      </c>
      <c r="X858" s="6" t="s">
        <v>26</v>
      </c>
      <c r="Y858" s="16">
        <v>9.1</v>
      </c>
      <c r="Z858" s="18" t="s">
        <v>27</v>
      </c>
      <c r="AA858" s="70">
        <v>5.7</v>
      </c>
      <c r="AB858" s="18" t="s">
        <v>27</v>
      </c>
      <c r="AC858" s="98">
        <v>12755</v>
      </c>
      <c r="AD858" s="35">
        <v>6.0611111111111118</v>
      </c>
      <c r="AE858" s="18" t="s">
        <v>27</v>
      </c>
      <c r="AF858" s="99">
        <v>13036</v>
      </c>
      <c r="AG858" s="16">
        <v>3.6</v>
      </c>
      <c r="AH858" s="20" t="s">
        <v>34</v>
      </c>
      <c r="AI858" s="6">
        <v>13296</v>
      </c>
      <c r="AJ858" s="16">
        <v>5.6</v>
      </c>
      <c r="AK858" s="18" t="s">
        <v>27</v>
      </c>
      <c r="AL858" s="16">
        <v>0</v>
      </c>
      <c r="AM858" s="20" t="s">
        <v>1093</v>
      </c>
      <c r="AN858" s="16">
        <v>6</v>
      </c>
      <c r="AO858" s="18" t="s">
        <v>27</v>
      </c>
    </row>
    <row r="859" spans="1:41" ht="14.1" customHeight="1" x14ac:dyDescent="0.2">
      <c r="A859" s="10">
        <v>86001</v>
      </c>
      <c r="B859" s="2" t="s">
        <v>862</v>
      </c>
      <c r="C859" s="6" t="s">
        <v>864</v>
      </c>
      <c r="D859" s="6">
        <v>6</v>
      </c>
      <c r="E859" s="16">
        <v>48.892727272727264</v>
      </c>
      <c r="F859" s="15" t="str">
        <f t="shared" ref="F859:F864" si="275">IF(E859&lt;=5,"Sin Riesgo",IF(E859&lt;=14,"Bajo",IF(E859&lt;=35,"Medio",IF(E859&lt;=80,"Alto","Inviable Sanitariamente"))))</f>
        <v>Alto</v>
      </c>
      <c r="G859" s="16">
        <v>48.588421052631567</v>
      </c>
      <c r="H859" s="15" t="str">
        <f>IF(G859&lt;=5,"Sin Riesgo",IF(G859&lt;=14,"Bajo",IF(G859&lt;=35,"Medio",IF(G859&lt;=80,"Alto","Inviable Sanitariamente"))))</f>
        <v>Alto</v>
      </c>
      <c r="I859" s="16">
        <v>62.839655172413785</v>
      </c>
      <c r="J859" s="15" t="str">
        <f t="shared" si="272"/>
        <v>Alto</v>
      </c>
      <c r="K859" s="16">
        <v>38.591470588235296</v>
      </c>
      <c r="L859" s="15" t="str">
        <f>IF(K859&lt;=5,"Sin Riesgo",IF(K859&lt;=14,"Bajo",IF(K859&lt;=35,"Medio",IF(K859&lt;=80,"Alto","Inviable Sanitariamente"))))</f>
        <v>Alto</v>
      </c>
      <c r="M859" s="16">
        <v>59.716666666666669</v>
      </c>
      <c r="N859" s="15" t="str">
        <f t="shared" si="268"/>
        <v>Alto</v>
      </c>
      <c r="O859" s="16">
        <v>51.4</v>
      </c>
      <c r="P859" s="15" t="str">
        <f t="shared" si="269"/>
        <v>Alto</v>
      </c>
      <c r="Q859" s="6">
        <v>49.6</v>
      </c>
      <c r="R859" s="15" t="str">
        <f t="shared" si="270"/>
        <v>Alto</v>
      </c>
      <c r="S859" s="16">
        <v>60.04</v>
      </c>
      <c r="T859" s="15" t="str">
        <f t="shared" si="274"/>
        <v>Alto</v>
      </c>
      <c r="U859" s="16">
        <v>48.4</v>
      </c>
      <c r="V859" s="6" t="str">
        <f t="shared" si="271"/>
        <v>Alto</v>
      </c>
      <c r="W859" s="16">
        <v>38.450000000000003</v>
      </c>
      <c r="X859" s="23" t="s">
        <v>31</v>
      </c>
      <c r="Y859" s="16">
        <v>52.784374999999997</v>
      </c>
      <c r="Z859" s="23" t="s">
        <v>31</v>
      </c>
      <c r="AA859" s="70">
        <v>30.387096774193548</v>
      </c>
      <c r="AB859" s="21" t="s">
        <v>28</v>
      </c>
      <c r="AC859" s="98">
        <v>38457</v>
      </c>
      <c r="AD859" s="35">
        <v>30.596377682181654</v>
      </c>
      <c r="AE859" s="21" t="s">
        <v>28</v>
      </c>
      <c r="AF859" s="99">
        <v>39629</v>
      </c>
      <c r="AG859" s="16">
        <v>22.810334917652263</v>
      </c>
      <c r="AH859" s="19" t="s">
        <v>28</v>
      </c>
      <c r="AI859" s="6">
        <v>40689</v>
      </c>
      <c r="AJ859" s="16">
        <v>16.399999999999999</v>
      </c>
      <c r="AK859" s="19" t="s">
        <v>28</v>
      </c>
      <c r="AL859" s="16">
        <v>10.301375939169006</v>
      </c>
      <c r="AM859" s="18" t="s">
        <v>27</v>
      </c>
      <c r="AN859" s="16">
        <v>2.4596693585027336</v>
      </c>
      <c r="AO859" s="20" t="s">
        <v>1093</v>
      </c>
    </row>
    <row r="860" spans="1:41" ht="14.1" customHeight="1" x14ac:dyDescent="0.2">
      <c r="A860" s="10">
        <v>86320</v>
      </c>
      <c r="B860" s="2" t="s">
        <v>862</v>
      </c>
      <c r="C860" s="6" t="s">
        <v>865</v>
      </c>
      <c r="D860" s="6">
        <v>6</v>
      </c>
      <c r="E860" s="16">
        <v>90.128571428571419</v>
      </c>
      <c r="F860" s="15" t="str">
        <f t="shared" si="275"/>
        <v>Inviable Sanitariamente</v>
      </c>
      <c r="G860" s="15" t="s">
        <v>26</v>
      </c>
      <c r="H860" s="15" t="s">
        <v>26</v>
      </c>
      <c r="I860" s="16">
        <v>69.568888888888907</v>
      </c>
      <c r="J860" s="15" t="str">
        <f t="shared" si="272"/>
        <v>Alto</v>
      </c>
      <c r="K860" s="15" t="s">
        <v>26</v>
      </c>
      <c r="L860" s="15" t="s">
        <v>26</v>
      </c>
      <c r="M860" s="16">
        <v>77.540000000000006</v>
      </c>
      <c r="N860" s="15" t="str">
        <f t="shared" si="268"/>
        <v>Alto</v>
      </c>
      <c r="O860" s="15" t="s">
        <v>26</v>
      </c>
      <c r="P860" s="15" t="s">
        <v>26</v>
      </c>
      <c r="Q860" s="6">
        <v>69.400000000000006</v>
      </c>
      <c r="R860" s="15" t="str">
        <f t="shared" si="270"/>
        <v>Alto</v>
      </c>
      <c r="S860" s="16">
        <v>21.85</v>
      </c>
      <c r="T860" s="15" t="str">
        <f t="shared" si="274"/>
        <v>Medio</v>
      </c>
      <c r="U860" s="16">
        <v>73.034999999999997</v>
      </c>
      <c r="V860" s="6" t="str">
        <f t="shared" si="271"/>
        <v>Alto</v>
      </c>
      <c r="W860" s="16" t="s">
        <v>26</v>
      </c>
      <c r="X860" s="6" t="s">
        <v>26</v>
      </c>
      <c r="Y860" s="16">
        <v>43.1</v>
      </c>
      <c r="Z860" s="23" t="s">
        <v>31</v>
      </c>
      <c r="AA860" s="70">
        <v>6</v>
      </c>
      <c r="AB860" s="18" t="s">
        <v>27</v>
      </c>
      <c r="AC860" s="98">
        <v>19833</v>
      </c>
      <c r="AD860" s="35">
        <v>20.099999999999998</v>
      </c>
      <c r="AE860" s="21" t="s">
        <v>28</v>
      </c>
      <c r="AF860" s="99">
        <v>20325</v>
      </c>
      <c r="AG860" s="16">
        <v>75.5</v>
      </c>
      <c r="AH860" s="23" t="s">
        <v>31</v>
      </c>
      <c r="AI860" s="6">
        <v>20787</v>
      </c>
      <c r="AJ860" s="16">
        <v>47.4</v>
      </c>
      <c r="AK860" s="23" t="s">
        <v>31</v>
      </c>
      <c r="AL860" s="16">
        <v>40.9</v>
      </c>
      <c r="AM860" s="23" t="s">
        <v>31</v>
      </c>
      <c r="AN860" s="16">
        <v>36.1</v>
      </c>
      <c r="AO860" s="23" t="s">
        <v>31</v>
      </c>
    </row>
    <row r="861" spans="1:41" ht="14.1" customHeight="1" x14ac:dyDescent="0.2">
      <c r="A861" s="10">
        <v>86568</v>
      </c>
      <c r="B861" s="2" t="s">
        <v>862</v>
      </c>
      <c r="C861" s="6" t="s">
        <v>866</v>
      </c>
      <c r="D861" s="6">
        <v>6</v>
      </c>
      <c r="E861" s="16">
        <v>16.29</v>
      </c>
      <c r="F861" s="15" t="str">
        <f t="shared" si="275"/>
        <v>Medio</v>
      </c>
      <c r="G861" s="16">
        <v>13.95</v>
      </c>
      <c r="H861" s="15" t="str">
        <f>IF(G861&lt;=5,"Sin Riesgo",IF(G861&lt;=14,"Bajo",IF(G861&lt;=35,"Medio",IF(G861&lt;=80,"Alto","Inviable Sanitariamente"))))</f>
        <v>Bajo</v>
      </c>
      <c r="I861" s="16">
        <v>28.298000000000002</v>
      </c>
      <c r="J861" s="15" t="str">
        <f t="shared" si="272"/>
        <v>Medio</v>
      </c>
      <c r="K861" s="16">
        <v>42.356000000000009</v>
      </c>
      <c r="L861" s="15" t="str">
        <f>IF(K861&lt;=5,"Sin Riesgo",IF(K861&lt;=14,"Bajo",IF(K861&lt;=35,"Medio",IF(K861&lt;=80,"Alto","Inviable Sanitariamente"))))</f>
        <v>Alto</v>
      </c>
      <c r="M861" s="16">
        <v>68.279999999999987</v>
      </c>
      <c r="N861" s="15" t="str">
        <f t="shared" si="268"/>
        <v>Alto</v>
      </c>
      <c r="O861" s="16">
        <v>44.8</v>
      </c>
      <c r="P861" s="15" t="str">
        <f t="shared" ref="P861:P892" si="276">IF(O861&lt;=5,"Sin Riesgo",IF(O861&lt;=14,"Bajo",IF(O861&lt;=35,"Medio",IF(O861&lt;=80,"Alto","Inviable Sanitariamente"))))</f>
        <v>Alto</v>
      </c>
      <c r="Q861" s="6">
        <v>44.1</v>
      </c>
      <c r="R861" s="15" t="str">
        <f t="shared" si="270"/>
        <v>Alto</v>
      </c>
      <c r="S861" s="16">
        <v>28.5</v>
      </c>
      <c r="T861" s="15" t="str">
        <f t="shared" si="274"/>
        <v>Medio</v>
      </c>
      <c r="U861" s="16">
        <v>16.743333333333332</v>
      </c>
      <c r="V861" s="6" t="str">
        <f t="shared" si="271"/>
        <v>Medio</v>
      </c>
      <c r="W861" s="16">
        <v>23.1</v>
      </c>
      <c r="X861" s="21" t="s">
        <v>28</v>
      </c>
      <c r="Y861" s="16">
        <v>25.5</v>
      </c>
      <c r="Z861" s="21" t="s">
        <v>28</v>
      </c>
      <c r="AA861" s="70">
        <v>28.5</v>
      </c>
      <c r="AB861" s="21" t="s">
        <v>28</v>
      </c>
      <c r="AC861" s="98">
        <v>38901</v>
      </c>
      <c r="AD861" s="35">
        <v>18.600000000000001</v>
      </c>
      <c r="AE861" s="21" t="s">
        <v>28</v>
      </c>
      <c r="AF861" s="99">
        <v>39733</v>
      </c>
      <c r="AG861" s="16">
        <v>16.100000000000001</v>
      </c>
      <c r="AH861" s="19" t="s">
        <v>28</v>
      </c>
      <c r="AI861" s="6">
        <v>40549</v>
      </c>
      <c r="AJ861" s="16">
        <v>56.3</v>
      </c>
      <c r="AK861" s="23" t="s">
        <v>31</v>
      </c>
      <c r="AL861" s="16">
        <v>91.5</v>
      </c>
      <c r="AM861" s="96" t="s">
        <v>47</v>
      </c>
      <c r="AN861" s="16">
        <v>78.5</v>
      </c>
      <c r="AO861" s="23" t="s">
        <v>31</v>
      </c>
    </row>
    <row r="862" spans="1:41" ht="14.1" customHeight="1" x14ac:dyDescent="0.2">
      <c r="A862" s="10">
        <v>86569</v>
      </c>
      <c r="B862" s="2" t="s">
        <v>862</v>
      </c>
      <c r="C862" s="6" t="s">
        <v>867</v>
      </c>
      <c r="D862" s="6">
        <v>6</v>
      </c>
      <c r="E862" s="16">
        <v>21.32</v>
      </c>
      <c r="F862" s="15" t="str">
        <f t="shared" si="275"/>
        <v>Medio</v>
      </c>
      <c r="G862" s="16">
        <v>0</v>
      </c>
      <c r="H862" s="15" t="str">
        <f>IF(G862&lt;=5,"Sin Riesgo",IF(G862&lt;=14,"Bajo",IF(G862&lt;=35,"Medio",IF(G862&lt;=80,"Alto","Inviable Sanitariamente"))))</f>
        <v>Sin Riesgo</v>
      </c>
      <c r="I862" s="16">
        <v>3.7700000000000009</v>
      </c>
      <c r="J862" s="15" t="str">
        <f t="shared" si="272"/>
        <v>Sin Riesgo</v>
      </c>
      <c r="K862" s="16">
        <v>19.772500000000001</v>
      </c>
      <c r="L862" s="15" t="str">
        <f>IF(K862&lt;=5,"Sin Riesgo",IF(K862&lt;=14,"Bajo",IF(K862&lt;=35,"Medio",IF(K862&lt;=80,"Alto","Inviable Sanitariamente"))))</f>
        <v>Medio</v>
      </c>
      <c r="M862" s="16">
        <v>39.346666666666664</v>
      </c>
      <c r="N862" s="15" t="str">
        <f t="shared" si="268"/>
        <v>Alto</v>
      </c>
      <c r="O862" s="16">
        <v>30.7</v>
      </c>
      <c r="P862" s="15" t="str">
        <f t="shared" si="276"/>
        <v>Medio</v>
      </c>
      <c r="Q862" s="6">
        <v>22.9</v>
      </c>
      <c r="R862" s="15" t="str">
        <f t="shared" si="270"/>
        <v>Medio</v>
      </c>
      <c r="S862" s="16">
        <v>8.43</v>
      </c>
      <c r="T862" s="15" t="str">
        <f t="shared" si="274"/>
        <v>Bajo</v>
      </c>
      <c r="U862" s="16">
        <v>6.9787500000000016</v>
      </c>
      <c r="V862" s="6" t="str">
        <f t="shared" si="271"/>
        <v>Bajo</v>
      </c>
      <c r="W862" s="16">
        <v>23.1</v>
      </c>
      <c r="X862" s="21" t="s">
        <v>28</v>
      </c>
      <c r="Y862" s="16">
        <v>12.8</v>
      </c>
      <c r="Z862" s="18" t="s">
        <v>27</v>
      </c>
      <c r="AA862" s="70">
        <v>3.9</v>
      </c>
      <c r="AB862" s="20" t="s">
        <v>34</v>
      </c>
      <c r="AC862" s="98">
        <v>6089</v>
      </c>
      <c r="AD862" s="35">
        <v>0</v>
      </c>
      <c r="AE862" s="20" t="s">
        <v>34</v>
      </c>
      <c r="AF862" s="99">
        <v>6248</v>
      </c>
      <c r="AG862" s="16">
        <v>0</v>
      </c>
      <c r="AH862" s="20" t="s">
        <v>34</v>
      </c>
      <c r="AI862" s="6">
        <v>6397</v>
      </c>
      <c r="AJ862" s="16">
        <v>0</v>
      </c>
      <c r="AK862" s="20" t="s">
        <v>34</v>
      </c>
      <c r="AL862" s="16">
        <v>0</v>
      </c>
      <c r="AM862" s="20" t="s">
        <v>1093</v>
      </c>
      <c r="AN862" s="16">
        <v>2.2999999999999998</v>
      </c>
      <c r="AO862" s="20" t="s">
        <v>1093</v>
      </c>
    </row>
    <row r="863" spans="1:41" ht="14.1" customHeight="1" x14ac:dyDescent="0.2">
      <c r="A863" s="10">
        <v>86571</v>
      </c>
      <c r="B863" s="2" t="s">
        <v>862</v>
      </c>
      <c r="C863" s="6" t="s">
        <v>868</v>
      </c>
      <c r="D863" s="6">
        <v>6</v>
      </c>
      <c r="E863" s="16">
        <v>95.923333333333332</v>
      </c>
      <c r="F863" s="15" t="str">
        <f t="shared" si="275"/>
        <v>Inviable Sanitariamente</v>
      </c>
      <c r="G863" s="16">
        <v>35.653333333333336</v>
      </c>
      <c r="H863" s="15" t="str">
        <f>IF(G863&lt;=5,"Sin Riesgo",IF(G863&lt;=14,"Bajo",IF(G863&lt;=35,"Medio",IF(G863&lt;=80,"Alto","Inviable Sanitariamente"))))</f>
        <v>Alto</v>
      </c>
      <c r="I863" s="16">
        <v>68.073333333333338</v>
      </c>
      <c r="J863" s="15" t="str">
        <f t="shared" si="272"/>
        <v>Alto</v>
      </c>
      <c r="K863" s="16">
        <v>60.372222222222227</v>
      </c>
      <c r="L863" s="15" t="str">
        <f>IF(K863&lt;=5,"Sin Riesgo",IF(K863&lt;=14,"Bajo",IF(K863&lt;=35,"Medio",IF(K863&lt;=80,"Alto","Inviable Sanitariamente"))))</f>
        <v>Alto</v>
      </c>
      <c r="M863" s="16">
        <v>76.38</v>
      </c>
      <c r="N863" s="15" t="str">
        <f t="shared" si="268"/>
        <v>Alto</v>
      </c>
      <c r="O863" s="16">
        <v>76.400000000000006</v>
      </c>
      <c r="P863" s="15" t="str">
        <f t="shared" si="276"/>
        <v>Alto</v>
      </c>
      <c r="Q863" s="6">
        <v>54.3</v>
      </c>
      <c r="R863" s="15" t="str">
        <f t="shared" si="270"/>
        <v>Alto</v>
      </c>
      <c r="S863" s="16">
        <v>11.92</v>
      </c>
      <c r="T863" s="15" t="str">
        <f t="shared" si="274"/>
        <v>Bajo</v>
      </c>
      <c r="U863" s="16">
        <v>6.1444444444444448</v>
      </c>
      <c r="V863" s="6" t="str">
        <f t="shared" si="271"/>
        <v>Bajo</v>
      </c>
      <c r="W863" s="16">
        <v>0</v>
      </c>
      <c r="X863" s="20" t="s">
        <v>34</v>
      </c>
      <c r="Y863" s="16">
        <v>48.6</v>
      </c>
      <c r="Z863" s="23" t="s">
        <v>31</v>
      </c>
      <c r="AA863" s="70">
        <v>56.5</v>
      </c>
      <c r="AB863" s="23" t="s">
        <v>31</v>
      </c>
      <c r="AC863" s="98">
        <v>4629</v>
      </c>
      <c r="AD863" s="35">
        <v>45.418750000000003</v>
      </c>
      <c r="AE863" s="23" t="s">
        <v>31</v>
      </c>
      <c r="AF863" s="99">
        <v>4714</v>
      </c>
      <c r="AG863" s="16">
        <v>3</v>
      </c>
      <c r="AH863" s="20" t="s">
        <v>34</v>
      </c>
      <c r="AI863" s="6">
        <v>4792</v>
      </c>
      <c r="AJ863" s="16">
        <v>1.3</v>
      </c>
      <c r="AK863" s="20" t="s">
        <v>34</v>
      </c>
      <c r="AL863" s="16">
        <v>0.5</v>
      </c>
      <c r="AM863" s="20" t="s">
        <v>1093</v>
      </c>
      <c r="AN863" s="16">
        <v>5.2</v>
      </c>
      <c r="AO863" s="18" t="s">
        <v>27</v>
      </c>
    </row>
    <row r="864" spans="1:41" ht="14.1" customHeight="1" x14ac:dyDescent="0.2">
      <c r="A864" s="10">
        <v>86755</v>
      </c>
      <c r="B864" s="2" t="s">
        <v>862</v>
      </c>
      <c r="C864" s="6" t="s">
        <v>126</v>
      </c>
      <c r="D864" s="6">
        <v>6</v>
      </c>
      <c r="E864" s="16">
        <v>38.552222222222227</v>
      </c>
      <c r="F864" s="15" t="str">
        <f t="shared" si="275"/>
        <v>Alto</v>
      </c>
      <c r="G864" s="15" t="s">
        <v>26</v>
      </c>
      <c r="H864" s="15" t="s">
        <v>26</v>
      </c>
      <c r="I864" s="16">
        <v>19.479166666666668</v>
      </c>
      <c r="J864" s="15" t="str">
        <f t="shared" si="272"/>
        <v>Medio</v>
      </c>
      <c r="K864" s="16">
        <v>52.508333333333333</v>
      </c>
      <c r="L864" s="15" t="str">
        <f>IF(K864&lt;=5,"Sin Riesgo",IF(K864&lt;=14,"Bajo",IF(K864&lt;=35,"Medio",IF(K864&lt;=80,"Alto","Inviable Sanitariamente"))))</f>
        <v>Alto</v>
      </c>
      <c r="M864" s="16">
        <v>20.83</v>
      </c>
      <c r="N864" s="15" t="str">
        <f t="shared" si="268"/>
        <v>Medio</v>
      </c>
      <c r="O864" s="16">
        <v>81.900000000000006</v>
      </c>
      <c r="P864" s="15" t="str">
        <f t="shared" si="276"/>
        <v>Inviable Sanitariamente</v>
      </c>
      <c r="Q864" s="6">
        <v>74.099999999999994</v>
      </c>
      <c r="R864" s="15" t="str">
        <f t="shared" si="270"/>
        <v>Alto</v>
      </c>
      <c r="S864" s="16">
        <v>29.93</v>
      </c>
      <c r="T864" s="15" t="str">
        <f t="shared" si="274"/>
        <v>Medio</v>
      </c>
      <c r="U864" s="16">
        <v>54.33625</v>
      </c>
      <c r="V864" s="6" t="str">
        <f t="shared" si="271"/>
        <v>Alto</v>
      </c>
      <c r="W864" s="16">
        <v>42</v>
      </c>
      <c r="X864" s="23" t="s">
        <v>31</v>
      </c>
      <c r="Y864" s="16">
        <v>38</v>
      </c>
      <c r="Z864" s="23" t="s">
        <v>31</v>
      </c>
      <c r="AA864" s="70">
        <v>38.5</v>
      </c>
      <c r="AB864" s="23" t="s">
        <v>31</v>
      </c>
      <c r="AC864" s="98">
        <v>3385</v>
      </c>
      <c r="AD864" s="35">
        <v>27.020000000000003</v>
      </c>
      <c r="AE864" s="21" t="s">
        <v>28</v>
      </c>
      <c r="AF864" s="99">
        <v>3325</v>
      </c>
      <c r="AG864" s="16">
        <v>22</v>
      </c>
      <c r="AH864" s="19" t="s">
        <v>28</v>
      </c>
      <c r="AI864" s="6">
        <v>3306</v>
      </c>
      <c r="AJ864" s="16">
        <v>11.8</v>
      </c>
      <c r="AK864" s="18" t="s">
        <v>27</v>
      </c>
      <c r="AL864" s="16">
        <v>44.6</v>
      </c>
      <c r="AM864" s="23" t="s">
        <v>31</v>
      </c>
      <c r="AN864" s="16">
        <v>26.615151515151517</v>
      </c>
      <c r="AO864" s="19" t="s">
        <v>28</v>
      </c>
    </row>
    <row r="865" spans="1:41" ht="14.1" customHeight="1" x14ac:dyDescent="0.2">
      <c r="A865" s="10">
        <v>86757</v>
      </c>
      <c r="B865" s="2" t="s">
        <v>862</v>
      </c>
      <c r="C865" s="6" t="s">
        <v>869</v>
      </c>
      <c r="D865" s="6">
        <v>6</v>
      </c>
      <c r="E865" s="15" t="s">
        <v>26</v>
      </c>
      <c r="F865" s="15" t="s">
        <v>26</v>
      </c>
      <c r="G865" s="15" t="s">
        <v>26</v>
      </c>
      <c r="H865" s="15" t="s">
        <v>26</v>
      </c>
      <c r="I865" s="16">
        <v>38.868571428571428</v>
      </c>
      <c r="J865" s="15" t="str">
        <f t="shared" si="272"/>
        <v>Alto</v>
      </c>
      <c r="K865" s="16">
        <v>64.334999999999994</v>
      </c>
      <c r="L865" s="15" t="str">
        <f>IF(K865&lt;=5,"Sin Riesgo",IF(K865&lt;=14,"Bajo",IF(K865&lt;=35,"Medio",IF(K865&lt;=80,"Alto","Inviable Sanitariamente"))))</f>
        <v>Alto</v>
      </c>
      <c r="M865" s="15" t="s">
        <v>26</v>
      </c>
      <c r="N865" s="15" t="s">
        <v>26</v>
      </c>
      <c r="O865" s="16">
        <v>59</v>
      </c>
      <c r="P865" s="15" t="str">
        <f t="shared" si="276"/>
        <v>Alto</v>
      </c>
      <c r="Q865" s="6">
        <v>68.599999999999994</v>
      </c>
      <c r="R865" s="15" t="str">
        <f t="shared" si="270"/>
        <v>Alto</v>
      </c>
      <c r="S865" s="16">
        <v>60.54</v>
      </c>
      <c r="T865" s="15" t="str">
        <f t="shared" si="274"/>
        <v>Alto</v>
      </c>
      <c r="U865" s="16">
        <v>36.726666666666667</v>
      </c>
      <c r="V865" s="6" t="str">
        <f t="shared" ref="V865:V896" si="277">IF(U865&lt;=5,"Sin Riesgo",IF(U865&lt;=14,"Bajo",IF(U865&lt;=35,"Medio",IF(U865&lt;=80,"Alto","Inviable Sanitariamente"))))</f>
        <v>Alto</v>
      </c>
      <c r="W865" s="16">
        <v>97.9</v>
      </c>
      <c r="X865" s="24" t="s">
        <v>47</v>
      </c>
      <c r="Y865" s="16">
        <v>59.2</v>
      </c>
      <c r="Z865" s="23" t="s">
        <v>31</v>
      </c>
      <c r="AA865" s="70">
        <v>42.9</v>
      </c>
      <c r="AB865" s="23" t="s">
        <v>31</v>
      </c>
      <c r="AC865" s="98">
        <v>4912</v>
      </c>
      <c r="AD865" s="35">
        <v>46.38000000000001</v>
      </c>
      <c r="AE865" s="23" t="s">
        <v>31</v>
      </c>
      <c r="AF865" s="99">
        <v>5043</v>
      </c>
      <c r="AG865" s="16">
        <v>71.900000000000006</v>
      </c>
      <c r="AH865" s="23" t="s">
        <v>31</v>
      </c>
      <c r="AI865" s="6">
        <v>5168</v>
      </c>
      <c r="AJ865" s="16">
        <v>71.5</v>
      </c>
      <c r="AK865" s="23" t="s">
        <v>31</v>
      </c>
      <c r="AL865" s="16">
        <v>70.599999999999994</v>
      </c>
      <c r="AM865" s="23" t="s">
        <v>31</v>
      </c>
      <c r="AN865" s="16" t="s">
        <v>1095</v>
      </c>
      <c r="AO865" s="6" t="s">
        <v>1095</v>
      </c>
    </row>
    <row r="866" spans="1:41" ht="14.1" customHeight="1" x14ac:dyDescent="0.2">
      <c r="A866" s="10">
        <v>86760</v>
      </c>
      <c r="B866" s="2" t="s">
        <v>862</v>
      </c>
      <c r="C866" s="6" t="s">
        <v>855</v>
      </c>
      <c r="D866" s="6">
        <v>6</v>
      </c>
      <c r="E866" s="15" t="s">
        <v>26</v>
      </c>
      <c r="F866" s="15" t="s">
        <v>26</v>
      </c>
      <c r="G866" s="15" t="s">
        <v>26</v>
      </c>
      <c r="H866" s="15" t="s">
        <v>26</v>
      </c>
      <c r="I866" s="16">
        <v>64.733750000000001</v>
      </c>
      <c r="J866" s="15" t="str">
        <f t="shared" si="272"/>
        <v>Alto</v>
      </c>
      <c r="K866" s="15" t="s">
        <v>26</v>
      </c>
      <c r="L866" s="15" t="s">
        <v>26</v>
      </c>
      <c r="M866" s="16">
        <v>48.604999999999997</v>
      </c>
      <c r="N866" s="15" t="str">
        <f t="shared" ref="N866:N897" si="278">IF(M866&lt;=5,"Sin Riesgo",IF(M866&lt;=14,"Bajo",IF(M866&lt;=35,"Medio",IF(M866&lt;=80,"Alto","Inviable Sanitariamente"))))</f>
        <v>Alto</v>
      </c>
      <c r="O866" s="16">
        <v>42</v>
      </c>
      <c r="P866" s="15" t="str">
        <f t="shared" si="276"/>
        <v>Alto</v>
      </c>
      <c r="Q866" s="6">
        <v>30.6</v>
      </c>
      <c r="R866" s="15" t="str">
        <f t="shared" si="270"/>
        <v>Medio</v>
      </c>
      <c r="S866" s="16">
        <v>53.42</v>
      </c>
      <c r="T866" s="15" t="str">
        <f t="shared" si="274"/>
        <v>Alto</v>
      </c>
      <c r="U866" s="16">
        <v>12.582000000000001</v>
      </c>
      <c r="V866" s="6" t="str">
        <f t="shared" si="277"/>
        <v>Bajo</v>
      </c>
      <c r="W866" s="16">
        <v>97.9</v>
      </c>
      <c r="X866" s="24" t="s">
        <v>47</v>
      </c>
      <c r="Y866" s="16">
        <v>31.5</v>
      </c>
      <c r="Z866" s="21" t="s">
        <v>28</v>
      </c>
      <c r="AA866" s="70">
        <v>16.8</v>
      </c>
      <c r="AB866" s="21" t="s">
        <v>28</v>
      </c>
      <c r="AC866" s="98">
        <v>3476</v>
      </c>
      <c r="AD866" s="35">
        <v>24.083333333333332</v>
      </c>
      <c r="AE866" s="21" t="s">
        <v>28</v>
      </c>
      <c r="AF866" s="99">
        <v>3452</v>
      </c>
      <c r="AG866" s="16">
        <v>10.5</v>
      </c>
      <c r="AH866" s="18" t="s">
        <v>27</v>
      </c>
      <c r="AI866" s="6">
        <v>3425</v>
      </c>
      <c r="AJ866" s="16">
        <v>0.1</v>
      </c>
      <c r="AK866" s="20" t="s">
        <v>34</v>
      </c>
      <c r="AL866" s="16">
        <v>0</v>
      </c>
      <c r="AM866" s="20" t="s">
        <v>1093</v>
      </c>
      <c r="AN866" s="16">
        <v>16.3</v>
      </c>
      <c r="AO866" s="19" t="s">
        <v>28</v>
      </c>
    </row>
    <row r="867" spans="1:41" ht="14.1" customHeight="1" x14ac:dyDescent="0.2">
      <c r="A867" s="10">
        <v>86749</v>
      </c>
      <c r="B867" s="2" t="s">
        <v>862</v>
      </c>
      <c r="C867" s="6" t="s">
        <v>870</v>
      </c>
      <c r="D867" s="6">
        <v>6</v>
      </c>
      <c r="E867" s="16">
        <v>23.672999999999998</v>
      </c>
      <c r="F867" s="15" t="str">
        <f>IF(E867&lt;=5,"Sin Riesgo",IF(E867&lt;=14,"Bajo",IF(E867&lt;=35,"Medio",IF(E867&lt;=80,"Alto","Inviable Sanitariamente"))))</f>
        <v>Medio</v>
      </c>
      <c r="G867" s="15" t="s">
        <v>26</v>
      </c>
      <c r="H867" s="15" t="s">
        <v>26</v>
      </c>
      <c r="I867" s="16">
        <v>40.763333333333335</v>
      </c>
      <c r="J867" s="15" t="str">
        <f t="shared" si="272"/>
        <v>Alto</v>
      </c>
      <c r="K867" s="15" t="s">
        <v>26</v>
      </c>
      <c r="L867" s="15" t="s">
        <v>26</v>
      </c>
      <c r="M867" s="16">
        <v>45.1325</v>
      </c>
      <c r="N867" s="15" t="str">
        <f t="shared" si="278"/>
        <v>Alto</v>
      </c>
      <c r="O867" s="16">
        <v>24.1</v>
      </c>
      <c r="P867" s="15" t="str">
        <f t="shared" si="276"/>
        <v>Medio</v>
      </c>
      <c r="Q867" s="6">
        <v>36.799999999999997</v>
      </c>
      <c r="R867" s="15" t="str">
        <f t="shared" si="270"/>
        <v>Alto</v>
      </c>
      <c r="S867" s="15" t="s">
        <v>26</v>
      </c>
      <c r="T867" s="6" t="s">
        <v>26</v>
      </c>
      <c r="U867" s="16">
        <v>36.107142857142854</v>
      </c>
      <c r="V867" s="6" t="str">
        <f t="shared" si="277"/>
        <v>Alto</v>
      </c>
      <c r="W867" s="16">
        <v>0</v>
      </c>
      <c r="X867" s="20" t="s">
        <v>34</v>
      </c>
      <c r="Y867" s="16">
        <v>15.7</v>
      </c>
      <c r="Z867" s="21" t="s">
        <v>28</v>
      </c>
      <c r="AA867" s="70">
        <v>32.700000000000003</v>
      </c>
      <c r="AB867" s="21" t="s">
        <v>28</v>
      </c>
      <c r="AC867" s="98">
        <v>10059</v>
      </c>
      <c r="AD867" s="35">
        <v>27.7</v>
      </c>
      <c r="AE867" s="21" t="s">
        <v>28</v>
      </c>
      <c r="AF867" s="99">
        <v>10079</v>
      </c>
      <c r="AG867" s="16">
        <v>53.2</v>
      </c>
      <c r="AH867" s="23" t="s">
        <v>31</v>
      </c>
      <c r="AI867" s="6">
        <v>10150</v>
      </c>
      <c r="AJ867" s="16">
        <v>27.3</v>
      </c>
      <c r="AK867" s="19" t="s">
        <v>28</v>
      </c>
      <c r="AL867" s="16">
        <v>17.600000000000001</v>
      </c>
      <c r="AM867" s="19" t="s">
        <v>28</v>
      </c>
      <c r="AN867" s="16">
        <v>23.4</v>
      </c>
      <c r="AO867" s="19" t="s">
        <v>28</v>
      </c>
    </row>
    <row r="868" spans="1:41" ht="14.1" customHeight="1" x14ac:dyDescent="0.2">
      <c r="A868" s="10">
        <v>86865</v>
      </c>
      <c r="B868" s="2" t="s">
        <v>862</v>
      </c>
      <c r="C868" s="6" t="s">
        <v>871</v>
      </c>
      <c r="D868" s="6">
        <v>6</v>
      </c>
      <c r="E868" s="16">
        <v>77.172857142857154</v>
      </c>
      <c r="F868" s="15" t="str">
        <f>IF(E868&lt;=5,"Sin Riesgo",IF(E868&lt;=14,"Bajo",IF(E868&lt;=35,"Medio",IF(E868&lt;=80,"Alto","Inviable Sanitariamente"))))</f>
        <v>Alto</v>
      </c>
      <c r="G868" s="16">
        <v>67.59</v>
      </c>
      <c r="H868" s="15" t="str">
        <f t="shared" ref="H868:H909" si="279">IF(G868&lt;=5,"Sin Riesgo",IF(G868&lt;=14,"Bajo",IF(G868&lt;=35,"Medio",IF(G868&lt;=80,"Alto","Inviable Sanitariamente"))))</f>
        <v>Alto</v>
      </c>
      <c r="I868" s="16">
        <v>60.135263157894748</v>
      </c>
      <c r="J868" s="15" t="str">
        <f t="shared" si="272"/>
        <v>Alto</v>
      </c>
      <c r="K868" s="16">
        <v>63.463749999999997</v>
      </c>
      <c r="L868" s="15" t="str">
        <f t="shared" ref="L868:L898" si="280">IF(K868&lt;=5,"Sin Riesgo",IF(K868&lt;=14,"Bajo",IF(K868&lt;=35,"Medio",IF(K868&lt;=80,"Alto","Inviable Sanitariamente"))))</f>
        <v>Alto</v>
      </c>
      <c r="M868" s="16">
        <v>41.664999999999999</v>
      </c>
      <c r="N868" s="15" t="str">
        <f t="shared" si="278"/>
        <v>Alto</v>
      </c>
      <c r="O868" s="16">
        <v>56.2</v>
      </c>
      <c r="P868" s="15" t="str">
        <f t="shared" si="276"/>
        <v>Alto</v>
      </c>
      <c r="Q868" s="6">
        <v>57.4</v>
      </c>
      <c r="R868" s="15" t="str">
        <f t="shared" si="270"/>
        <v>Alto</v>
      </c>
      <c r="S868" s="16">
        <v>20.86</v>
      </c>
      <c r="T868" s="15" t="str">
        <f t="shared" ref="T868:T875" si="281">IF(S868&lt;=5,"Sin Riesgo",IF(S868&lt;=14,"Bajo",IF(S868&lt;=35,"Medio",IF(S868&lt;=80,"Alto","Inviable Sanitariamente"))))</f>
        <v>Medio</v>
      </c>
      <c r="U868" s="16">
        <v>54.505999999999993</v>
      </c>
      <c r="V868" s="6" t="str">
        <f t="shared" si="277"/>
        <v>Alto</v>
      </c>
      <c r="W868" s="16" t="s">
        <v>26</v>
      </c>
      <c r="X868" s="6" t="s">
        <v>26</v>
      </c>
      <c r="Y868" s="16">
        <v>28.3</v>
      </c>
      <c r="Z868" s="21" t="s">
        <v>28</v>
      </c>
      <c r="AA868" s="70">
        <v>8.1</v>
      </c>
      <c r="AB868" s="18" t="s">
        <v>27</v>
      </c>
      <c r="AC868" s="98">
        <v>14882</v>
      </c>
      <c r="AD868" s="35">
        <v>5.35</v>
      </c>
      <c r="AE868" s="18" t="s">
        <v>27</v>
      </c>
      <c r="AF868" s="99">
        <v>15299</v>
      </c>
      <c r="AG868" s="16">
        <v>10.8</v>
      </c>
      <c r="AH868" s="18" t="s">
        <v>27</v>
      </c>
      <c r="AI868" s="6">
        <v>15705</v>
      </c>
      <c r="AJ868" s="16">
        <v>11</v>
      </c>
      <c r="AK868" s="18" t="s">
        <v>27</v>
      </c>
      <c r="AL868" s="16">
        <v>19.7</v>
      </c>
      <c r="AM868" s="19" t="s">
        <v>28</v>
      </c>
      <c r="AN868" s="16">
        <v>11.6</v>
      </c>
      <c r="AO868" s="18" t="s">
        <v>27</v>
      </c>
    </row>
    <row r="869" spans="1:41" ht="14.1" customHeight="1" x14ac:dyDescent="0.2">
      <c r="A869" s="10">
        <v>86885</v>
      </c>
      <c r="B869" s="2" t="s">
        <v>862</v>
      </c>
      <c r="C869" s="6" t="s">
        <v>872</v>
      </c>
      <c r="D869" s="6">
        <v>6</v>
      </c>
      <c r="E869" s="16">
        <v>45.996086956521744</v>
      </c>
      <c r="F869" s="15" t="str">
        <f>IF(E869&lt;=5,"Sin Riesgo",IF(E869&lt;=14,"Bajo",IF(E869&lt;=35,"Medio",IF(E869&lt;=80,"Alto","Inviable Sanitariamente"))))</f>
        <v>Alto</v>
      </c>
      <c r="G869" s="16">
        <v>19.91333333333333</v>
      </c>
      <c r="H869" s="15" t="str">
        <f t="shared" si="279"/>
        <v>Medio</v>
      </c>
      <c r="I869" s="16">
        <v>10.144</v>
      </c>
      <c r="J869" s="15" t="str">
        <f t="shared" si="272"/>
        <v>Bajo</v>
      </c>
      <c r="K869" s="16">
        <v>17.700500000000002</v>
      </c>
      <c r="L869" s="15" t="str">
        <f t="shared" si="280"/>
        <v>Medio</v>
      </c>
      <c r="M869" s="16">
        <v>34.72</v>
      </c>
      <c r="N869" s="15" t="str">
        <f t="shared" si="278"/>
        <v>Medio</v>
      </c>
      <c r="O869" s="16">
        <v>57.8</v>
      </c>
      <c r="P869" s="15" t="str">
        <f t="shared" si="276"/>
        <v>Alto</v>
      </c>
      <c r="Q869" s="6">
        <v>47</v>
      </c>
      <c r="R869" s="15" t="str">
        <f t="shared" si="270"/>
        <v>Alto</v>
      </c>
      <c r="S869" s="16">
        <v>67.33</v>
      </c>
      <c r="T869" s="15" t="str">
        <f t="shared" si="281"/>
        <v>Alto</v>
      </c>
      <c r="U869" s="16">
        <v>43.658000000000001</v>
      </c>
      <c r="V869" s="6" t="str">
        <f t="shared" si="277"/>
        <v>Alto</v>
      </c>
      <c r="W869" s="16" t="s">
        <v>26</v>
      </c>
      <c r="X869" s="6" t="s">
        <v>26</v>
      </c>
      <c r="Y869" s="16">
        <v>15.7</v>
      </c>
      <c r="Z869" s="21" t="s">
        <v>28</v>
      </c>
      <c r="AA869" s="70">
        <v>5.7</v>
      </c>
      <c r="AB869" s="18" t="s">
        <v>27</v>
      </c>
      <c r="AC869" s="98">
        <v>13742</v>
      </c>
      <c r="AD869" s="35">
        <v>5.1578947368421053</v>
      </c>
      <c r="AE869" s="18" t="s">
        <v>27</v>
      </c>
      <c r="AF869" s="99">
        <v>14190</v>
      </c>
      <c r="AG869" s="16">
        <v>4.9000000000000004</v>
      </c>
      <c r="AH869" s="20" t="s">
        <v>34</v>
      </c>
      <c r="AI869" s="6">
        <v>14588</v>
      </c>
      <c r="AJ869" s="16">
        <v>2.8</v>
      </c>
      <c r="AK869" s="20" t="s">
        <v>34</v>
      </c>
      <c r="AL869" s="16">
        <v>7.4</v>
      </c>
      <c r="AM869" s="18" t="s">
        <v>27</v>
      </c>
      <c r="AN869" s="16">
        <v>8.1</v>
      </c>
      <c r="AO869" s="18" t="s">
        <v>27</v>
      </c>
    </row>
    <row r="870" spans="1:41" ht="14.1" customHeight="1" x14ac:dyDescent="0.2">
      <c r="A870" s="10">
        <v>63001</v>
      </c>
      <c r="B870" s="2" t="s">
        <v>873</v>
      </c>
      <c r="C870" s="6" t="s">
        <v>48</v>
      </c>
      <c r="D870" s="6">
        <v>2</v>
      </c>
      <c r="E870" s="16">
        <v>0</v>
      </c>
      <c r="F870" s="15" t="str">
        <f>IF(E870&lt;=5,"Sin Riesgo",IF(E870&lt;=14,"Bajo",IF(E870&lt;=35,"Medio",IF(E870&lt;=80,"Alto","Inviable Sanitariamente"))))</f>
        <v>Sin Riesgo</v>
      </c>
      <c r="G870" s="16">
        <v>0</v>
      </c>
      <c r="H870" s="15" t="str">
        <f t="shared" si="279"/>
        <v>Sin Riesgo</v>
      </c>
      <c r="I870" s="16">
        <v>0</v>
      </c>
      <c r="J870" s="15" t="str">
        <f t="shared" si="272"/>
        <v>Sin Riesgo</v>
      </c>
      <c r="K870" s="16">
        <v>0.36870748299319728</v>
      </c>
      <c r="L870" s="15" t="str">
        <f t="shared" si="280"/>
        <v>Sin Riesgo</v>
      </c>
      <c r="M870" s="16">
        <v>0</v>
      </c>
      <c r="N870" s="15" t="str">
        <f t="shared" si="278"/>
        <v>Sin Riesgo</v>
      </c>
      <c r="O870" s="16">
        <v>0.31847826086956521</v>
      </c>
      <c r="P870" s="15" t="str">
        <f t="shared" si="276"/>
        <v>Sin Riesgo</v>
      </c>
      <c r="Q870" s="6">
        <v>0.4</v>
      </c>
      <c r="R870" s="15" t="str">
        <f t="shared" si="270"/>
        <v>Sin Riesgo</v>
      </c>
      <c r="S870" s="16">
        <v>0.47</v>
      </c>
      <c r="T870" s="15" t="str">
        <f t="shared" si="281"/>
        <v>Sin Riesgo</v>
      </c>
      <c r="U870" s="16">
        <v>0.4075454545454546</v>
      </c>
      <c r="V870" s="6" t="str">
        <f t="shared" si="277"/>
        <v>Sin Riesgo</v>
      </c>
      <c r="W870" s="16">
        <v>0.6</v>
      </c>
      <c r="X870" s="20" t="s">
        <v>34</v>
      </c>
      <c r="Y870" s="16">
        <v>0.7</v>
      </c>
      <c r="Z870" s="20" t="s">
        <v>34</v>
      </c>
      <c r="AA870" s="70">
        <v>2</v>
      </c>
      <c r="AB870" s="20" t="s">
        <v>34</v>
      </c>
      <c r="AC870" s="98">
        <v>287245</v>
      </c>
      <c r="AD870" s="35">
        <v>0.61984126984126975</v>
      </c>
      <c r="AE870" s="20" t="s">
        <v>34</v>
      </c>
      <c r="AF870" s="99">
        <v>292273</v>
      </c>
      <c r="AG870" s="16">
        <v>0.1</v>
      </c>
      <c r="AH870" s="20" t="s">
        <v>34</v>
      </c>
      <c r="AI870" s="6">
        <v>297052</v>
      </c>
      <c r="AJ870" s="16">
        <v>0.8</v>
      </c>
      <c r="AK870" s="20" t="s">
        <v>34</v>
      </c>
      <c r="AL870" s="16">
        <v>0.8</v>
      </c>
      <c r="AM870" s="20" t="s">
        <v>1093</v>
      </c>
      <c r="AN870" s="16">
        <v>0.1</v>
      </c>
      <c r="AO870" s="20" t="s">
        <v>1093</v>
      </c>
    </row>
    <row r="871" spans="1:41" ht="14.1" customHeight="1" x14ac:dyDescent="0.2">
      <c r="A871" s="10">
        <v>63111</v>
      </c>
      <c r="B871" s="2" t="s">
        <v>873</v>
      </c>
      <c r="C871" s="6" t="s">
        <v>253</v>
      </c>
      <c r="D871" s="6">
        <v>6</v>
      </c>
      <c r="E871" s="16">
        <v>5.0091666666666672</v>
      </c>
      <c r="F871" s="15" t="s">
        <v>34</v>
      </c>
      <c r="G871" s="16">
        <v>0</v>
      </c>
      <c r="H871" s="15" t="str">
        <f t="shared" si="279"/>
        <v>Sin Riesgo</v>
      </c>
      <c r="I871" s="16">
        <v>0</v>
      </c>
      <c r="J871" s="15" t="str">
        <f t="shared" si="272"/>
        <v>Sin Riesgo</v>
      </c>
      <c r="K871" s="16">
        <v>3.1475409836065574E-2</v>
      </c>
      <c r="L871" s="15" t="str">
        <f t="shared" si="280"/>
        <v>Sin Riesgo</v>
      </c>
      <c r="M871" s="16">
        <v>2.1078260869565217</v>
      </c>
      <c r="N871" s="15" t="str">
        <f t="shared" si="278"/>
        <v>Sin Riesgo</v>
      </c>
      <c r="O871" s="16">
        <v>0</v>
      </c>
      <c r="P871" s="15" t="str">
        <f t="shared" si="276"/>
        <v>Sin Riesgo</v>
      </c>
      <c r="Q871" s="6">
        <v>0</v>
      </c>
      <c r="R871" s="15" t="str">
        <f t="shared" si="270"/>
        <v>Sin Riesgo</v>
      </c>
      <c r="S871" s="16">
        <v>0</v>
      </c>
      <c r="T871" s="15" t="str">
        <f t="shared" si="281"/>
        <v>Sin Riesgo</v>
      </c>
      <c r="U871" s="16">
        <v>0.59937499999999999</v>
      </c>
      <c r="V871" s="6" t="str">
        <f t="shared" si="277"/>
        <v>Sin Riesgo</v>
      </c>
      <c r="W871" s="16">
        <v>2.5</v>
      </c>
      <c r="X871" s="20" t="s">
        <v>34</v>
      </c>
      <c r="Y871" s="16">
        <v>2.6</v>
      </c>
      <c r="Z871" s="20" t="s">
        <v>34</v>
      </c>
      <c r="AA871" s="70">
        <v>0</v>
      </c>
      <c r="AB871" s="20" t="s">
        <v>34</v>
      </c>
      <c r="AC871" s="98">
        <v>1212</v>
      </c>
      <c r="AD871" s="35">
        <v>0.50625000000000009</v>
      </c>
      <c r="AE871" s="20" t="s">
        <v>34</v>
      </c>
      <c r="AF871" s="99">
        <v>1216</v>
      </c>
      <c r="AG871" s="16">
        <v>1.9</v>
      </c>
      <c r="AH871" s="20" t="s">
        <v>34</v>
      </c>
      <c r="AI871" s="6">
        <v>1225</v>
      </c>
      <c r="AJ871" s="16">
        <v>0</v>
      </c>
      <c r="AK871" s="20" t="s">
        <v>34</v>
      </c>
      <c r="AL871" s="16">
        <v>1.8</v>
      </c>
      <c r="AM871" s="20" t="s">
        <v>1093</v>
      </c>
      <c r="AN871" s="16">
        <v>1.5</v>
      </c>
      <c r="AO871" s="20" t="s">
        <v>1093</v>
      </c>
    </row>
    <row r="872" spans="1:41" ht="14.1" customHeight="1" x14ac:dyDescent="0.2">
      <c r="A872" s="10">
        <v>63130</v>
      </c>
      <c r="B872" s="2" t="s">
        <v>873</v>
      </c>
      <c r="C872" s="6" t="s">
        <v>874</v>
      </c>
      <c r="D872" s="6">
        <v>5</v>
      </c>
      <c r="E872" s="16">
        <v>0</v>
      </c>
      <c r="F872" s="15" t="str">
        <f t="shared" ref="F872:F894" si="282">IF(E872&lt;=5,"Sin Riesgo",IF(E872&lt;=14,"Bajo",IF(E872&lt;=35,"Medio",IF(E872&lt;=80,"Alto","Inviable Sanitariamente"))))</f>
        <v>Sin Riesgo</v>
      </c>
      <c r="G872" s="16">
        <v>0</v>
      </c>
      <c r="H872" s="15" t="str">
        <f t="shared" si="279"/>
        <v>Sin Riesgo</v>
      </c>
      <c r="I872" s="16">
        <v>0</v>
      </c>
      <c r="J872" s="15" t="str">
        <f t="shared" si="272"/>
        <v>Sin Riesgo</v>
      </c>
      <c r="K872" s="16">
        <v>0</v>
      </c>
      <c r="L872" s="15" t="str">
        <f t="shared" si="280"/>
        <v>Sin Riesgo</v>
      </c>
      <c r="M872" s="16">
        <v>0</v>
      </c>
      <c r="N872" s="15" t="str">
        <f t="shared" si="278"/>
        <v>Sin Riesgo</v>
      </c>
      <c r="O872" s="16">
        <v>0</v>
      </c>
      <c r="P872" s="15" t="str">
        <f t="shared" si="276"/>
        <v>Sin Riesgo</v>
      </c>
      <c r="Q872" s="6">
        <v>0</v>
      </c>
      <c r="R872" s="15" t="str">
        <f t="shared" si="270"/>
        <v>Sin Riesgo</v>
      </c>
      <c r="S872" s="16">
        <v>0.41</v>
      </c>
      <c r="T872" s="15" t="str">
        <f t="shared" si="281"/>
        <v>Sin Riesgo</v>
      </c>
      <c r="U872" s="16">
        <v>0.47135135135135137</v>
      </c>
      <c r="V872" s="6" t="str">
        <f t="shared" si="277"/>
        <v>Sin Riesgo</v>
      </c>
      <c r="W872" s="16">
        <v>0.7</v>
      </c>
      <c r="X872" s="20" t="s">
        <v>34</v>
      </c>
      <c r="Y872" s="16">
        <v>2.7517857142857141</v>
      </c>
      <c r="Z872" s="20" t="s">
        <v>34</v>
      </c>
      <c r="AA872" s="70">
        <v>0.95000000000000007</v>
      </c>
      <c r="AB872" s="20" t="s">
        <v>34</v>
      </c>
      <c r="AC872" s="98">
        <v>56505</v>
      </c>
      <c r="AD872" s="35">
        <v>0.70321509556203443</v>
      </c>
      <c r="AE872" s="20" t="s">
        <v>34</v>
      </c>
      <c r="AF872" s="99">
        <v>57489</v>
      </c>
      <c r="AG872" s="16">
        <v>0.80127513033646403</v>
      </c>
      <c r="AH872" s="20" t="s">
        <v>34</v>
      </c>
      <c r="AI872" s="6">
        <v>58426</v>
      </c>
      <c r="AJ872" s="16">
        <v>0</v>
      </c>
      <c r="AK872" s="20" t="s">
        <v>34</v>
      </c>
      <c r="AL872" s="16">
        <v>1.36932712956335</v>
      </c>
      <c r="AM872" s="20" t="s">
        <v>1093</v>
      </c>
      <c r="AN872" s="16">
        <v>0.3</v>
      </c>
      <c r="AO872" s="20" t="s">
        <v>1093</v>
      </c>
    </row>
    <row r="873" spans="1:41" ht="14.1" customHeight="1" x14ac:dyDescent="0.2">
      <c r="A873" s="10">
        <v>63190</v>
      </c>
      <c r="B873" s="2" t="s">
        <v>873</v>
      </c>
      <c r="C873" s="6" t="s">
        <v>875</v>
      </c>
      <c r="D873" s="6">
        <v>6</v>
      </c>
      <c r="E873" s="16">
        <v>33.653076923076931</v>
      </c>
      <c r="F873" s="15" t="str">
        <f t="shared" si="282"/>
        <v>Medio</v>
      </c>
      <c r="G873" s="16">
        <v>0</v>
      </c>
      <c r="H873" s="15" t="str">
        <f t="shared" si="279"/>
        <v>Sin Riesgo</v>
      </c>
      <c r="I873" s="16">
        <v>0.14460000000000001</v>
      </c>
      <c r="J873" s="15" t="str">
        <f t="shared" ref="J873:J904" si="283">IF(I873&lt;=5,"Sin Riesgo",IF(I873&lt;=14,"Bajo",IF(I873&lt;=35,"Medio",IF(I873&lt;=80,"Alto","Inviable Sanitariamente"))))</f>
        <v>Sin Riesgo</v>
      </c>
      <c r="K873" s="16">
        <v>0</v>
      </c>
      <c r="L873" s="15" t="str">
        <f t="shared" si="280"/>
        <v>Sin Riesgo</v>
      </c>
      <c r="M873" s="16">
        <v>0.65256410256410258</v>
      </c>
      <c r="N873" s="15" t="str">
        <f t="shared" si="278"/>
        <v>Sin Riesgo</v>
      </c>
      <c r="O873" s="16">
        <v>1.086086956521739</v>
      </c>
      <c r="P873" s="15" t="str">
        <f t="shared" si="276"/>
        <v>Sin Riesgo</v>
      </c>
      <c r="Q873" s="6">
        <v>3.1</v>
      </c>
      <c r="R873" s="15" t="str">
        <f t="shared" si="270"/>
        <v>Sin Riesgo</v>
      </c>
      <c r="S873" s="16">
        <v>1.4</v>
      </c>
      <c r="T873" s="15" t="str">
        <f t="shared" si="281"/>
        <v>Sin Riesgo</v>
      </c>
      <c r="U873" s="16">
        <v>5.9284375000000002</v>
      </c>
      <c r="V873" s="6" t="str">
        <f t="shared" si="277"/>
        <v>Bajo</v>
      </c>
      <c r="W873" s="16">
        <v>1.4</v>
      </c>
      <c r="X873" s="20" t="s">
        <v>34</v>
      </c>
      <c r="Y873" s="16">
        <v>3.1463414634146343</v>
      </c>
      <c r="Z873" s="20" t="s">
        <v>34</v>
      </c>
      <c r="AA873" s="70">
        <v>1</v>
      </c>
      <c r="AB873" s="20" t="s">
        <v>34</v>
      </c>
      <c r="AC873" s="98">
        <v>21025</v>
      </c>
      <c r="AD873" s="35">
        <v>2.3185840741798316</v>
      </c>
      <c r="AE873" s="20" t="s">
        <v>34</v>
      </c>
      <c r="AF873" s="99">
        <v>21501</v>
      </c>
      <c r="AG873" s="16">
        <v>2.2000000000000002</v>
      </c>
      <c r="AH873" s="20" t="s">
        <v>34</v>
      </c>
      <c r="AI873" s="6">
        <v>21935</v>
      </c>
      <c r="AJ873" s="16">
        <v>8.4</v>
      </c>
      <c r="AK873" s="18" t="s">
        <v>27</v>
      </c>
      <c r="AL873" s="16">
        <v>0.9</v>
      </c>
      <c r="AM873" s="20" t="s">
        <v>1093</v>
      </c>
      <c r="AN873" s="16">
        <v>1.6</v>
      </c>
      <c r="AO873" s="20" t="s">
        <v>1093</v>
      </c>
    </row>
    <row r="874" spans="1:41" ht="14.1" customHeight="1" x14ac:dyDescent="0.2">
      <c r="A874" s="10">
        <v>63212</v>
      </c>
      <c r="B874" s="2" t="s">
        <v>873</v>
      </c>
      <c r="C874" s="6" t="s">
        <v>210</v>
      </c>
      <c r="D874" s="6">
        <v>6</v>
      </c>
      <c r="E874" s="16">
        <v>0</v>
      </c>
      <c r="F874" s="15" t="str">
        <f t="shared" si="282"/>
        <v>Sin Riesgo</v>
      </c>
      <c r="G874" s="16">
        <v>0</v>
      </c>
      <c r="H874" s="15" t="str">
        <f t="shared" si="279"/>
        <v>Sin Riesgo</v>
      </c>
      <c r="I874" s="16">
        <v>0</v>
      </c>
      <c r="J874" s="15" t="str">
        <f t="shared" si="283"/>
        <v>Sin Riesgo</v>
      </c>
      <c r="K874" s="16">
        <v>3.2542372881355933E-2</v>
      </c>
      <c r="L874" s="15" t="str">
        <f t="shared" si="280"/>
        <v>Sin Riesgo</v>
      </c>
      <c r="M874" s="16">
        <v>2.0976923076923075</v>
      </c>
      <c r="N874" s="15" t="str">
        <f t="shared" si="278"/>
        <v>Sin Riesgo</v>
      </c>
      <c r="O874" s="16">
        <v>1.0577777777777779</v>
      </c>
      <c r="P874" s="15" t="str">
        <f t="shared" si="276"/>
        <v>Sin Riesgo</v>
      </c>
      <c r="Q874" s="6">
        <v>0</v>
      </c>
      <c r="R874" s="15" t="str">
        <f t="shared" si="270"/>
        <v>Sin Riesgo</v>
      </c>
      <c r="S874" s="16">
        <v>3.64</v>
      </c>
      <c r="T874" s="15" t="str">
        <f t="shared" si="281"/>
        <v>Sin Riesgo</v>
      </c>
      <c r="U874" s="16">
        <v>4.6506666666666669</v>
      </c>
      <c r="V874" s="6" t="str">
        <f t="shared" si="277"/>
        <v>Sin Riesgo</v>
      </c>
      <c r="W874" s="16">
        <v>1.3</v>
      </c>
      <c r="X874" s="20" t="s">
        <v>34</v>
      </c>
      <c r="Y874" s="16">
        <v>4.5999999999999996</v>
      </c>
      <c r="Z874" s="20" t="s">
        <v>34</v>
      </c>
      <c r="AA874" s="70">
        <v>1.8</v>
      </c>
      <c r="AB874" s="20" t="s">
        <v>34</v>
      </c>
      <c r="AC874" s="98">
        <v>3363</v>
      </c>
      <c r="AD874" s="35">
        <v>2.2111111111111108</v>
      </c>
      <c r="AE874" s="20" t="s">
        <v>34</v>
      </c>
      <c r="AF874" s="99">
        <v>3414</v>
      </c>
      <c r="AG874" s="16">
        <v>3.8</v>
      </c>
      <c r="AH874" s="20" t="s">
        <v>34</v>
      </c>
      <c r="AI874" s="6">
        <v>3462</v>
      </c>
      <c r="AJ874" s="16">
        <v>0</v>
      </c>
      <c r="AK874" s="20" t="s">
        <v>34</v>
      </c>
      <c r="AL874" s="16">
        <v>2.1</v>
      </c>
      <c r="AM874" s="20" t="s">
        <v>1093</v>
      </c>
      <c r="AN874" s="16">
        <v>0</v>
      </c>
      <c r="AO874" s="20" t="s">
        <v>1093</v>
      </c>
    </row>
    <row r="875" spans="1:41" ht="14.1" customHeight="1" x14ac:dyDescent="0.2">
      <c r="A875" s="10">
        <v>63272</v>
      </c>
      <c r="B875" s="2" t="s">
        <v>873</v>
      </c>
      <c r="C875" s="6" t="s">
        <v>876</v>
      </c>
      <c r="D875" s="6">
        <v>6</v>
      </c>
      <c r="E875" s="16">
        <v>1.6527499999999999</v>
      </c>
      <c r="F875" s="15" t="str">
        <f t="shared" si="282"/>
        <v>Sin Riesgo</v>
      </c>
      <c r="G875" s="16">
        <v>0</v>
      </c>
      <c r="H875" s="15" t="str">
        <f t="shared" si="279"/>
        <v>Sin Riesgo</v>
      </c>
      <c r="I875" s="16">
        <v>0.17850746268656717</v>
      </c>
      <c r="J875" s="15" t="str">
        <f t="shared" si="283"/>
        <v>Sin Riesgo</v>
      </c>
      <c r="K875" s="16">
        <v>0.12035714285714286</v>
      </c>
      <c r="L875" s="15" t="str">
        <f t="shared" si="280"/>
        <v>Sin Riesgo</v>
      </c>
      <c r="M875" s="16">
        <v>5.2129629629629628</v>
      </c>
      <c r="N875" s="15" t="str">
        <f t="shared" si="278"/>
        <v>Bajo</v>
      </c>
      <c r="O875" s="16">
        <v>2.352727272727273</v>
      </c>
      <c r="P875" s="15" t="str">
        <f t="shared" si="276"/>
        <v>Sin Riesgo</v>
      </c>
      <c r="Q875" s="6">
        <v>6</v>
      </c>
      <c r="R875" s="15" t="str">
        <f t="shared" si="270"/>
        <v>Bajo</v>
      </c>
      <c r="S875" s="16">
        <v>2.72</v>
      </c>
      <c r="T875" s="15" t="str">
        <f t="shared" si="281"/>
        <v>Sin Riesgo</v>
      </c>
      <c r="U875" s="16">
        <v>2.0499999999999998</v>
      </c>
      <c r="V875" s="6" t="str">
        <f t="shared" si="277"/>
        <v>Sin Riesgo</v>
      </c>
      <c r="W875" s="16">
        <v>7.9</v>
      </c>
      <c r="X875" s="18" t="s">
        <v>27</v>
      </c>
      <c r="Y875" s="16">
        <v>8.4</v>
      </c>
      <c r="Z875" s="18" t="s">
        <v>27</v>
      </c>
      <c r="AA875" s="70">
        <v>7.1</v>
      </c>
      <c r="AB875" s="18" t="s">
        <v>27</v>
      </c>
      <c r="AC875" s="98">
        <v>6640</v>
      </c>
      <c r="AD875" s="35">
        <v>2.0896551724137931</v>
      </c>
      <c r="AE875" s="20" t="s">
        <v>34</v>
      </c>
      <c r="AF875" s="99">
        <v>6771</v>
      </c>
      <c r="AG875" s="16">
        <v>6.5</v>
      </c>
      <c r="AH875" s="18" t="s">
        <v>27</v>
      </c>
      <c r="AI875" s="6">
        <v>6894</v>
      </c>
      <c r="AJ875" s="16">
        <v>3</v>
      </c>
      <c r="AK875" s="20" t="s">
        <v>34</v>
      </c>
      <c r="AL875" s="16">
        <v>3.4</v>
      </c>
      <c r="AM875" s="20" t="s">
        <v>1093</v>
      </c>
      <c r="AN875" s="16">
        <v>6.5</v>
      </c>
      <c r="AO875" s="18" t="s">
        <v>27</v>
      </c>
    </row>
    <row r="876" spans="1:41" ht="14.1" customHeight="1" x14ac:dyDescent="0.2">
      <c r="A876" s="10">
        <v>63302</v>
      </c>
      <c r="B876" s="2" t="s">
        <v>873</v>
      </c>
      <c r="C876" s="6" t="s">
        <v>877</v>
      </c>
      <c r="D876" s="6">
        <v>6</v>
      </c>
      <c r="E876" s="16">
        <v>0</v>
      </c>
      <c r="F876" s="15" t="str">
        <f t="shared" si="282"/>
        <v>Sin Riesgo</v>
      </c>
      <c r="G876" s="16">
        <v>0</v>
      </c>
      <c r="H876" s="15" t="str">
        <f t="shared" si="279"/>
        <v>Sin Riesgo</v>
      </c>
      <c r="I876" s="16">
        <v>0</v>
      </c>
      <c r="J876" s="15" t="str">
        <f t="shared" si="283"/>
        <v>Sin Riesgo</v>
      </c>
      <c r="K876" s="16">
        <v>0</v>
      </c>
      <c r="L876" s="15" t="str">
        <f t="shared" si="280"/>
        <v>Sin Riesgo</v>
      </c>
      <c r="M876" s="16">
        <v>11.073333333333332</v>
      </c>
      <c r="N876" s="15" t="str">
        <f t="shared" si="278"/>
        <v>Bajo</v>
      </c>
      <c r="O876" s="16">
        <v>3.0215384615384617</v>
      </c>
      <c r="P876" s="15" t="str">
        <f t="shared" si="276"/>
        <v>Sin Riesgo</v>
      </c>
      <c r="Q876" s="6">
        <v>0</v>
      </c>
      <c r="R876" s="15" t="str">
        <f t="shared" si="270"/>
        <v>Sin Riesgo</v>
      </c>
      <c r="S876" s="16">
        <v>5.09</v>
      </c>
      <c r="T876" s="15" t="s">
        <v>27</v>
      </c>
      <c r="U876" s="16">
        <v>0.87200000000000011</v>
      </c>
      <c r="V876" s="6" t="str">
        <f t="shared" si="277"/>
        <v>Sin Riesgo</v>
      </c>
      <c r="W876" s="16">
        <v>1.5</v>
      </c>
      <c r="X876" s="20" t="s">
        <v>34</v>
      </c>
      <c r="Y876" s="16">
        <v>5.8</v>
      </c>
      <c r="Z876" s="18" t="s">
        <v>27</v>
      </c>
      <c r="AA876" s="70">
        <v>7.8</v>
      </c>
      <c r="AB876" s="18" t="s">
        <v>27</v>
      </c>
      <c r="AC876" s="98">
        <v>4269</v>
      </c>
      <c r="AD876" s="35">
        <v>12.755555555555555</v>
      </c>
      <c r="AE876" s="18" t="s">
        <v>27</v>
      </c>
      <c r="AF876" s="99">
        <v>4253</v>
      </c>
      <c r="AG876" s="16">
        <v>3.5</v>
      </c>
      <c r="AH876" s="20" t="s">
        <v>34</v>
      </c>
      <c r="AI876" s="6">
        <v>4265</v>
      </c>
      <c r="AJ876" s="16">
        <v>1.6</v>
      </c>
      <c r="AK876" s="20" t="s">
        <v>34</v>
      </c>
      <c r="AL876" s="16">
        <v>2</v>
      </c>
      <c r="AM876" s="20" t="s">
        <v>1093</v>
      </c>
      <c r="AN876" s="16">
        <v>2.2000000000000002</v>
      </c>
      <c r="AO876" s="20" t="s">
        <v>1093</v>
      </c>
    </row>
    <row r="877" spans="1:41" ht="14.1" customHeight="1" x14ac:dyDescent="0.2">
      <c r="A877" s="10">
        <v>63401</v>
      </c>
      <c r="B877" s="2" t="s">
        <v>873</v>
      </c>
      <c r="C877" s="6" t="s">
        <v>878</v>
      </c>
      <c r="D877" s="6">
        <v>6</v>
      </c>
      <c r="E877" s="16">
        <v>0</v>
      </c>
      <c r="F877" s="15" t="str">
        <f t="shared" si="282"/>
        <v>Sin Riesgo</v>
      </c>
      <c r="G877" s="16">
        <v>0</v>
      </c>
      <c r="H877" s="15" t="str">
        <f t="shared" si="279"/>
        <v>Sin Riesgo</v>
      </c>
      <c r="I877" s="16">
        <v>1.5062264150943396</v>
      </c>
      <c r="J877" s="15" t="str">
        <f t="shared" si="283"/>
        <v>Sin Riesgo</v>
      </c>
      <c r="K877" s="16">
        <v>0.98126760563380266</v>
      </c>
      <c r="L877" s="15" t="str">
        <f t="shared" si="280"/>
        <v>Sin Riesgo</v>
      </c>
      <c r="M877" s="16">
        <v>4.2076785714285707</v>
      </c>
      <c r="N877" s="15" t="str">
        <f t="shared" si="278"/>
        <v>Sin Riesgo</v>
      </c>
      <c r="O877" s="16">
        <v>3.9580645161290322</v>
      </c>
      <c r="P877" s="15" t="str">
        <f t="shared" si="276"/>
        <v>Sin Riesgo</v>
      </c>
      <c r="Q877" s="6">
        <v>0.4</v>
      </c>
      <c r="R877" s="15" t="str">
        <f t="shared" si="270"/>
        <v>Sin Riesgo</v>
      </c>
      <c r="S877" s="16">
        <v>1.5</v>
      </c>
      <c r="T877" s="15" t="str">
        <f t="shared" ref="T877:T912" si="284">IF(S877&lt;=5,"Sin Riesgo",IF(S877&lt;=14,"Bajo",IF(S877&lt;=35,"Medio",IF(S877&lt;=80,"Alto","Inviable Sanitariamente"))))</f>
        <v>Sin Riesgo</v>
      </c>
      <c r="U877" s="16">
        <v>7.0984210526315792</v>
      </c>
      <c r="V877" s="6" t="str">
        <f t="shared" si="277"/>
        <v>Bajo</v>
      </c>
      <c r="W877" s="16">
        <v>0.6</v>
      </c>
      <c r="X877" s="20" t="s">
        <v>34</v>
      </c>
      <c r="Y877" s="16">
        <v>1.6</v>
      </c>
      <c r="Z877" s="20" t="s">
        <v>34</v>
      </c>
      <c r="AA877" s="70">
        <v>1.6</v>
      </c>
      <c r="AB877" s="20" t="s">
        <v>34</v>
      </c>
      <c r="AC877" s="98">
        <v>29752</v>
      </c>
      <c r="AD877" s="35">
        <v>3.230232558139535</v>
      </c>
      <c r="AE877" s="20" t="s">
        <v>34</v>
      </c>
      <c r="AF877" s="99">
        <v>30687</v>
      </c>
      <c r="AG877" s="16">
        <v>4.7</v>
      </c>
      <c r="AH877" s="20" t="s">
        <v>34</v>
      </c>
      <c r="AI877" s="6">
        <v>31530</v>
      </c>
      <c r="AJ877" s="16">
        <v>2.8</v>
      </c>
      <c r="AK877" s="20" t="s">
        <v>34</v>
      </c>
      <c r="AL877" s="16">
        <v>1.2</v>
      </c>
      <c r="AM877" s="20" t="s">
        <v>1093</v>
      </c>
      <c r="AN877" s="16">
        <v>0.4</v>
      </c>
      <c r="AO877" s="20" t="s">
        <v>1093</v>
      </c>
    </row>
    <row r="878" spans="1:41" ht="14.1" customHeight="1" x14ac:dyDescent="0.2">
      <c r="A878" s="10">
        <v>63470</v>
      </c>
      <c r="B878" s="2" t="s">
        <v>873</v>
      </c>
      <c r="C878" s="6" t="s">
        <v>879</v>
      </c>
      <c r="D878" s="6">
        <v>6</v>
      </c>
      <c r="E878" s="16">
        <v>4.5316129032258061</v>
      </c>
      <c r="F878" s="15" t="str">
        <f t="shared" si="282"/>
        <v>Sin Riesgo</v>
      </c>
      <c r="G878" s="16">
        <v>4.4534090909090907</v>
      </c>
      <c r="H878" s="15" t="str">
        <f t="shared" si="279"/>
        <v>Sin Riesgo</v>
      </c>
      <c r="I878" s="16">
        <v>0.17634146341463416</v>
      </c>
      <c r="J878" s="15" t="str">
        <f t="shared" si="283"/>
        <v>Sin Riesgo</v>
      </c>
      <c r="K878" s="16">
        <v>4.3458000000000006</v>
      </c>
      <c r="L878" s="15" t="str">
        <f t="shared" si="280"/>
        <v>Sin Riesgo</v>
      </c>
      <c r="M878" s="16">
        <v>0.53851851851851851</v>
      </c>
      <c r="N878" s="15" t="str">
        <f t="shared" si="278"/>
        <v>Sin Riesgo</v>
      </c>
      <c r="O878" s="16">
        <v>3.2991304347826085</v>
      </c>
      <c r="P878" s="15" t="str">
        <f t="shared" si="276"/>
        <v>Sin Riesgo</v>
      </c>
      <c r="Q878" s="6">
        <v>0</v>
      </c>
      <c r="R878" s="15" t="str">
        <f t="shared" si="270"/>
        <v>Sin Riesgo</v>
      </c>
      <c r="S878" s="16">
        <v>0</v>
      </c>
      <c r="T878" s="15" t="str">
        <f t="shared" si="284"/>
        <v>Sin Riesgo</v>
      </c>
      <c r="U878" s="16">
        <v>4.0443999999999996</v>
      </c>
      <c r="V878" s="6" t="str">
        <f t="shared" si="277"/>
        <v>Sin Riesgo</v>
      </c>
      <c r="W878" s="16">
        <v>4.5</v>
      </c>
      <c r="X878" s="20" t="s">
        <v>34</v>
      </c>
      <c r="Y878" s="16">
        <v>4.2</v>
      </c>
      <c r="Z878" s="20" t="s">
        <v>34</v>
      </c>
      <c r="AA878" s="70">
        <v>1.7</v>
      </c>
      <c r="AB878" s="20" t="s">
        <v>34</v>
      </c>
      <c r="AC878" s="98">
        <v>30130</v>
      </c>
      <c r="AD878" s="35">
        <v>3.1102564102564103</v>
      </c>
      <c r="AE878" s="20" t="s">
        <v>34</v>
      </c>
      <c r="AF878" s="99">
        <v>30571</v>
      </c>
      <c r="AG878" s="16">
        <v>8.1</v>
      </c>
      <c r="AH878" s="18" t="s">
        <v>27</v>
      </c>
      <c r="AI878" s="6">
        <v>31015</v>
      </c>
      <c r="AJ878" s="16">
        <v>3.7</v>
      </c>
      <c r="AK878" s="20" t="s">
        <v>34</v>
      </c>
      <c r="AL878" s="16">
        <v>2.8</v>
      </c>
      <c r="AM878" s="20" t="s">
        <v>1093</v>
      </c>
      <c r="AN878" s="16">
        <v>4</v>
      </c>
      <c r="AO878" s="20" t="s">
        <v>1093</v>
      </c>
    </row>
    <row r="879" spans="1:41" ht="14.1" customHeight="1" x14ac:dyDescent="0.2">
      <c r="A879" s="10">
        <v>63548</v>
      </c>
      <c r="B879" s="2" t="s">
        <v>873</v>
      </c>
      <c r="C879" s="6" t="s">
        <v>880</v>
      </c>
      <c r="D879" s="6">
        <v>6</v>
      </c>
      <c r="E879" s="16">
        <v>90.263000000000005</v>
      </c>
      <c r="F879" s="15" t="str">
        <f t="shared" si="282"/>
        <v>Inviable Sanitariamente</v>
      </c>
      <c r="G879" s="16">
        <v>0</v>
      </c>
      <c r="H879" s="15" t="str">
        <f t="shared" si="279"/>
        <v>Sin Riesgo</v>
      </c>
      <c r="I879" s="16">
        <v>0</v>
      </c>
      <c r="J879" s="15" t="str">
        <f t="shared" si="283"/>
        <v>Sin Riesgo</v>
      </c>
      <c r="K879" s="16">
        <v>0.95811594202898553</v>
      </c>
      <c r="L879" s="15" t="str">
        <f t="shared" si="280"/>
        <v>Sin Riesgo</v>
      </c>
      <c r="M879" s="16">
        <v>4.827027027027027</v>
      </c>
      <c r="N879" s="15" t="str">
        <f t="shared" si="278"/>
        <v>Sin Riesgo</v>
      </c>
      <c r="O879" s="16">
        <v>0.7760869565217392</v>
      </c>
      <c r="P879" s="15" t="str">
        <f t="shared" si="276"/>
        <v>Sin Riesgo</v>
      </c>
      <c r="Q879" s="6">
        <v>2.5</v>
      </c>
      <c r="R879" s="15" t="str">
        <f t="shared" si="270"/>
        <v>Sin Riesgo</v>
      </c>
      <c r="S879" s="16">
        <v>2.6</v>
      </c>
      <c r="T879" s="15" t="str">
        <f t="shared" si="284"/>
        <v>Sin Riesgo</v>
      </c>
      <c r="U879" s="16">
        <v>3.708636363636364</v>
      </c>
      <c r="V879" s="6" t="str">
        <f t="shared" si="277"/>
        <v>Sin Riesgo</v>
      </c>
      <c r="W879" s="16">
        <v>0</v>
      </c>
      <c r="X879" s="20" t="s">
        <v>34</v>
      </c>
      <c r="Y879" s="16">
        <v>5.8</v>
      </c>
      <c r="Z879" s="18" t="s">
        <v>27</v>
      </c>
      <c r="AA879" s="70">
        <v>3.9</v>
      </c>
      <c r="AB879" s="20" t="s">
        <v>34</v>
      </c>
      <c r="AC879" s="98">
        <v>2977</v>
      </c>
      <c r="AD879" s="35">
        <v>3.4862068965517241</v>
      </c>
      <c r="AE879" s="20" t="s">
        <v>34</v>
      </c>
      <c r="AF879" s="99">
        <v>2944</v>
      </c>
      <c r="AG879" s="16">
        <v>7</v>
      </c>
      <c r="AH879" s="18" t="s">
        <v>27</v>
      </c>
      <c r="AI879" s="6">
        <v>2938</v>
      </c>
      <c r="AJ879" s="16">
        <v>3.9</v>
      </c>
      <c r="AK879" s="20" t="s">
        <v>34</v>
      </c>
      <c r="AL879" s="16">
        <v>5.6</v>
      </c>
      <c r="AM879" s="18" t="s">
        <v>27</v>
      </c>
      <c r="AN879" s="16">
        <v>1.6</v>
      </c>
      <c r="AO879" s="20" t="s">
        <v>1093</v>
      </c>
    </row>
    <row r="880" spans="1:41" ht="14.1" customHeight="1" x14ac:dyDescent="0.2">
      <c r="A880" s="10">
        <v>63594</v>
      </c>
      <c r="B880" s="2" t="s">
        <v>873</v>
      </c>
      <c r="C880" s="6" t="s">
        <v>881</v>
      </c>
      <c r="D880" s="6">
        <v>6</v>
      </c>
      <c r="E880" s="16">
        <v>0</v>
      </c>
      <c r="F880" s="15" t="str">
        <f t="shared" si="282"/>
        <v>Sin Riesgo</v>
      </c>
      <c r="G880" s="16">
        <v>0</v>
      </c>
      <c r="H880" s="15" t="str">
        <f t="shared" si="279"/>
        <v>Sin Riesgo</v>
      </c>
      <c r="I880" s="16">
        <v>0.15062500000000001</v>
      </c>
      <c r="J880" s="15" t="str">
        <f t="shared" si="283"/>
        <v>Sin Riesgo</v>
      </c>
      <c r="K880" s="16">
        <v>0</v>
      </c>
      <c r="L880" s="15" t="str">
        <f t="shared" si="280"/>
        <v>Sin Riesgo</v>
      </c>
      <c r="M880" s="16">
        <v>2.0735897435897432</v>
      </c>
      <c r="N880" s="15" t="str">
        <f t="shared" si="278"/>
        <v>Sin Riesgo</v>
      </c>
      <c r="O880" s="16">
        <v>0</v>
      </c>
      <c r="P880" s="15" t="str">
        <f t="shared" si="276"/>
        <v>Sin Riesgo</v>
      </c>
      <c r="Q880" s="6">
        <v>0</v>
      </c>
      <c r="R880" s="15" t="str">
        <f t="shared" si="270"/>
        <v>Sin Riesgo</v>
      </c>
      <c r="S880" s="16">
        <v>4.5599999999999996</v>
      </c>
      <c r="T880" s="15" t="str">
        <f t="shared" si="284"/>
        <v>Sin Riesgo</v>
      </c>
      <c r="U880" s="16">
        <v>7.0329166666666678</v>
      </c>
      <c r="V880" s="6" t="str">
        <f t="shared" si="277"/>
        <v>Bajo</v>
      </c>
      <c r="W880" s="16">
        <v>1</v>
      </c>
      <c r="X880" s="20" t="s">
        <v>34</v>
      </c>
      <c r="Y880" s="16">
        <v>1.7</v>
      </c>
      <c r="Z880" s="20" t="s">
        <v>34</v>
      </c>
      <c r="AA880" s="70">
        <v>4</v>
      </c>
      <c r="AB880" s="20" t="s">
        <v>34</v>
      </c>
      <c r="AC880" s="98">
        <v>24913</v>
      </c>
      <c r="AD880" s="35">
        <v>4.8849999999999998</v>
      </c>
      <c r="AE880" s="20" t="s">
        <v>34</v>
      </c>
      <c r="AF880" s="99">
        <v>25189</v>
      </c>
      <c r="AG880" s="16">
        <v>3.4</v>
      </c>
      <c r="AH880" s="20" t="s">
        <v>34</v>
      </c>
      <c r="AI880" s="6">
        <v>25493</v>
      </c>
      <c r="AJ880" s="16">
        <v>0.2</v>
      </c>
      <c r="AK880" s="20" t="s">
        <v>34</v>
      </c>
      <c r="AL880" s="16">
        <v>3.6</v>
      </c>
      <c r="AM880" s="20" t="s">
        <v>1093</v>
      </c>
      <c r="AN880" s="16">
        <v>1.6</v>
      </c>
      <c r="AO880" s="20" t="s">
        <v>1093</v>
      </c>
    </row>
    <row r="881" spans="1:41" ht="14.1" customHeight="1" x14ac:dyDescent="0.2">
      <c r="A881" s="10">
        <v>63690</v>
      </c>
      <c r="B881" s="2" t="s">
        <v>873</v>
      </c>
      <c r="C881" s="6" t="s">
        <v>882</v>
      </c>
      <c r="D881" s="6">
        <v>6</v>
      </c>
      <c r="E881" s="16">
        <v>0</v>
      </c>
      <c r="F881" s="15" t="str">
        <f t="shared" si="282"/>
        <v>Sin Riesgo</v>
      </c>
      <c r="G881" s="16">
        <v>0</v>
      </c>
      <c r="H881" s="15" t="str">
        <f t="shared" si="279"/>
        <v>Sin Riesgo</v>
      </c>
      <c r="I881" s="16">
        <v>9.0943396226415105E-2</v>
      </c>
      <c r="J881" s="15" t="str">
        <f t="shared" si="283"/>
        <v>Sin Riesgo</v>
      </c>
      <c r="K881" s="16">
        <v>1.9859016393442623</v>
      </c>
      <c r="L881" s="15" t="str">
        <f t="shared" si="280"/>
        <v>Sin Riesgo</v>
      </c>
      <c r="M881" s="16">
        <v>2.3085714285714283</v>
      </c>
      <c r="N881" s="15" t="str">
        <f t="shared" si="278"/>
        <v>Sin Riesgo</v>
      </c>
      <c r="O881" s="16">
        <v>0.13692307692307695</v>
      </c>
      <c r="P881" s="15" t="str">
        <f t="shared" si="276"/>
        <v>Sin Riesgo</v>
      </c>
      <c r="Q881" s="6">
        <v>0</v>
      </c>
      <c r="R881" s="15" t="str">
        <f t="shared" si="270"/>
        <v>Sin Riesgo</v>
      </c>
      <c r="S881" s="16">
        <v>4.97</v>
      </c>
      <c r="T881" s="15" t="str">
        <f t="shared" si="284"/>
        <v>Sin Riesgo</v>
      </c>
      <c r="U881" s="16">
        <v>0.6976</v>
      </c>
      <c r="V881" s="6" t="str">
        <f t="shared" si="277"/>
        <v>Sin Riesgo</v>
      </c>
      <c r="W881" s="16">
        <v>0</v>
      </c>
      <c r="X881" s="20" t="s">
        <v>34</v>
      </c>
      <c r="Y881" s="16">
        <v>2.4</v>
      </c>
      <c r="Z881" s="20" t="s">
        <v>34</v>
      </c>
      <c r="AA881" s="70">
        <v>5.0999999999999996</v>
      </c>
      <c r="AB881" s="18" t="s">
        <v>27</v>
      </c>
      <c r="AC881" s="98">
        <v>3879</v>
      </c>
      <c r="AD881" s="35">
        <v>8.6111111111111107</v>
      </c>
      <c r="AE881" s="18" t="s">
        <v>27</v>
      </c>
      <c r="AF881" s="99">
        <v>3947</v>
      </c>
      <c r="AG881" s="16">
        <v>7.2</v>
      </c>
      <c r="AH881" s="18" t="s">
        <v>27</v>
      </c>
      <c r="AI881" s="6">
        <v>4011</v>
      </c>
      <c r="AJ881" s="16">
        <v>4.0999999999999996</v>
      </c>
      <c r="AK881" s="20" t="s">
        <v>34</v>
      </c>
      <c r="AL881" s="16">
        <v>3.3</v>
      </c>
      <c r="AM881" s="20" t="s">
        <v>1093</v>
      </c>
      <c r="AN881" s="16">
        <v>4.4000000000000004</v>
      </c>
      <c r="AO881" s="20" t="s">
        <v>1093</v>
      </c>
    </row>
    <row r="882" spans="1:41" ht="14.1" customHeight="1" x14ac:dyDescent="0.2">
      <c r="A882" s="10">
        <v>66045</v>
      </c>
      <c r="B882" s="2" t="s">
        <v>384</v>
      </c>
      <c r="C882" s="6" t="s">
        <v>883</v>
      </c>
      <c r="D882" s="6">
        <v>6</v>
      </c>
      <c r="E882" s="16">
        <v>0</v>
      </c>
      <c r="F882" s="15" t="str">
        <f t="shared" si="282"/>
        <v>Sin Riesgo</v>
      </c>
      <c r="G882" s="16">
        <v>10.974285714285713</v>
      </c>
      <c r="H882" s="15" t="str">
        <f t="shared" si="279"/>
        <v>Bajo</v>
      </c>
      <c r="I882" s="16">
        <v>22.966874999999998</v>
      </c>
      <c r="J882" s="15" t="str">
        <f t="shared" si="283"/>
        <v>Medio</v>
      </c>
      <c r="K882" s="16">
        <v>7.0227659574468069</v>
      </c>
      <c r="L882" s="15" t="str">
        <f t="shared" si="280"/>
        <v>Bajo</v>
      </c>
      <c r="M882" s="16">
        <v>5.8105555555555553</v>
      </c>
      <c r="N882" s="15" t="str">
        <f t="shared" si="278"/>
        <v>Bajo</v>
      </c>
      <c r="O882" s="16">
        <v>5.2241304347826087</v>
      </c>
      <c r="P882" s="15" t="str">
        <f t="shared" si="276"/>
        <v>Bajo</v>
      </c>
      <c r="Q882" s="6">
        <v>0</v>
      </c>
      <c r="R882" s="15" t="str">
        <f t="shared" si="270"/>
        <v>Sin Riesgo</v>
      </c>
      <c r="S882" s="16">
        <v>0.66</v>
      </c>
      <c r="T882" s="15" t="str">
        <f t="shared" si="284"/>
        <v>Sin Riesgo</v>
      </c>
      <c r="U882" s="16">
        <v>0.8468181818181818</v>
      </c>
      <c r="V882" s="6" t="str">
        <f t="shared" si="277"/>
        <v>Sin Riesgo</v>
      </c>
      <c r="W882" s="16">
        <v>1.9</v>
      </c>
      <c r="X882" s="20" t="s">
        <v>34</v>
      </c>
      <c r="Y882" s="16">
        <v>0</v>
      </c>
      <c r="Z882" s="20" t="s">
        <v>34</v>
      </c>
      <c r="AA882" s="70">
        <v>1.5</v>
      </c>
      <c r="AB882" s="20" t="s">
        <v>34</v>
      </c>
      <c r="AC882" s="98">
        <v>5453</v>
      </c>
      <c r="AD882" s="35">
        <v>2.4857142857142853</v>
      </c>
      <c r="AE882" s="20" t="s">
        <v>34</v>
      </c>
      <c r="AF882" s="99">
        <v>5471</v>
      </c>
      <c r="AG882" s="16">
        <v>0</v>
      </c>
      <c r="AH882" s="20" t="s">
        <v>34</v>
      </c>
      <c r="AI882" s="6">
        <v>5506</v>
      </c>
      <c r="AJ882" s="16">
        <v>2.2000000000000002</v>
      </c>
      <c r="AK882" s="20" t="s">
        <v>34</v>
      </c>
      <c r="AL882" s="16">
        <v>2.7</v>
      </c>
      <c r="AM882" s="20" t="s">
        <v>1093</v>
      </c>
      <c r="AN882" s="16">
        <v>0</v>
      </c>
      <c r="AO882" s="20" t="s">
        <v>1093</v>
      </c>
    </row>
    <row r="883" spans="1:41" ht="14.1" customHeight="1" x14ac:dyDescent="0.2">
      <c r="A883" s="10">
        <v>66075</v>
      </c>
      <c r="B883" s="2" t="s">
        <v>384</v>
      </c>
      <c r="C883" s="6" t="s">
        <v>429</v>
      </c>
      <c r="D883" s="6">
        <v>6</v>
      </c>
      <c r="E883" s="16">
        <v>25.091666666666665</v>
      </c>
      <c r="F883" s="15" t="str">
        <f t="shared" si="282"/>
        <v>Medio</v>
      </c>
      <c r="G883" s="16">
        <v>20.674516129032259</v>
      </c>
      <c r="H883" s="15" t="str">
        <f t="shared" si="279"/>
        <v>Medio</v>
      </c>
      <c r="I883" s="16">
        <v>27.91416666666667</v>
      </c>
      <c r="J883" s="15" t="str">
        <f t="shared" si="283"/>
        <v>Medio</v>
      </c>
      <c r="K883" s="16">
        <v>18.893225806451614</v>
      </c>
      <c r="L883" s="15" t="str">
        <f t="shared" si="280"/>
        <v>Medio</v>
      </c>
      <c r="M883" s="16">
        <v>17.693428571428569</v>
      </c>
      <c r="N883" s="15" t="str">
        <f t="shared" si="278"/>
        <v>Medio</v>
      </c>
      <c r="O883" s="16">
        <v>12.970869565217393</v>
      </c>
      <c r="P883" s="15" t="str">
        <f t="shared" si="276"/>
        <v>Bajo</v>
      </c>
      <c r="Q883" s="6">
        <v>6.2</v>
      </c>
      <c r="R883" s="15" t="str">
        <f t="shared" si="270"/>
        <v>Bajo</v>
      </c>
      <c r="S883" s="16">
        <v>7.65</v>
      </c>
      <c r="T883" s="15" t="str">
        <f t="shared" si="284"/>
        <v>Bajo</v>
      </c>
      <c r="U883" s="16">
        <v>3.5991666666666666</v>
      </c>
      <c r="V883" s="6" t="str">
        <f t="shared" si="277"/>
        <v>Sin Riesgo</v>
      </c>
      <c r="W883" s="16">
        <v>0</v>
      </c>
      <c r="X883" s="20" t="s">
        <v>34</v>
      </c>
      <c r="Y883" s="16">
        <v>0</v>
      </c>
      <c r="Z883" s="20" t="s">
        <v>34</v>
      </c>
      <c r="AA883" s="70">
        <v>0</v>
      </c>
      <c r="AB883" s="20" t="s">
        <v>34</v>
      </c>
      <c r="AC883" s="98">
        <v>1518</v>
      </c>
      <c r="AD883" s="35">
        <v>9.2000000000000011</v>
      </c>
      <c r="AE883" s="36" t="s">
        <v>27</v>
      </c>
      <c r="AF883" s="99">
        <v>1506</v>
      </c>
      <c r="AG883" s="16">
        <v>0</v>
      </c>
      <c r="AH883" s="20" t="s">
        <v>34</v>
      </c>
      <c r="AI883" s="6">
        <v>1504</v>
      </c>
      <c r="AJ883" s="16">
        <v>0</v>
      </c>
      <c r="AK883" s="20" t="s">
        <v>34</v>
      </c>
      <c r="AL883" s="16">
        <v>0</v>
      </c>
      <c r="AM883" s="20" t="s">
        <v>1093</v>
      </c>
      <c r="AN883" s="16">
        <v>0</v>
      </c>
      <c r="AO883" s="20" t="s">
        <v>1093</v>
      </c>
    </row>
    <row r="884" spans="1:41" ht="14.1" customHeight="1" x14ac:dyDescent="0.2">
      <c r="A884" s="10">
        <v>66088</v>
      </c>
      <c r="B884" s="2" t="s">
        <v>384</v>
      </c>
      <c r="C884" s="6" t="s">
        <v>884</v>
      </c>
      <c r="D884" s="6">
        <v>6</v>
      </c>
      <c r="E884" s="16">
        <v>11.233333333333334</v>
      </c>
      <c r="F884" s="15" t="str">
        <f t="shared" si="282"/>
        <v>Bajo</v>
      </c>
      <c r="G884" s="16">
        <v>8.8330000000000002</v>
      </c>
      <c r="H884" s="15" t="str">
        <f t="shared" si="279"/>
        <v>Bajo</v>
      </c>
      <c r="I884" s="16">
        <v>10.066363636363635</v>
      </c>
      <c r="J884" s="15" t="str">
        <f t="shared" si="283"/>
        <v>Bajo</v>
      </c>
      <c r="K884" s="16">
        <v>14.973461538461537</v>
      </c>
      <c r="L884" s="15" t="str">
        <f t="shared" si="280"/>
        <v>Medio</v>
      </c>
      <c r="M884" s="16">
        <v>10.165526315789474</v>
      </c>
      <c r="N884" s="15" t="str">
        <f t="shared" si="278"/>
        <v>Bajo</v>
      </c>
      <c r="O884" s="16">
        <v>0</v>
      </c>
      <c r="P884" s="15" t="str">
        <f t="shared" si="276"/>
        <v>Sin Riesgo</v>
      </c>
      <c r="Q884" s="6">
        <v>0</v>
      </c>
      <c r="R884" s="15" t="str">
        <f t="shared" si="270"/>
        <v>Sin Riesgo</v>
      </c>
      <c r="S884" s="16">
        <v>0.85</v>
      </c>
      <c r="T884" s="15" t="str">
        <f t="shared" si="284"/>
        <v>Sin Riesgo</v>
      </c>
      <c r="U884" s="16">
        <v>0</v>
      </c>
      <c r="V884" s="6" t="str">
        <f t="shared" si="277"/>
        <v>Sin Riesgo</v>
      </c>
      <c r="W884" s="16">
        <v>3.2</v>
      </c>
      <c r="X884" s="20" t="s">
        <v>34</v>
      </c>
      <c r="Y884" s="16">
        <v>0</v>
      </c>
      <c r="Z884" s="20" t="s">
        <v>34</v>
      </c>
      <c r="AA884" s="70">
        <v>4.5</v>
      </c>
      <c r="AB884" s="20" t="s">
        <v>34</v>
      </c>
      <c r="AC884" s="98">
        <v>12460</v>
      </c>
      <c r="AD884" s="35">
        <v>0</v>
      </c>
      <c r="AE884" s="20" t="s">
        <v>34</v>
      </c>
      <c r="AF884" s="99">
        <v>12615</v>
      </c>
      <c r="AG884" s="16">
        <v>0</v>
      </c>
      <c r="AH884" s="20" t="s">
        <v>34</v>
      </c>
      <c r="AI884" s="6">
        <v>12786</v>
      </c>
      <c r="AJ884" s="16">
        <v>0</v>
      </c>
      <c r="AK884" s="20" t="s">
        <v>34</v>
      </c>
      <c r="AL884" s="16">
        <v>0</v>
      </c>
      <c r="AM884" s="20" t="s">
        <v>1093</v>
      </c>
      <c r="AN884" s="16">
        <v>0</v>
      </c>
      <c r="AO884" s="20" t="s">
        <v>1093</v>
      </c>
    </row>
    <row r="885" spans="1:41" ht="14.1" customHeight="1" x14ac:dyDescent="0.2">
      <c r="A885" s="10">
        <v>66170</v>
      </c>
      <c r="B885" s="2" t="s">
        <v>384</v>
      </c>
      <c r="C885" s="6" t="s">
        <v>885</v>
      </c>
      <c r="D885" s="6">
        <v>1</v>
      </c>
      <c r="E885" s="16">
        <v>21.288799999999995</v>
      </c>
      <c r="F885" s="15" t="str">
        <f t="shared" si="282"/>
        <v>Medio</v>
      </c>
      <c r="G885" s="16">
        <v>20.917009345794391</v>
      </c>
      <c r="H885" s="15" t="str">
        <f t="shared" si="279"/>
        <v>Medio</v>
      </c>
      <c r="I885" s="16">
        <v>23.07673611111111</v>
      </c>
      <c r="J885" s="15" t="str">
        <f t="shared" si="283"/>
        <v>Medio</v>
      </c>
      <c r="K885" s="16">
        <v>7.5620143884892093</v>
      </c>
      <c r="L885" s="15" t="str">
        <f t="shared" si="280"/>
        <v>Bajo</v>
      </c>
      <c r="M885" s="16">
        <v>8.8284761904761879</v>
      </c>
      <c r="N885" s="15" t="str">
        <f t="shared" si="278"/>
        <v>Bajo</v>
      </c>
      <c r="O885" s="16">
        <v>8.2589090909090892</v>
      </c>
      <c r="P885" s="15" t="str">
        <f t="shared" si="276"/>
        <v>Bajo</v>
      </c>
      <c r="Q885" s="6">
        <v>2.5</v>
      </c>
      <c r="R885" s="15" t="str">
        <f t="shared" si="270"/>
        <v>Sin Riesgo</v>
      </c>
      <c r="S885" s="16">
        <v>0.89</v>
      </c>
      <c r="T885" s="15" t="str">
        <f t="shared" si="284"/>
        <v>Sin Riesgo</v>
      </c>
      <c r="U885" s="16">
        <v>3.95</v>
      </c>
      <c r="V885" s="6" t="str">
        <f t="shared" si="277"/>
        <v>Sin Riesgo</v>
      </c>
      <c r="W885" s="16">
        <v>6.1091666666666669</v>
      </c>
      <c r="X885" s="18" t="s">
        <v>27</v>
      </c>
      <c r="Y885" s="16">
        <v>1.4138983050847456</v>
      </c>
      <c r="Z885" s="20" t="s">
        <v>34</v>
      </c>
      <c r="AA885" s="70">
        <v>0.99154929577464779</v>
      </c>
      <c r="AB885" s="20" t="s">
        <v>34</v>
      </c>
      <c r="AC885" s="98">
        <v>204280</v>
      </c>
      <c r="AD885" s="35">
        <v>3.5270781362047461</v>
      </c>
      <c r="AE885" s="20" t="s">
        <v>34</v>
      </c>
      <c r="AF885" s="99">
        <v>209127</v>
      </c>
      <c r="AG885" s="16">
        <v>6.5575029991710432</v>
      </c>
      <c r="AH885" s="18" t="s">
        <v>27</v>
      </c>
      <c r="AI885" s="6">
        <v>213520</v>
      </c>
      <c r="AJ885" s="16">
        <v>2.8</v>
      </c>
      <c r="AK885" s="20" t="s">
        <v>34</v>
      </c>
      <c r="AL885" s="16">
        <v>3.8847904498928107</v>
      </c>
      <c r="AM885" s="20" t="s">
        <v>1093</v>
      </c>
      <c r="AN885" s="16">
        <v>6.9844897959183685</v>
      </c>
      <c r="AO885" s="18" t="s">
        <v>27</v>
      </c>
    </row>
    <row r="886" spans="1:41" ht="14.1" customHeight="1" x14ac:dyDescent="0.2">
      <c r="A886" s="10">
        <v>66318</v>
      </c>
      <c r="B886" s="2" t="s">
        <v>384</v>
      </c>
      <c r="C886" s="6" t="s">
        <v>886</v>
      </c>
      <c r="D886" s="6">
        <v>6</v>
      </c>
      <c r="E886" s="16">
        <v>0</v>
      </c>
      <c r="F886" s="15" t="str">
        <f t="shared" si="282"/>
        <v>Sin Riesgo</v>
      </c>
      <c r="G886" s="16">
        <v>19.582258064516132</v>
      </c>
      <c r="H886" s="15" t="str">
        <f t="shared" si="279"/>
        <v>Medio</v>
      </c>
      <c r="I886" s="16">
        <v>13.963902439024395</v>
      </c>
      <c r="J886" s="15" t="str">
        <f t="shared" si="283"/>
        <v>Bajo</v>
      </c>
      <c r="K886" s="16">
        <v>8.9904651162790703</v>
      </c>
      <c r="L886" s="15" t="str">
        <f t="shared" si="280"/>
        <v>Bajo</v>
      </c>
      <c r="M886" s="16">
        <v>5.2369696969696973</v>
      </c>
      <c r="N886" s="15" t="str">
        <f t="shared" si="278"/>
        <v>Bajo</v>
      </c>
      <c r="O886" s="16">
        <v>5.275882352941176</v>
      </c>
      <c r="P886" s="15" t="str">
        <f t="shared" si="276"/>
        <v>Bajo</v>
      </c>
      <c r="Q886" s="6">
        <v>2.2000000000000002</v>
      </c>
      <c r="R886" s="15" t="str">
        <f t="shared" si="270"/>
        <v>Sin Riesgo</v>
      </c>
      <c r="S886" s="16">
        <v>0.77</v>
      </c>
      <c r="T886" s="15" t="str">
        <f t="shared" si="284"/>
        <v>Sin Riesgo</v>
      </c>
      <c r="U886" s="16">
        <v>0</v>
      </c>
      <c r="V886" s="6" t="str">
        <f t="shared" si="277"/>
        <v>Sin Riesgo</v>
      </c>
      <c r="W886" s="16">
        <v>3.2</v>
      </c>
      <c r="X886" s="20" t="s">
        <v>34</v>
      </c>
      <c r="Y886" s="16">
        <v>0.9</v>
      </c>
      <c r="Z886" s="20" t="s">
        <v>34</v>
      </c>
      <c r="AA886" s="70">
        <v>0</v>
      </c>
      <c r="AB886" s="20" t="s">
        <v>34</v>
      </c>
      <c r="AC886" s="98">
        <v>3558</v>
      </c>
      <c r="AD886" s="35">
        <v>2.9166666666666665</v>
      </c>
      <c r="AE886" s="20" t="s">
        <v>34</v>
      </c>
      <c r="AF886" s="99">
        <v>3621</v>
      </c>
      <c r="AG886" s="16">
        <v>4.5999999999999996</v>
      </c>
      <c r="AH886" s="20" t="s">
        <v>34</v>
      </c>
      <c r="AI886" s="6">
        <v>3683</v>
      </c>
      <c r="AJ886" s="16">
        <v>4</v>
      </c>
      <c r="AK886" s="20" t="s">
        <v>34</v>
      </c>
      <c r="AL886" s="16">
        <v>2.5</v>
      </c>
      <c r="AM886" s="20" t="s">
        <v>1093</v>
      </c>
      <c r="AN886" s="16">
        <v>3.1</v>
      </c>
      <c r="AO886" s="20" t="s">
        <v>1093</v>
      </c>
    </row>
    <row r="887" spans="1:41" ht="14.1" customHeight="1" x14ac:dyDescent="0.2">
      <c r="A887" s="10">
        <v>66383</v>
      </c>
      <c r="B887" s="2" t="s">
        <v>384</v>
      </c>
      <c r="C887" s="6" t="s">
        <v>887</v>
      </c>
      <c r="D887" s="6">
        <v>6</v>
      </c>
      <c r="E887" s="16">
        <v>12.5</v>
      </c>
      <c r="F887" s="15" t="str">
        <f t="shared" si="282"/>
        <v>Bajo</v>
      </c>
      <c r="G887" s="16">
        <v>10.842105263157896</v>
      </c>
      <c r="H887" s="15" t="str">
        <f t="shared" si="279"/>
        <v>Bajo</v>
      </c>
      <c r="I887" s="16">
        <v>10.181851851851855</v>
      </c>
      <c r="J887" s="15" t="str">
        <f t="shared" si="283"/>
        <v>Bajo</v>
      </c>
      <c r="K887" s="16">
        <v>4.4844444444444438</v>
      </c>
      <c r="L887" s="15" t="str">
        <f t="shared" si="280"/>
        <v>Sin Riesgo</v>
      </c>
      <c r="M887" s="16">
        <v>1.5274999999999999</v>
      </c>
      <c r="N887" s="15" t="str">
        <f t="shared" si="278"/>
        <v>Sin Riesgo</v>
      </c>
      <c r="O887" s="16">
        <v>3.2741379310344829</v>
      </c>
      <c r="P887" s="15" t="str">
        <f t="shared" si="276"/>
        <v>Sin Riesgo</v>
      </c>
      <c r="Q887" s="6">
        <v>1.3</v>
      </c>
      <c r="R887" s="15" t="str">
        <f t="shared" si="270"/>
        <v>Sin Riesgo</v>
      </c>
      <c r="S887" s="16">
        <v>0.15</v>
      </c>
      <c r="T887" s="15" t="str">
        <f t="shared" si="284"/>
        <v>Sin Riesgo</v>
      </c>
      <c r="U887" s="16">
        <v>0.51939393939393941</v>
      </c>
      <c r="V887" s="6" t="str">
        <f t="shared" si="277"/>
        <v>Sin Riesgo</v>
      </c>
      <c r="W887" s="16">
        <v>1.2</v>
      </c>
      <c r="X887" s="20" t="s">
        <v>34</v>
      </c>
      <c r="Y887" s="16">
        <v>0.1</v>
      </c>
      <c r="Z887" s="20" t="s">
        <v>34</v>
      </c>
      <c r="AA887" s="70">
        <v>0</v>
      </c>
      <c r="AB887" s="20" t="s">
        <v>34</v>
      </c>
      <c r="AC887" s="98">
        <v>2881</v>
      </c>
      <c r="AD887" s="35">
        <v>0</v>
      </c>
      <c r="AE887" s="20" t="s">
        <v>34</v>
      </c>
      <c r="AF887" s="99">
        <v>2887</v>
      </c>
      <c r="AG887" s="16">
        <v>0</v>
      </c>
      <c r="AH887" s="20" t="s">
        <v>34</v>
      </c>
      <c r="AI887" s="6">
        <v>2907</v>
      </c>
      <c r="AJ887" s="16">
        <v>0</v>
      </c>
      <c r="AK887" s="20" t="s">
        <v>34</v>
      </c>
      <c r="AL887" s="16">
        <v>0</v>
      </c>
      <c r="AM887" s="20" t="s">
        <v>1093</v>
      </c>
      <c r="AN887" s="16">
        <v>0</v>
      </c>
      <c r="AO887" s="20" t="s">
        <v>1093</v>
      </c>
    </row>
    <row r="888" spans="1:41" ht="14.1" customHeight="1" x14ac:dyDescent="0.2">
      <c r="A888" s="10">
        <v>66400</v>
      </c>
      <c r="B888" s="2" t="s">
        <v>384</v>
      </c>
      <c r="C888" s="6" t="s">
        <v>888</v>
      </c>
      <c r="D888" s="6">
        <v>4</v>
      </c>
      <c r="E888" s="16">
        <v>0</v>
      </c>
      <c r="F888" s="15" t="str">
        <f t="shared" si="282"/>
        <v>Sin Riesgo</v>
      </c>
      <c r="G888" s="16">
        <v>2.2657894736842104</v>
      </c>
      <c r="H888" s="15" t="str">
        <f t="shared" si="279"/>
        <v>Sin Riesgo</v>
      </c>
      <c r="I888" s="16">
        <v>0.94540540540540552</v>
      </c>
      <c r="J888" s="15" t="str">
        <f t="shared" si="283"/>
        <v>Sin Riesgo</v>
      </c>
      <c r="K888" s="16">
        <v>1.5499999999999998</v>
      </c>
      <c r="L888" s="15" t="str">
        <f t="shared" si="280"/>
        <v>Sin Riesgo</v>
      </c>
      <c r="M888" s="16">
        <v>1.2254545454545456</v>
      </c>
      <c r="N888" s="15" t="str">
        <f t="shared" si="278"/>
        <v>Sin Riesgo</v>
      </c>
      <c r="O888" s="16">
        <v>7.2490243902439015</v>
      </c>
      <c r="P888" s="15" t="str">
        <f t="shared" si="276"/>
        <v>Bajo</v>
      </c>
      <c r="Q888" s="6">
        <v>0.5</v>
      </c>
      <c r="R888" s="15" t="str">
        <f t="shared" si="270"/>
        <v>Sin Riesgo</v>
      </c>
      <c r="S888" s="16">
        <v>0</v>
      </c>
      <c r="T888" s="15" t="str">
        <f t="shared" si="284"/>
        <v>Sin Riesgo</v>
      </c>
      <c r="U888" s="16">
        <v>1.6438235294117647</v>
      </c>
      <c r="V888" s="6" t="str">
        <f t="shared" si="277"/>
        <v>Sin Riesgo</v>
      </c>
      <c r="W888" s="16">
        <v>0</v>
      </c>
      <c r="X888" s="20" t="s">
        <v>34</v>
      </c>
      <c r="Y888" s="16">
        <v>0</v>
      </c>
      <c r="Z888" s="20" t="s">
        <v>34</v>
      </c>
      <c r="AA888" s="70">
        <v>0</v>
      </c>
      <c r="AB888" s="20" t="s">
        <v>34</v>
      </c>
      <c r="AC888" s="98">
        <v>27189</v>
      </c>
      <c r="AD888" s="35">
        <v>0.92631578947368431</v>
      </c>
      <c r="AE888" s="20" t="s">
        <v>34</v>
      </c>
      <c r="AF888" s="99">
        <v>27231</v>
      </c>
      <c r="AG888" s="16">
        <v>0</v>
      </c>
      <c r="AH888" s="20" t="s">
        <v>34</v>
      </c>
      <c r="AI888" s="6">
        <v>27350</v>
      </c>
      <c r="AJ888" s="16">
        <v>0.2</v>
      </c>
      <c r="AK888" s="20" t="s">
        <v>34</v>
      </c>
      <c r="AL888" s="16">
        <v>0.3</v>
      </c>
      <c r="AM888" s="20" t="s">
        <v>1093</v>
      </c>
      <c r="AN888" s="16">
        <v>0.3</v>
      </c>
      <c r="AO888" s="20" t="s">
        <v>1093</v>
      </c>
    </row>
    <row r="889" spans="1:41" ht="14.1" customHeight="1" x14ac:dyDescent="0.2">
      <c r="A889" s="10">
        <v>66440</v>
      </c>
      <c r="B889" s="2" t="s">
        <v>384</v>
      </c>
      <c r="C889" s="6" t="s">
        <v>889</v>
      </c>
      <c r="D889" s="6">
        <v>6</v>
      </c>
      <c r="E889" s="16">
        <v>0</v>
      </c>
      <c r="F889" s="15" t="str">
        <f t="shared" si="282"/>
        <v>Sin Riesgo</v>
      </c>
      <c r="G889" s="16">
        <v>14.414814814814813</v>
      </c>
      <c r="H889" s="15" t="str">
        <f t="shared" si="279"/>
        <v>Medio</v>
      </c>
      <c r="I889" s="16">
        <v>8.3640909090909084</v>
      </c>
      <c r="J889" s="15" t="str">
        <f t="shared" si="283"/>
        <v>Bajo</v>
      </c>
      <c r="K889" s="16">
        <v>7.1561764705882354</v>
      </c>
      <c r="L889" s="15" t="str">
        <f t="shared" si="280"/>
        <v>Bajo</v>
      </c>
      <c r="M889" s="16">
        <v>1.2344444444444445</v>
      </c>
      <c r="N889" s="15" t="str">
        <f t="shared" si="278"/>
        <v>Sin Riesgo</v>
      </c>
      <c r="O889" s="16">
        <v>4.6027272727272734</v>
      </c>
      <c r="P889" s="15" t="str">
        <f t="shared" si="276"/>
        <v>Sin Riesgo</v>
      </c>
      <c r="Q889" s="6">
        <v>1</v>
      </c>
      <c r="R889" s="15" t="str">
        <f t="shared" si="270"/>
        <v>Sin Riesgo</v>
      </c>
      <c r="S889" s="16">
        <v>1.8</v>
      </c>
      <c r="T889" s="15" t="str">
        <f t="shared" si="284"/>
        <v>Sin Riesgo</v>
      </c>
      <c r="U889" s="16">
        <v>0</v>
      </c>
      <c r="V889" s="6" t="str">
        <f t="shared" si="277"/>
        <v>Sin Riesgo</v>
      </c>
      <c r="W889" s="16">
        <v>1.5</v>
      </c>
      <c r="X889" s="20" t="s">
        <v>34</v>
      </c>
      <c r="Y889" s="16">
        <v>0</v>
      </c>
      <c r="Z889" s="20" t="s">
        <v>34</v>
      </c>
      <c r="AA889" s="70">
        <v>0</v>
      </c>
      <c r="AB889" s="20" t="s">
        <v>34</v>
      </c>
      <c r="AC889" s="98">
        <v>8521</v>
      </c>
      <c r="AD889" s="35">
        <v>0</v>
      </c>
      <c r="AE889" s="20" t="s">
        <v>34</v>
      </c>
      <c r="AF889" s="99">
        <v>8669</v>
      </c>
      <c r="AG889" s="16" t="s">
        <v>26</v>
      </c>
      <c r="AH889" s="6" t="s">
        <v>26</v>
      </c>
      <c r="AI889" s="6">
        <v>8813</v>
      </c>
      <c r="AJ889" s="16">
        <v>0</v>
      </c>
      <c r="AK889" s="20" t="s">
        <v>34</v>
      </c>
      <c r="AL889" s="16">
        <v>0</v>
      </c>
      <c r="AM889" s="20" t="s">
        <v>1093</v>
      </c>
      <c r="AN889" s="16">
        <v>0</v>
      </c>
      <c r="AO889" s="20" t="s">
        <v>1093</v>
      </c>
    </row>
    <row r="890" spans="1:41" ht="14.1" customHeight="1" x14ac:dyDescent="0.2">
      <c r="A890" s="10">
        <v>66456</v>
      </c>
      <c r="B890" s="2" t="s">
        <v>384</v>
      </c>
      <c r="C890" s="6" t="s">
        <v>890</v>
      </c>
      <c r="D890" s="6">
        <v>6</v>
      </c>
      <c r="E890" s="16">
        <v>12.5</v>
      </c>
      <c r="F890" s="15" t="str">
        <f t="shared" si="282"/>
        <v>Bajo</v>
      </c>
      <c r="G890" s="16">
        <v>11.066060606060606</v>
      </c>
      <c r="H890" s="15" t="str">
        <f t="shared" si="279"/>
        <v>Bajo</v>
      </c>
      <c r="I890" s="16">
        <v>11.494666666666667</v>
      </c>
      <c r="J890" s="15" t="str">
        <f t="shared" si="283"/>
        <v>Bajo</v>
      </c>
      <c r="K890" s="16">
        <v>3.8257142857142861</v>
      </c>
      <c r="L890" s="15" t="str">
        <f t="shared" si="280"/>
        <v>Sin Riesgo</v>
      </c>
      <c r="M890" s="16">
        <v>6.8487878787878786</v>
      </c>
      <c r="N890" s="15" t="str">
        <f t="shared" si="278"/>
        <v>Bajo</v>
      </c>
      <c r="O890" s="16">
        <v>3.4</v>
      </c>
      <c r="P890" s="15" t="str">
        <f t="shared" si="276"/>
        <v>Sin Riesgo</v>
      </c>
      <c r="Q890" s="6">
        <v>0</v>
      </c>
      <c r="R890" s="15" t="str">
        <f t="shared" si="270"/>
        <v>Sin Riesgo</v>
      </c>
      <c r="S890" s="16">
        <v>0</v>
      </c>
      <c r="T890" s="15" t="str">
        <f t="shared" si="284"/>
        <v>Sin Riesgo</v>
      </c>
      <c r="U890" s="16">
        <v>0</v>
      </c>
      <c r="V890" s="6" t="str">
        <f t="shared" si="277"/>
        <v>Sin Riesgo</v>
      </c>
      <c r="W890" s="16">
        <v>1.6</v>
      </c>
      <c r="X890" s="20" t="s">
        <v>34</v>
      </c>
      <c r="Y890" s="16">
        <v>0</v>
      </c>
      <c r="Z890" s="20" t="s">
        <v>34</v>
      </c>
      <c r="AA890" s="70">
        <v>0</v>
      </c>
      <c r="AB890" s="20" t="s">
        <v>34</v>
      </c>
      <c r="AC890" s="98">
        <v>3892</v>
      </c>
      <c r="AD890" s="35">
        <v>1.7600000000000002</v>
      </c>
      <c r="AE890" s="20" t="s">
        <v>34</v>
      </c>
      <c r="AF890" s="99">
        <v>3929</v>
      </c>
      <c r="AG890" s="16">
        <v>0</v>
      </c>
      <c r="AH890" s="20" t="s">
        <v>34</v>
      </c>
      <c r="AI890" s="6">
        <v>3974</v>
      </c>
      <c r="AJ890" s="16">
        <v>0</v>
      </c>
      <c r="AK890" s="20" t="s">
        <v>34</v>
      </c>
      <c r="AL890" s="16">
        <v>0</v>
      </c>
      <c r="AM890" s="20" t="s">
        <v>1093</v>
      </c>
      <c r="AN890" s="16">
        <v>0</v>
      </c>
      <c r="AO890" s="20" t="s">
        <v>1093</v>
      </c>
    </row>
    <row r="891" spans="1:41" ht="14.1" customHeight="1" x14ac:dyDescent="0.2">
      <c r="A891" s="10">
        <v>66001</v>
      </c>
      <c r="B891" s="2" t="s">
        <v>384</v>
      </c>
      <c r="C891" s="6" t="s">
        <v>891</v>
      </c>
      <c r="D891" s="6">
        <v>1</v>
      </c>
      <c r="E891" s="16">
        <v>12.5</v>
      </c>
      <c r="F891" s="15" t="str">
        <f t="shared" si="282"/>
        <v>Bajo</v>
      </c>
      <c r="G891" s="16">
        <v>1.3157894736842106</v>
      </c>
      <c r="H891" s="15" t="str">
        <f t="shared" si="279"/>
        <v>Sin Riesgo</v>
      </c>
      <c r="I891" s="16">
        <v>0.95295019157088123</v>
      </c>
      <c r="J891" s="15" t="str">
        <f t="shared" si="283"/>
        <v>Sin Riesgo</v>
      </c>
      <c r="K891" s="16">
        <v>1.4935443037974687</v>
      </c>
      <c r="L891" s="15" t="str">
        <f t="shared" si="280"/>
        <v>Sin Riesgo</v>
      </c>
      <c r="M891" s="16">
        <v>0.48369098712446351</v>
      </c>
      <c r="N891" s="15" t="str">
        <f t="shared" si="278"/>
        <v>Sin Riesgo</v>
      </c>
      <c r="O891" s="16">
        <v>0.10443271767810028</v>
      </c>
      <c r="P891" s="15" t="str">
        <f t="shared" si="276"/>
        <v>Sin Riesgo</v>
      </c>
      <c r="Q891" s="6">
        <v>0.1</v>
      </c>
      <c r="R891" s="15" t="str">
        <f t="shared" si="270"/>
        <v>Sin Riesgo</v>
      </c>
      <c r="S891" s="16">
        <v>0.14000000000000001</v>
      </c>
      <c r="T891" s="15" t="str">
        <f t="shared" si="284"/>
        <v>Sin Riesgo</v>
      </c>
      <c r="U891" s="16">
        <v>6.9883268482490282E-2</v>
      </c>
      <c r="V891" s="6" t="str">
        <f t="shared" si="277"/>
        <v>Sin Riesgo</v>
      </c>
      <c r="W891" s="16">
        <v>0.72948717948717945</v>
      </c>
      <c r="X891" s="20" t="s">
        <v>34</v>
      </c>
      <c r="Y891" s="16">
        <v>8.8235294117647065E-2</v>
      </c>
      <c r="Z891" s="20" t="s">
        <v>34</v>
      </c>
      <c r="AA891" s="70">
        <v>0.45328798185941038</v>
      </c>
      <c r="AB891" s="20" t="s">
        <v>34</v>
      </c>
      <c r="AC891" s="98">
        <v>385838</v>
      </c>
      <c r="AD891" s="35">
        <v>0</v>
      </c>
      <c r="AE891" s="20" t="s">
        <v>34</v>
      </c>
      <c r="AF891" s="99">
        <v>392641</v>
      </c>
      <c r="AG891" s="16">
        <v>0</v>
      </c>
      <c r="AH891" s="20" t="s">
        <v>34</v>
      </c>
      <c r="AI891" s="6">
        <v>399283</v>
      </c>
      <c r="AJ891" s="16">
        <v>0</v>
      </c>
      <c r="AK891" s="20" t="s">
        <v>34</v>
      </c>
      <c r="AL891" s="16">
        <v>0</v>
      </c>
      <c r="AM891" s="20" t="s">
        <v>1093</v>
      </c>
      <c r="AN891" s="16">
        <v>0</v>
      </c>
      <c r="AO891" s="20" t="s">
        <v>1093</v>
      </c>
    </row>
    <row r="892" spans="1:41" ht="14.1" customHeight="1" x14ac:dyDescent="0.2">
      <c r="A892" s="10">
        <v>66572</v>
      </c>
      <c r="B892" s="2" t="s">
        <v>384</v>
      </c>
      <c r="C892" s="6" t="s">
        <v>892</v>
      </c>
      <c r="D892" s="6">
        <v>6</v>
      </c>
      <c r="E892" s="16">
        <v>57.22</v>
      </c>
      <c r="F892" s="15" t="str">
        <f t="shared" si="282"/>
        <v>Alto</v>
      </c>
      <c r="G892" s="16">
        <v>25.612352941176471</v>
      </c>
      <c r="H892" s="15" t="str">
        <f t="shared" si="279"/>
        <v>Medio</v>
      </c>
      <c r="I892" s="16">
        <v>16.621562500000003</v>
      </c>
      <c r="J892" s="15" t="str">
        <f t="shared" si="283"/>
        <v>Medio</v>
      </c>
      <c r="K892" s="16">
        <v>16.3535</v>
      </c>
      <c r="L892" s="15" t="str">
        <f t="shared" si="280"/>
        <v>Medio</v>
      </c>
      <c r="M892" s="16">
        <v>29.648095238095237</v>
      </c>
      <c r="N892" s="15" t="str">
        <f t="shared" si="278"/>
        <v>Medio</v>
      </c>
      <c r="O892" s="16">
        <v>3.3653846153846154</v>
      </c>
      <c r="P892" s="15" t="str">
        <f t="shared" si="276"/>
        <v>Sin Riesgo</v>
      </c>
      <c r="Q892" s="6">
        <v>4.4000000000000004</v>
      </c>
      <c r="R892" s="15" t="str">
        <f t="shared" si="270"/>
        <v>Sin Riesgo</v>
      </c>
      <c r="S892" s="16">
        <v>1.49</v>
      </c>
      <c r="T892" s="15" t="str">
        <f t="shared" si="284"/>
        <v>Sin Riesgo</v>
      </c>
      <c r="U892" s="16">
        <v>5.4539999999999997</v>
      </c>
      <c r="V892" s="6" t="str">
        <f t="shared" si="277"/>
        <v>Bajo</v>
      </c>
      <c r="W892" s="16">
        <v>6.5</v>
      </c>
      <c r="X892" s="18" t="s">
        <v>27</v>
      </c>
      <c r="Y892" s="16">
        <v>0</v>
      </c>
      <c r="Z892" s="20" t="s">
        <v>34</v>
      </c>
      <c r="AA892" s="70">
        <v>0</v>
      </c>
      <c r="AB892" s="20" t="s">
        <v>34</v>
      </c>
      <c r="AC892" s="98">
        <v>2740</v>
      </c>
      <c r="AD892" s="35">
        <v>0</v>
      </c>
      <c r="AE892" s="20" t="s">
        <v>34</v>
      </c>
      <c r="AF892" s="99">
        <v>2773</v>
      </c>
      <c r="AG892" s="16">
        <v>1.1000000000000001</v>
      </c>
      <c r="AH892" s="20" t="s">
        <v>34</v>
      </c>
      <c r="AI892" s="6">
        <v>2810</v>
      </c>
      <c r="AJ892" s="16">
        <v>2.8</v>
      </c>
      <c r="AK892" s="20" t="s">
        <v>34</v>
      </c>
      <c r="AL892" s="16">
        <v>6.5</v>
      </c>
      <c r="AM892" s="18" t="s">
        <v>27</v>
      </c>
      <c r="AN892" s="16">
        <v>3.6</v>
      </c>
      <c r="AO892" s="20" t="s">
        <v>1093</v>
      </c>
    </row>
    <row r="893" spans="1:41" ht="14.1" customHeight="1" x14ac:dyDescent="0.2">
      <c r="A893" s="10">
        <v>66594</v>
      </c>
      <c r="B893" s="2" t="s">
        <v>384</v>
      </c>
      <c r="C893" s="6" t="s">
        <v>893</v>
      </c>
      <c r="D893" s="6">
        <v>6</v>
      </c>
      <c r="E893" s="16">
        <v>15.4475</v>
      </c>
      <c r="F893" s="15" t="str">
        <f t="shared" si="282"/>
        <v>Medio</v>
      </c>
      <c r="G893" s="16">
        <v>6.1961538461538463</v>
      </c>
      <c r="H893" s="15" t="str">
        <f t="shared" si="279"/>
        <v>Bajo</v>
      </c>
      <c r="I893" s="16">
        <v>2.1889285714285713</v>
      </c>
      <c r="J893" s="15" t="str">
        <f t="shared" si="283"/>
        <v>Sin Riesgo</v>
      </c>
      <c r="K893" s="16">
        <v>5.26</v>
      </c>
      <c r="L893" s="15" t="str">
        <f t="shared" si="280"/>
        <v>Bajo</v>
      </c>
      <c r="M893" s="16">
        <v>3.7885714285714283</v>
      </c>
      <c r="N893" s="15" t="str">
        <f t="shared" si="278"/>
        <v>Sin Riesgo</v>
      </c>
      <c r="O893" s="16">
        <v>0</v>
      </c>
      <c r="P893" s="15" t="str">
        <f t="shared" ref="P893:P924" si="285">IF(O893&lt;=5,"Sin Riesgo",IF(O893&lt;=14,"Bajo",IF(O893&lt;=35,"Medio",IF(O893&lt;=80,"Alto","Inviable Sanitariamente"))))</f>
        <v>Sin Riesgo</v>
      </c>
      <c r="Q893" s="6">
        <v>0</v>
      </c>
      <c r="R893" s="15" t="str">
        <f t="shared" si="270"/>
        <v>Sin Riesgo</v>
      </c>
      <c r="S893" s="16">
        <v>0</v>
      </c>
      <c r="T893" s="15" t="str">
        <f t="shared" si="284"/>
        <v>Sin Riesgo</v>
      </c>
      <c r="U893" s="16">
        <v>0.20636363636363639</v>
      </c>
      <c r="V893" s="6" t="str">
        <f t="shared" si="277"/>
        <v>Sin Riesgo</v>
      </c>
      <c r="W893" s="16">
        <v>1.6</v>
      </c>
      <c r="X893" s="20" t="s">
        <v>34</v>
      </c>
      <c r="Y893" s="16">
        <v>0</v>
      </c>
      <c r="Z893" s="20" t="s">
        <v>34</v>
      </c>
      <c r="AA893" s="70">
        <v>0</v>
      </c>
      <c r="AB893" s="20" t="s">
        <v>34</v>
      </c>
      <c r="AC893" s="98">
        <v>7209</v>
      </c>
      <c r="AD893" s="35">
        <v>0</v>
      </c>
      <c r="AE893" s="20" t="s">
        <v>34</v>
      </c>
      <c r="AF893" s="99">
        <v>7272</v>
      </c>
      <c r="AG893" s="16">
        <v>0</v>
      </c>
      <c r="AH893" s="20" t="s">
        <v>34</v>
      </c>
      <c r="AI893" s="6">
        <v>7351</v>
      </c>
      <c r="AJ893" s="16">
        <v>1.1000000000000001</v>
      </c>
      <c r="AK893" s="20" t="s">
        <v>34</v>
      </c>
      <c r="AL893" s="16">
        <v>0</v>
      </c>
      <c r="AM893" s="20" t="s">
        <v>1093</v>
      </c>
      <c r="AN893" s="16">
        <v>0</v>
      </c>
      <c r="AO893" s="20" t="s">
        <v>1093</v>
      </c>
    </row>
    <row r="894" spans="1:41" ht="14.1" customHeight="1" x14ac:dyDescent="0.2">
      <c r="A894" s="10">
        <v>66682</v>
      </c>
      <c r="B894" s="2" t="s">
        <v>384</v>
      </c>
      <c r="C894" s="6" t="s">
        <v>894</v>
      </c>
      <c r="D894" s="6">
        <v>5</v>
      </c>
      <c r="E894" s="16">
        <v>0</v>
      </c>
      <c r="F894" s="15" t="str">
        <f t="shared" si="282"/>
        <v>Sin Riesgo</v>
      </c>
      <c r="G894" s="16">
        <v>5.360943396226415</v>
      </c>
      <c r="H894" s="15" t="str">
        <f t="shared" si="279"/>
        <v>Bajo</v>
      </c>
      <c r="I894" s="16">
        <v>25.174186046511629</v>
      </c>
      <c r="J894" s="15" t="str">
        <f t="shared" si="283"/>
        <v>Medio</v>
      </c>
      <c r="K894" s="16">
        <v>18.192500000000003</v>
      </c>
      <c r="L894" s="15" t="str">
        <f t="shared" si="280"/>
        <v>Medio</v>
      </c>
      <c r="M894" s="16">
        <v>7.1105555555555542</v>
      </c>
      <c r="N894" s="15" t="str">
        <f t="shared" si="278"/>
        <v>Bajo</v>
      </c>
      <c r="O894" s="16">
        <v>6.246666666666667</v>
      </c>
      <c r="P894" s="15" t="str">
        <f t="shared" si="285"/>
        <v>Bajo</v>
      </c>
      <c r="Q894" s="6">
        <v>1.7</v>
      </c>
      <c r="R894" s="15" t="str">
        <f t="shared" si="270"/>
        <v>Sin Riesgo</v>
      </c>
      <c r="S894" s="16">
        <v>0.85</v>
      </c>
      <c r="T894" s="15" t="str">
        <f t="shared" si="284"/>
        <v>Sin Riesgo</v>
      </c>
      <c r="U894" s="16">
        <v>1.9557142857142857</v>
      </c>
      <c r="V894" s="6" t="str">
        <f t="shared" si="277"/>
        <v>Sin Riesgo</v>
      </c>
      <c r="W894" s="16">
        <v>3</v>
      </c>
      <c r="X894" s="20" t="s">
        <v>34</v>
      </c>
      <c r="Y894" s="16">
        <v>0.5</v>
      </c>
      <c r="Z894" s="20" t="s">
        <v>34</v>
      </c>
      <c r="AA894" s="70">
        <v>0</v>
      </c>
      <c r="AB894" s="20" t="s">
        <v>34</v>
      </c>
      <c r="AC894" s="98">
        <v>64297</v>
      </c>
      <c r="AD894" s="35">
        <v>1.0176470588235293</v>
      </c>
      <c r="AE894" s="20" t="s">
        <v>34</v>
      </c>
      <c r="AF894" s="99">
        <v>65452</v>
      </c>
      <c r="AG894" s="16">
        <v>2.7</v>
      </c>
      <c r="AH894" s="20" t="s">
        <v>34</v>
      </c>
      <c r="AI894" s="6">
        <v>66571</v>
      </c>
      <c r="AJ894" s="16">
        <v>2.5</v>
      </c>
      <c r="AK894" s="20" t="s">
        <v>34</v>
      </c>
      <c r="AL894" s="16">
        <v>1.5</v>
      </c>
      <c r="AM894" s="20" t="s">
        <v>1093</v>
      </c>
      <c r="AN894" s="16">
        <v>1.6</v>
      </c>
      <c r="AO894" s="20" t="s">
        <v>1093</v>
      </c>
    </row>
    <row r="895" spans="1:41" ht="14.1" customHeight="1" x14ac:dyDescent="0.2">
      <c r="A895" s="10">
        <v>66687</v>
      </c>
      <c r="B895" s="2" t="s">
        <v>384</v>
      </c>
      <c r="C895" s="6" t="s">
        <v>895</v>
      </c>
      <c r="D895" s="6">
        <v>6</v>
      </c>
      <c r="E895" s="15" t="s">
        <v>26</v>
      </c>
      <c r="F895" s="15" t="s">
        <v>26</v>
      </c>
      <c r="G895" s="16">
        <v>13.092575757575759</v>
      </c>
      <c r="H895" s="15" t="str">
        <f t="shared" si="279"/>
        <v>Bajo</v>
      </c>
      <c r="I895" s="16">
        <v>8.6994444444444436</v>
      </c>
      <c r="J895" s="15" t="str">
        <f t="shared" si="283"/>
        <v>Bajo</v>
      </c>
      <c r="K895" s="16">
        <v>12.837666666666665</v>
      </c>
      <c r="L895" s="15" t="str">
        <f t="shared" si="280"/>
        <v>Bajo</v>
      </c>
      <c r="M895" s="16">
        <v>9.5254285714285718</v>
      </c>
      <c r="N895" s="15" t="str">
        <f t="shared" si="278"/>
        <v>Bajo</v>
      </c>
      <c r="O895" s="16">
        <v>1.407142857142857</v>
      </c>
      <c r="P895" s="15" t="str">
        <f t="shared" si="285"/>
        <v>Sin Riesgo</v>
      </c>
      <c r="Q895" s="6">
        <v>0.8</v>
      </c>
      <c r="R895" s="15" t="str">
        <f t="shared" si="270"/>
        <v>Sin Riesgo</v>
      </c>
      <c r="S895" s="16">
        <v>0.66</v>
      </c>
      <c r="T895" s="15" t="str">
        <f t="shared" si="284"/>
        <v>Sin Riesgo</v>
      </c>
      <c r="U895" s="16">
        <v>0</v>
      </c>
      <c r="V895" s="6" t="str">
        <f t="shared" si="277"/>
        <v>Sin Riesgo</v>
      </c>
      <c r="W895" s="16">
        <v>2.8</v>
      </c>
      <c r="X895" s="20" t="s">
        <v>34</v>
      </c>
      <c r="Y895" s="16">
        <v>0.1</v>
      </c>
      <c r="Z895" s="20" t="s">
        <v>34</v>
      </c>
      <c r="AA895" s="70">
        <v>0</v>
      </c>
      <c r="AB895" s="20" t="s">
        <v>34</v>
      </c>
      <c r="AC895" s="98">
        <v>6328</v>
      </c>
      <c r="AD895" s="35">
        <v>0</v>
      </c>
      <c r="AE895" s="20" t="s">
        <v>34</v>
      </c>
      <c r="AF895" s="99">
        <v>6339</v>
      </c>
      <c r="AG895" s="16">
        <v>0</v>
      </c>
      <c r="AH895" s="20" t="s">
        <v>34</v>
      </c>
      <c r="AI895" s="6">
        <v>6375</v>
      </c>
      <c r="AJ895" s="16">
        <v>0.1</v>
      </c>
      <c r="AK895" s="20" t="s">
        <v>34</v>
      </c>
      <c r="AL895" s="16">
        <v>0</v>
      </c>
      <c r="AM895" s="20" t="s">
        <v>1093</v>
      </c>
      <c r="AN895" s="16">
        <v>1.5</v>
      </c>
      <c r="AO895" s="20" t="s">
        <v>1093</v>
      </c>
    </row>
    <row r="896" spans="1:41" ht="14.1" customHeight="1" x14ac:dyDescent="0.2">
      <c r="A896" s="10">
        <v>68013</v>
      </c>
      <c r="B896" s="2" t="s">
        <v>896</v>
      </c>
      <c r="C896" s="6" t="s">
        <v>897</v>
      </c>
      <c r="D896" s="6">
        <v>6</v>
      </c>
      <c r="E896" s="16">
        <v>19.406666666666666</v>
      </c>
      <c r="F896" s="15" t="str">
        <f t="shared" ref="F896:F922" si="286">IF(E896&lt;=5,"Sin Riesgo",IF(E896&lt;=14,"Bajo",IF(E896&lt;=35,"Medio",IF(E896&lt;=80,"Alto","Inviable Sanitariamente"))))</f>
        <v>Medio</v>
      </c>
      <c r="G896" s="16">
        <v>46.93571428571429</v>
      </c>
      <c r="H896" s="15" t="str">
        <f t="shared" si="279"/>
        <v>Alto</v>
      </c>
      <c r="I896" s="16">
        <v>32.520000000000003</v>
      </c>
      <c r="J896" s="15" t="str">
        <f t="shared" si="283"/>
        <v>Medio</v>
      </c>
      <c r="K896" s="16">
        <v>31.105</v>
      </c>
      <c r="L896" s="15" t="str">
        <f t="shared" si="280"/>
        <v>Medio</v>
      </c>
      <c r="M896" s="16">
        <v>39.156000000000006</v>
      </c>
      <c r="N896" s="15" t="str">
        <f t="shared" si="278"/>
        <v>Alto</v>
      </c>
      <c r="O896" s="16">
        <v>29.1</v>
      </c>
      <c r="P896" s="15" t="str">
        <f t="shared" si="285"/>
        <v>Medio</v>
      </c>
      <c r="Q896" s="6">
        <v>25.3</v>
      </c>
      <c r="R896" s="15" t="str">
        <f t="shared" si="270"/>
        <v>Medio</v>
      </c>
      <c r="S896" s="16">
        <v>39.33</v>
      </c>
      <c r="T896" s="15" t="str">
        <f t="shared" si="284"/>
        <v>Alto</v>
      </c>
      <c r="U896" s="16">
        <v>10.261428571428571</v>
      </c>
      <c r="V896" s="6" t="str">
        <f t="shared" si="277"/>
        <v>Bajo</v>
      </c>
      <c r="W896" s="16">
        <v>16.100000000000001</v>
      </c>
      <c r="X896" s="21" t="s">
        <v>28</v>
      </c>
      <c r="Y896" s="16">
        <v>54.1</v>
      </c>
      <c r="Z896" s="23" t="s">
        <v>31</v>
      </c>
      <c r="AA896" s="70">
        <v>37.299999999999997</v>
      </c>
      <c r="AB896" s="23" t="s">
        <v>31</v>
      </c>
      <c r="AC896" s="98">
        <v>313</v>
      </c>
      <c r="AD896" s="35">
        <v>26.085714285714285</v>
      </c>
      <c r="AE896" s="21" t="s">
        <v>28</v>
      </c>
      <c r="AF896" s="99">
        <v>321</v>
      </c>
      <c r="AG896" s="16">
        <v>20</v>
      </c>
      <c r="AH896" s="19" t="s">
        <v>28</v>
      </c>
      <c r="AI896" s="6">
        <v>328</v>
      </c>
      <c r="AJ896" s="16">
        <v>3.8</v>
      </c>
      <c r="AK896" s="20" t="s">
        <v>34</v>
      </c>
      <c r="AL896" s="16">
        <v>7</v>
      </c>
      <c r="AM896" s="18" t="s">
        <v>27</v>
      </c>
      <c r="AN896" s="16">
        <v>9.1999999999999993</v>
      </c>
      <c r="AO896" s="18" t="s">
        <v>27</v>
      </c>
    </row>
    <row r="897" spans="1:41" ht="14.1" customHeight="1" x14ac:dyDescent="0.2">
      <c r="A897" s="10">
        <v>68020</v>
      </c>
      <c r="B897" s="2" t="s">
        <v>896</v>
      </c>
      <c r="C897" s="6" t="s">
        <v>393</v>
      </c>
      <c r="D897" s="6">
        <v>6</v>
      </c>
      <c r="E897" s="16">
        <v>0</v>
      </c>
      <c r="F897" s="15" t="str">
        <f t="shared" si="286"/>
        <v>Sin Riesgo</v>
      </c>
      <c r="G897" s="16">
        <v>53.178333333333342</v>
      </c>
      <c r="H897" s="15" t="str">
        <f t="shared" si="279"/>
        <v>Alto</v>
      </c>
      <c r="I897" s="16">
        <v>24.405000000000001</v>
      </c>
      <c r="J897" s="15" t="str">
        <f t="shared" si="283"/>
        <v>Medio</v>
      </c>
      <c r="K897" s="16">
        <v>48.48</v>
      </c>
      <c r="L897" s="15" t="str">
        <f t="shared" si="280"/>
        <v>Alto</v>
      </c>
      <c r="M897" s="16">
        <v>40.665555555555557</v>
      </c>
      <c r="N897" s="15" t="str">
        <f t="shared" si="278"/>
        <v>Alto</v>
      </c>
      <c r="O897" s="16">
        <v>15.7</v>
      </c>
      <c r="P897" s="15" t="str">
        <f t="shared" si="285"/>
        <v>Medio</v>
      </c>
      <c r="Q897" s="6">
        <v>16.600000000000001</v>
      </c>
      <c r="R897" s="15" t="str">
        <f t="shared" ref="R897:R960" si="287">IF(Q897&lt;=5,"Sin Riesgo",IF(Q897&lt;=14,"Bajo",IF(Q897&lt;=35,"Medio",IF(Q897&lt;=80,"Alto","Inviable Sanitariamente"))))</f>
        <v>Medio</v>
      </c>
      <c r="S897" s="16">
        <v>32.729999999999997</v>
      </c>
      <c r="T897" s="15" t="str">
        <f t="shared" si="284"/>
        <v>Medio</v>
      </c>
      <c r="U897" s="16">
        <v>32.004285714285714</v>
      </c>
      <c r="V897" s="6" t="str">
        <f t="shared" ref="V897:V899" si="288">IF(U897&lt;=5,"Sin Riesgo",IF(U897&lt;=14,"Bajo",IF(U897&lt;=35,"Medio",IF(U897&lt;=80,"Alto","Inviable Sanitariamente"))))</f>
        <v>Medio</v>
      </c>
      <c r="W897" s="16">
        <v>20.100000000000001</v>
      </c>
      <c r="X897" s="21" t="s">
        <v>28</v>
      </c>
      <c r="Y897" s="16">
        <v>8.6</v>
      </c>
      <c r="Z897" s="18" t="s">
        <v>27</v>
      </c>
      <c r="AA897" s="70">
        <v>6</v>
      </c>
      <c r="AB897" s="18" t="s">
        <v>27</v>
      </c>
      <c r="AC897" s="98">
        <v>597</v>
      </c>
      <c r="AD897" s="35">
        <v>0</v>
      </c>
      <c r="AE897" s="20" t="s">
        <v>34</v>
      </c>
      <c r="AF897" s="99">
        <v>615</v>
      </c>
      <c r="AG897" s="16" t="s">
        <v>26</v>
      </c>
      <c r="AH897" s="6" t="s">
        <v>26</v>
      </c>
      <c r="AI897" s="6">
        <v>630</v>
      </c>
      <c r="AJ897" s="16">
        <v>7.5</v>
      </c>
      <c r="AK897" s="18" t="s">
        <v>27</v>
      </c>
      <c r="AL897" s="16">
        <v>9.3000000000000007</v>
      </c>
      <c r="AM897" s="18" t="s">
        <v>27</v>
      </c>
      <c r="AN897" s="16">
        <v>3.6</v>
      </c>
      <c r="AO897" s="20" t="s">
        <v>1093</v>
      </c>
    </row>
    <row r="898" spans="1:41" ht="14.1" customHeight="1" x14ac:dyDescent="0.2">
      <c r="A898" s="10">
        <v>68051</v>
      </c>
      <c r="B898" s="2" t="s">
        <v>896</v>
      </c>
      <c r="C898" s="6" t="s">
        <v>898</v>
      </c>
      <c r="D898" s="6">
        <v>6</v>
      </c>
      <c r="E898" s="16">
        <v>29.300000000000004</v>
      </c>
      <c r="F898" s="15" t="str">
        <f t="shared" si="286"/>
        <v>Medio</v>
      </c>
      <c r="G898" s="16">
        <v>28.086874999999999</v>
      </c>
      <c r="H898" s="15" t="str">
        <f t="shared" si="279"/>
        <v>Medio</v>
      </c>
      <c r="I898" s="16">
        <v>6.4131250000000009</v>
      </c>
      <c r="J898" s="15" t="str">
        <f t="shared" si="283"/>
        <v>Bajo</v>
      </c>
      <c r="K898" s="16">
        <v>51.932499999999997</v>
      </c>
      <c r="L898" s="15" t="str">
        <f t="shared" si="280"/>
        <v>Alto</v>
      </c>
      <c r="M898" s="16">
        <v>40.16473684210527</v>
      </c>
      <c r="N898" s="15" t="str">
        <f t="shared" ref="N898:N929" si="289">IF(M898&lt;=5,"Sin Riesgo",IF(M898&lt;=14,"Bajo",IF(M898&lt;=35,"Medio",IF(M898&lt;=80,"Alto","Inviable Sanitariamente"))))</f>
        <v>Alto</v>
      </c>
      <c r="O898" s="16">
        <v>21.2</v>
      </c>
      <c r="P898" s="15" t="str">
        <f t="shared" si="285"/>
        <v>Medio</v>
      </c>
      <c r="Q898" s="6">
        <v>9.9</v>
      </c>
      <c r="R898" s="15" t="str">
        <f t="shared" si="287"/>
        <v>Bajo</v>
      </c>
      <c r="S898" s="16">
        <v>11.09</v>
      </c>
      <c r="T898" s="15" t="str">
        <f t="shared" si="284"/>
        <v>Bajo</v>
      </c>
      <c r="U898" s="16">
        <v>31.928888888888885</v>
      </c>
      <c r="V898" s="6" t="str">
        <f t="shared" si="288"/>
        <v>Medio</v>
      </c>
      <c r="W898" s="16">
        <v>18.7</v>
      </c>
      <c r="X898" s="21" t="s">
        <v>28</v>
      </c>
      <c r="Y898" s="16">
        <v>9.8000000000000007</v>
      </c>
      <c r="Z898" s="18" t="s">
        <v>27</v>
      </c>
      <c r="AA898" s="70">
        <v>2.5</v>
      </c>
      <c r="AB898" s="20" t="s">
        <v>34</v>
      </c>
      <c r="AC898" s="98">
        <v>2380</v>
      </c>
      <c r="AD898" s="35">
        <v>6.2750000000000004</v>
      </c>
      <c r="AE898" s="18" t="s">
        <v>27</v>
      </c>
      <c r="AF898" s="99">
        <v>2452</v>
      </c>
      <c r="AG898" s="16" t="s">
        <v>26</v>
      </c>
      <c r="AH898" s="6" t="s">
        <v>26</v>
      </c>
      <c r="AI898" s="6">
        <v>2513</v>
      </c>
      <c r="AJ898" s="16">
        <v>5.9</v>
      </c>
      <c r="AK898" s="18" t="s">
        <v>27</v>
      </c>
      <c r="AL898" s="16">
        <v>3.7</v>
      </c>
      <c r="AM898" s="20" t="s">
        <v>1093</v>
      </c>
      <c r="AN898" s="16">
        <v>12</v>
      </c>
      <c r="AO898" s="18" t="s">
        <v>27</v>
      </c>
    </row>
    <row r="899" spans="1:41" ht="14.1" customHeight="1" x14ac:dyDescent="0.2">
      <c r="A899" s="10">
        <v>68077</v>
      </c>
      <c r="B899" s="2" t="s">
        <v>896</v>
      </c>
      <c r="C899" s="6" t="s">
        <v>49</v>
      </c>
      <c r="D899" s="6">
        <v>6</v>
      </c>
      <c r="E899" s="16">
        <v>19.484000000000002</v>
      </c>
      <c r="F899" s="15" t="str">
        <f t="shared" si="286"/>
        <v>Medio</v>
      </c>
      <c r="G899" s="16">
        <v>29.125</v>
      </c>
      <c r="H899" s="15" t="str">
        <f t="shared" si="279"/>
        <v>Medio</v>
      </c>
      <c r="I899" s="16">
        <v>5.87</v>
      </c>
      <c r="J899" s="15" t="str">
        <f t="shared" si="283"/>
        <v>Bajo</v>
      </c>
      <c r="K899" s="15" t="s">
        <v>26</v>
      </c>
      <c r="L899" s="15" t="s">
        <v>26</v>
      </c>
      <c r="M899" s="16">
        <v>10.48</v>
      </c>
      <c r="N899" s="15" t="str">
        <f t="shared" si="289"/>
        <v>Bajo</v>
      </c>
      <c r="O899" s="16">
        <v>13.6</v>
      </c>
      <c r="P899" s="15" t="str">
        <f t="shared" si="285"/>
        <v>Bajo</v>
      </c>
      <c r="Q899" s="6">
        <v>2.6</v>
      </c>
      <c r="R899" s="15" t="str">
        <f t="shared" si="287"/>
        <v>Sin Riesgo</v>
      </c>
      <c r="S899" s="16">
        <v>13.54</v>
      </c>
      <c r="T899" s="15" t="str">
        <f t="shared" si="284"/>
        <v>Bajo</v>
      </c>
      <c r="U899" s="16">
        <v>32.274000000000001</v>
      </c>
      <c r="V899" s="6" t="str">
        <f t="shared" si="288"/>
        <v>Medio</v>
      </c>
      <c r="W899" s="16">
        <v>17.399999999999999</v>
      </c>
      <c r="X899" s="21" t="s">
        <v>28</v>
      </c>
      <c r="Y899" s="16">
        <v>11.848275862068967</v>
      </c>
      <c r="Z899" s="18" t="s">
        <v>27</v>
      </c>
      <c r="AA899" s="70">
        <v>10.861111111111111</v>
      </c>
      <c r="AB899" s="18" t="s">
        <v>27</v>
      </c>
      <c r="AC899" s="98">
        <v>23249</v>
      </c>
      <c r="AD899" s="35">
        <v>0</v>
      </c>
      <c r="AE899" s="20" t="s">
        <v>34</v>
      </c>
      <c r="AF899" s="99">
        <v>23970</v>
      </c>
      <c r="AG899" s="16" t="s">
        <v>26</v>
      </c>
      <c r="AH899" s="6" t="s">
        <v>26</v>
      </c>
      <c r="AI899" s="6">
        <v>24589</v>
      </c>
      <c r="AJ899" s="16">
        <v>0.3</v>
      </c>
      <c r="AK899" s="20" t="s">
        <v>34</v>
      </c>
      <c r="AL899" s="16">
        <v>2.7</v>
      </c>
      <c r="AM899" s="20" t="s">
        <v>1093</v>
      </c>
      <c r="AN899" s="16">
        <v>4.0999999999999996</v>
      </c>
      <c r="AO899" s="20" t="s">
        <v>1093</v>
      </c>
    </row>
    <row r="900" spans="1:41" ht="14.1" customHeight="1" x14ac:dyDescent="0.2">
      <c r="A900" s="10">
        <v>68079</v>
      </c>
      <c r="B900" s="2" t="s">
        <v>896</v>
      </c>
      <c r="C900" s="6" t="s">
        <v>899</v>
      </c>
      <c r="D900" s="6">
        <v>6</v>
      </c>
      <c r="E900" s="16">
        <v>43.708571428571432</v>
      </c>
      <c r="F900" s="15" t="str">
        <f t="shared" si="286"/>
        <v>Alto</v>
      </c>
      <c r="G900" s="16">
        <v>9.352999999999998</v>
      </c>
      <c r="H900" s="15" t="str">
        <f t="shared" si="279"/>
        <v>Bajo</v>
      </c>
      <c r="I900" s="16">
        <v>8.8620000000000001</v>
      </c>
      <c r="J900" s="15" t="str">
        <f t="shared" si="283"/>
        <v>Bajo</v>
      </c>
      <c r="K900" s="16">
        <v>0</v>
      </c>
      <c r="L900" s="15" t="str">
        <f>IF(K900&lt;=5,"Sin Riesgo",IF(K900&lt;=14,"Bajo",IF(K900&lt;=35,"Medio",IF(K900&lt;=80,"Alto","Inviable Sanitariamente"))))</f>
        <v>Sin Riesgo</v>
      </c>
      <c r="M900" s="16">
        <v>8.1846153846153857</v>
      </c>
      <c r="N900" s="15" t="str">
        <f t="shared" si="289"/>
        <v>Bajo</v>
      </c>
      <c r="O900" s="16">
        <v>4.5</v>
      </c>
      <c r="P900" s="15" t="str">
        <f t="shared" si="285"/>
        <v>Sin Riesgo</v>
      </c>
      <c r="Q900" s="6">
        <v>1.4</v>
      </c>
      <c r="R900" s="15" t="str">
        <f t="shared" si="287"/>
        <v>Sin Riesgo</v>
      </c>
      <c r="S900" s="16">
        <v>3.41</v>
      </c>
      <c r="T900" s="15" t="str">
        <f t="shared" si="284"/>
        <v>Sin Riesgo</v>
      </c>
      <c r="U900" s="15" t="s">
        <v>26</v>
      </c>
      <c r="V900" s="6" t="s">
        <v>26</v>
      </c>
      <c r="W900" s="16">
        <v>2.8</v>
      </c>
      <c r="X900" s="20" t="s">
        <v>34</v>
      </c>
      <c r="Y900" s="16">
        <v>0</v>
      </c>
      <c r="Z900" s="20" t="s">
        <v>34</v>
      </c>
      <c r="AA900" s="70">
        <v>2.2916666666666665</v>
      </c>
      <c r="AB900" s="20" t="s">
        <v>34</v>
      </c>
      <c r="AC900" s="98">
        <v>3113</v>
      </c>
      <c r="AD900" s="35">
        <v>0.64545454545454539</v>
      </c>
      <c r="AE900" s="20" t="s">
        <v>34</v>
      </c>
      <c r="AF900" s="99">
        <v>3167</v>
      </c>
      <c r="AG900" s="16" t="s">
        <v>26</v>
      </c>
      <c r="AH900" s="6" t="s">
        <v>26</v>
      </c>
      <c r="AI900" s="6">
        <v>3221</v>
      </c>
      <c r="AJ900" s="16">
        <v>5</v>
      </c>
      <c r="AK900" s="20" t="s">
        <v>34</v>
      </c>
      <c r="AL900" s="16">
        <v>9.6999999999999993</v>
      </c>
      <c r="AM900" s="18" t="s">
        <v>27</v>
      </c>
      <c r="AN900" s="16">
        <v>6</v>
      </c>
      <c r="AO900" s="18" t="s">
        <v>27</v>
      </c>
    </row>
    <row r="901" spans="1:41" ht="14.1" customHeight="1" x14ac:dyDescent="0.2">
      <c r="A901" s="10">
        <v>68081</v>
      </c>
      <c r="B901" s="2" t="s">
        <v>896</v>
      </c>
      <c r="C901" s="6" t="s">
        <v>900</v>
      </c>
      <c r="D901" s="6">
        <v>1</v>
      </c>
      <c r="E901" s="16">
        <v>0</v>
      </c>
      <c r="F901" s="15" t="str">
        <f t="shared" si="286"/>
        <v>Sin Riesgo</v>
      </c>
      <c r="G901" s="16">
        <v>1.0082499999999999</v>
      </c>
      <c r="H901" s="15" t="str">
        <f t="shared" si="279"/>
        <v>Sin Riesgo</v>
      </c>
      <c r="I901" s="16">
        <v>7.1887447698744769</v>
      </c>
      <c r="J901" s="15" t="str">
        <f t="shared" si="283"/>
        <v>Bajo</v>
      </c>
      <c r="K901" s="16">
        <v>0.20745762711864407</v>
      </c>
      <c r="L901" s="15" t="str">
        <f>IF(K901&lt;=5,"Sin Riesgo",IF(K901&lt;=14,"Bajo",IF(K901&lt;=35,"Medio",IF(K901&lt;=80,"Alto","Inviable Sanitariamente"))))</f>
        <v>Sin Riesgo</v>
      </c>
      <c r="M901" s="16">
        <v>1.0282857142857145</v>
      </c>
      <c r="N901" s="15" t="str">
        <f t="shared" si="289"/>
        <v>Sin Riesgo</v>
      </c>
      <c r="O901" s="16">
        <v>0.9</v>
      </c>
      <c r="P901" s="15" t="str">
        <f t="shared" si="285"/>
        <v>Sin Riesgo</v>
      </c>
      <c r="Q901" s="6">
        <v>0.9</v>
      </c>
      <c r="R901" s="15" t="str">
        <f t="shared" si="287"/>
        <v>Sin Riesgo</v>
      </c>
      <c r="S901" s="16">
        <v>2.1800000000000002</v>
      </c>
      <c r="T901" s="15" t="str">
        <f t="shared" si="284"/>
        <v>Sin Riesgo</v>
      </c>
      <c r="U901" s="16">
        <v>2.3321428571428577</v>
      </c>
      <c r="V901" s="6" t="str">
        <f t="shared" ref="V901:V943" si="290">IF(U901&lt;=5,"Sin Riesgo",IF(U901&lt;=14,"Bajo",IF(U901&lt;=35,"Medio",IF(U901&lt;=80,"Alto","Inviable Sanitariamente"))))</f>
        <v>Sin Riesgo</v>
      </c>
      <c r="W901" s="16">
        <v>8.8000000000000007</v>
      </c>
      <c r="X901" s="18" t="s">
        <v>27</v>
      </c>
      <c r="Y901" s="16">
        <v>2.9306666666666668</v>
      </c>
      <c r="Z901" s="20" t="s">
        <v>34</v>
      </c>
      <c r="AA901" s="70">
        <v>1.0690721649484538</v>
      </c>
      <c r="AB901" s="20" t="s">
        <v>34</v>
      </c>
      <c r="AC901" s="98">
        <v>177272</v>
      </c>
      <c r="AD901" s="35">
        <v>2.111097763754461</v>
      </c>
      <c r="AE901" s="20" t="s">
        <v>34</v>
      </c>
      <c r="AF901" s="99">
        <v>180595</v>
      </c>
      <c r="AG901" s="16">
        <v>0</v>
      </c>
      <c r="AH901" s="20" t="s">
        <v>34</v>
      </c>
      <c r="AI901" s="6">
        <v>183730</v>
      </c>
      <c r="AJ901" s="16">
        <v>2.6</v>
      </c>
      <c r="AK901" s="20" t="s">
        <v>34</v>
      </c>
      <c r="AL901" s="16">
        <v>2.2999999999999998</v>
      </c>
      <c r="AM901" s="20" t="s">
        <v>1093</v>
      </c>
      <c r="AN901" s="16">
        <v>3.1956639822721868</v>
      </c>
      <c r="AO901" s="20" t="s">
        <v>1093</v>
      </c>
    </row>
    <row r="902" spans="1:41" ht="14.1" customHeight="1" x14ac:dyDescent="0.2">
      <c r="A902" s="10">
        <v>68092</v>
      </c>
      <c r="B902" s="2" t="s">
        <v>896</v>
      </c>
      <c r="C902" s="6" t="s">
        <v>53</v>
      </c>
      <c r="D902" s="6">
        <v>6</v>
      </c>
      <c r="E902" s="16">
        <v>41.1875</v>
      </c>
      <c r="F902" s="15" t="str">
        <f t="shared" si="286"/>
        <v>Alto</v>
      </c>
      <c r="G902" s="16">
        <v>39.895000000000003</v>
      </c>
      <c r="H902" s="15" t="str">
        <f t="shared" si="279"/>
        <v>Alto</v>
      </c>
      <c r="I902" s="16">
        <v>35.683636363636374</v>
      </c>
      <c r="J902" s="15" t="str">
        <f t="shared" si="283"/>
        <v>Alto</v>
      </c>
      <c r="K902" s="15" t="s">
        <v>26</v>
      </c>
      <c r="L902" s="15" t="s">
        <v>26</v>
      </c>
      <c r="M902" s="16">
        <v>23.795000000000002</v>
      </c>
      <c r="N902" s="15" t="str">
        <f t="shared" si="289"/>
        <v>Medio</v>
      </c>
      <c r="O902" s="16">
        <v>21.9</v>
      </c>
      <c r="P902" s="15" t="str">
        <f t="shared" si="285"/>
        <v>Medio</v>
      </c>
      <c r="Q902" s="6">
        <v>13</v>
      </c>
      <c r="R902" s="15" t="str">
        <f t="shared" si="287"/>
        <v>Bajo</v>
      </c>
      <c r="S902" s="16">
        <v>9.32</v>
      </c>
      <c r="T902" s="15" t="str">
        <f t="shared" si="284"/>
        <v>Bajo</v>
      </c>
      <c r="U902" s="16">
        <v>8.0460000000000012</v>
      </c>
      <c r="V902" s="6" t="str">
        <f t="shared" si="290"/>
        <v>Bajo</v>
      </c>
      <c r="W902" s="16">
        <v>20.7</v>
      </c>
      <c r="X902" s="21" t="s">
        <v>28</v>
      </c>
      <c r="Y902" s="16">
        <v>9.1999999999999993</v>
      </c>
      <c r="Z902" s="18" t="s">
        <v>27</v>
      </c>
      <c r="AA902" s="70">
        <v>2.1</v>
      </c>
      <c r="AB902" s="20" t="s">
        <v>34</v>
      </c>
      <c r="AC902" s="98">
        <v>1313</v>
      </c>
      <c r="AD902" s="35">
        <v>14.16</v>
      </c>
      <c r="AE902" s="21" t="s">
        <v>28</v>
      </c>
      <c r="AF902" s="99">
        <v>1334</v>
      </c>
      <c r="AG902" s="16" t="s">
        <v>26</v>
      </c>
      <c r="AH902" s="6" t="s">
        <v>26</v>
      </c>
      <c r="AI902" s="6">
        <v>1355</v>
      </c>
      <c r="AJ902" s="16">
        <v>3.9</v>
      </c>
      <c r="AK902" s="20" t="s">
        <v>34</v>
      </c>
      <c r="AL902" s="16">
        <v>0</v>
      </c>
      <c r="AM902" s="20" t="s">
        <v>1093</v>
      </c>
      <c r="AN902" s="16">
        <v>2.6</v>
      </c>
      <c r="AO902" s="20" t="s">
        <v>1093</v>
      </c>
    </row>
    <row r="903" spans="1:41" ht="14.1" customHeight="1" x14ac:dyDescent="0.2">
      <c r="A903" s="10">
        <v>68101</v>
      </c>
      <c r="B903" s="2" t="s">
        <v>896</v>
      </c>
      <c r="C903" s="6" t="s">
        <v>197</v>
      </c>
      <c r="D903" s="6">
        <v>6</v>
      </c>
      <c r="E903" s="16">
        <v>23.860000000000003</v>
      </c>
      <c r="F903" s="15" t="str">
        <f t="shared" si="286"/>
        <v>Medio</v>
      </c>
      <c r="G903" s="16">
        <v>45.295000000000002</v>
      </c>
      <c r="H903" s="15" t="str">
        <f t="shared" si="279"/>
        <v>Alto</v>
      </c>
      <c r="I903" s="16">
        <v>0.60499999999999998</v>
      </c>
      <c r="J903" s="15" t="str">
        <f t="shared" si="283"/>
        <v>Sin Riesgo</v>
      </c>
      <c r="K903" s="15" t="s">
        <v>26</v>
      </c>
      <c r="L903" s="15" t="s">
        <v>26</v>
      </c>
      <c r="M903" s="16">
        <v>8.4833333333333325</v>
      </c>
      <c r="N903" s="15" t="str">
        <f t="shared" si="289"/>
        <v>Bajo</v>
      </c>
      <c r="O903" s="16">
        <v>0.7</v>
      </c>
      <c r="P903" s="15" t="str">
        <f t="shared" si="285"/>
        <v>Sin Riesgo</v>
      </c>
      <c r="Q903" s="6">
        <v>6.6</v>
      </c>
      <c r="R903" s="15" t="str">
        <f t="shared" si="287"/>
        <v>Bajo</v>
      </c>
      <c r="S903" s="16">
        <v>5.91</v>
      </c>
      <c r="T903" s="15" t="str">
        <f t="shared" si="284"/>
        <v>Bajo</v>
      </c>
      <c r="U903" s="16">
        <v>4.8074999999999992</v>
      </c>
      <c r="V903" s="6" t="str">
        <f t="shared" si="290"/>
        <v>Sin Riesgo</v>
      </c>
      <c r="W903" s="16">
        <v>6.3</v>
      </c>
      <c r="X903" s="18" t="s">
        <v>27</v>
      </c>
      <c r="Y903" s="16">
        <v>5.6</v>
      </c>
      <c r="Z903" s="18" t="s">
        <v>27</v>
      </c>
      <c r="AA903" s="70">
        <v>3.9333333333333336</v>
      </c>
      <c r="AB903" s="20" t="s">
        <v>34</v>
      </c>
      <c r="AC903" s="98">
        <v>1495</v>
      </c>
      <c r="AD903" s="35">
        <v>0.3</v>
      </c>
      <c r="AE903" s="20" t="s">
        <v>34</v>
      </c>
      <c r="AF903" s="99">
        <v>1511</v>
      </c>
      <c r="AG903" s="16">
        <v>0</v>
      </c>
      <c r="AH903" s="20" t="s">
        <v>34</v>
      </c>
      <c r="AI903" s="6">
        <v>1524</v>
      </c>
      <c r="AJ903" s="16">
        <v>15.9</v>
      </c>
      <c r="AK903" s="19" t="s">
        <v>28</v>
      </c>
      <c r="AL903" s="16">
        <v>18.5</v>
      </c>
      <c r="AM903" s="19" t="s">
        <v>28</v>
      </c>
      <c r="AN903" s="16">
        <v>11.3</v>
      </c>
      <c r="AO903" s="18" t="s">
        <v>27</v>
      </c>
    </row>
    <row r="904" spans="1:41" ht="14.1" customHeight="1" x14ac:dyDescent="0.2">
      <c r="A904" s="10">
        <v>68001</v>
      </c>
      <c r="B904" s="2" t="s">
        <v>896</v>
      </c>
      <c r="C904" s="6" t="s">
        <v>901</v>
      </c>
      <c r="D904" s="6" t="s">
        <v>104</v>
      </c>
      <c r="E904" s="16">
        <v>6.3318292682926831</v>
      </c>
      <c r="F904" s="15" t="str">
        <f t="shared" si="286"/>
        <v>Bajo</v>
      </c>
      <c r="G904" s="16">
        <v>0</v>
      </c>
      <c r="H904" s="15" t="str">
        <f t="shared" si="279"/>
        <v>Sin Riesgo</v>
      </c>
      <c r="I904" s="16">
        <v>13.215</v>
      </c>
      <c r="J904" s="15" t="str">
        <f t="shared" si="283"/>
        <v>Bajo</v>
      </c>
      <c r="K904" s="16">
        <v>0</v>
      </c>
      <c r="L904" s="15" t="str">
        <f t="shared" ref="L904:L938" si="291">IF(K904&lt;=5,"Sin Riesgo",IF(K904&lt;=14,"Bajo",IF(K904&lt;=35,"Medio",IF(K904&lt;=80,"Alto","Inviable Sanitariamente"))))</f>
        <v>Sin Riesgo</v>
      </c>
      <c r="M904" s="16">
        <v>8.9330769230769231</v>
      </c>
      <c r="N904" s="15" t="str">
        <f t="shared" si="289"/>
        <v>Bajo</v>
      </c>
      <c r="O904" s="16">
        <v>2.8</v>
      </c>
      <c r="P904" s="15" t="str">
        <f t="shared" si="285"/>
        <v>Sin Riesgo</v>
      </c>
      <c r="Q904" s="6">
        <v>0.6</v>
      </c>
      <c r="R904" s="15" t="str">
        <f t="shared" si="287"/>
        <v>Sin Riesgo</v>
      </c>
      <c r="S904" s="16">
        <v>1.27</v>
      </c>
      <c r="T904" s="15" t="str">
        <f t="shared" si="284"/>
        <v>Sin Riesgo</v>
      </c>
      <c r="U904" s="16">
        <v>2.9490760869565218</v>
      </c>
      <c r="V904" s="6" t="str">
        <f t="shared" si="290"/>
        <v>Sin Riesgo</v>
      </c>
      <c r="W904" s="16">
        <v>0.4</v>
      </c>
      <c r="X904" s="20" t="s">
        <v>34</v>
      </c>
      <c r="Y904" s="16">
        <v>0.2</v>
      </c>
      <c r="Z904" s="20" t="s">
        <v>34</v>
      </c>
      <c r="AA904" s="70">
        <v>0.1</v>
      </c>
      <c r="AB904" s="20" t="s">
        <v>34</v>
      </c>
      <c r="AC904" s="98">
        <v>570752</v>
      </c>
      <c r="AD904" s="35">
        <v>0.28488888888888891</v>
      </c>
      <c r="AE904" s="20" t="s">
        <v>34</v>
      </c>
      <c r="AF904" s="99">
        <v>585338</v>
      </c>
      <c r="AG904" s="16">
        <v>0</v>
      </c>
      <c r="AH904" s="20" t="s">
        <v>34</v>
      </c>
      <c r="AI904" s="6">
        <v>597316</v>
      </c>
      <c r="AJ904" s="16">
        <v>0</v>
      </c>
      <c r="AK904" s="20" t="s">
        <v>34</v>
      </c>
      <c r="AL904" s="16">
        <v>0.1</v>
      </c>
      <c r="AM904" s="20" t="s">
        <v>1093</v>
      </c>
      <c r="AN904" s="16">
        <v>0.6</v>
      </c>
      <c r="AO904" s="20" t="s">
        <v>1093</v>
      </c>
    </row>
    <row r="905" spans="1:41" ht="14.1" customHeight="1" x14ac:dyDescent="0.2">
      <c r="A905" s="10">
        <v>68121</v>
      </c>
      <c r="B905" s="2" t="s">
        <v>896</v>
      </c>
      <c r="C905" s="6" t="s">
        <v>560</v>
      </c>
      <c r="D905" s="6">
        <v>6</v>
      </c>
      <c r="E905" s="16">
        <v>45.12</v>
      </c>
      <c r="F905" s="15" t="str">
        <f t="shared" si="286"/>
        <v>Alto</v>
      </c>
      <c r="G905" s="16">
        <v>31.594285714285714</v>
      </c>
      <c r="H905" s="15" t="str">
        <f t="shared" si="279"/>
        <v>Medio</v>
      </c>
      <c r="I905" s="16">
        <v>21.431000000000001</v>
      </c>
      <c r="J905" s="15" t="str">
        <f t="shared" ref="J905:J936" si="292">IF(I905&lt;=5,"Sin Riesgo",IF(I905&lt;=14,"Bajo",IF(I905&lt;=35,"Medio",IF(I905&lt;=80,"Alto","Inviable Sanitariamente"))))</f>
        <v>Medio</v>
      </c>
      <c r="K905" s="16">
        <v>55.75</v>
      </c>
      <c r="L905" s="15" t="str">
        <f t="shared" si="291"/>
        <v>Alto</v>
      </c>
      <c r="M905" s="16">
        <v>21.161000000000001</v>
      </c>
      <c r="N905" s="15" t="str">
        <f t="shared" si="289"/>
        <v>Medio</v>
      </c>
      <c r="O905" s="16">
        <v>15.4</v>
      </c>
      <c r="P905" s="15" t="str">
        <f t="shared" si="285"/>
        <v>Medio</v>
      </c>
      <c r="Q905" s="6">
        <v>12.6</v>
      </c>
      <c r="R905" s="15" t="str">
        <f t="shared" si="287"/>
        <v>Bajo</v>
      </c>
      <c r="S905" s="16">
        <v>7.49</v>
      </c>
      <c r="T905" s="15" t="str">
        <f t="shared" si="284"/>
        <v>Bajo</v>
      </c>
      <c r="U905" s="16">
        <v>6.6266666666666669</v>
      </c>
      <c r="V905" s="6" t="str">
        <f t="shared" si="290"/>
        <v>Bajo</v>
      </c>
      <c r="W905" s="16">
        <v>20.6</v>
      </c>
      <c r="X905" s="21" t="s">
        <v>28</v>
      </c>
      <c r="Y905" s="16">
        <v>11.8</v>
      </c>
      <c r="Z905" s="18" t="s">
        <v>27</v>
      </c>
      <c r="AA905" s="70">
        <v>5.9</v>
      </c>
      <c r="AB905" s="18" t="s">
        <v>27</v>
      </c>
      <c r="AC905" s="98">
        <v>395</v>
      </c>
      <c r="AD905" s="35">
        <v>6.4909090909090912</v>
      </c>
      <c r="AE905" s="18" t="s">
        <v>27</v>
      </c>
      <c r="AF905" s="99">
        <v>407</v>
      </c>
      <c r="AG905" s="16" t="s">
        <v>26</v>
      </c>
      <c r="AH905" s="6" t="s">
        <v>26</v>
      </c>
      <c r="AI905" s="6">
        <v>417</v>
      </c>
      <c r="AJ905" s="16">
        <v>9.5</v>
      </c>
      <c r="AK905" s="18" t="s">
        <v>27</v>
      </c>
      <c r="AL905" s="16">
        <v>8.6999999999999993</v>
      </c>
      <c r="AM905" s="18" t="s">
        <v>27</v>
      </c>
      <c r="AN905" s="16">
        <v>4.5</v>
      </c>
      <c r="AO905" s="20" t="s">
        <v>1093</v>
      </c>
    </row>
    <row r="906" spans="1:41" ht="14.1" customHeight="1" x14ac:dyDescent="0.2">
      <c r="A906" s="10">
        <v>68132</v>
      </c>
      <c r="B906" s="2" t="s">
        <v>896</v>
      </c>
      <c r="C906" s="6" t="s">
        <v>902</v>
      </c>
      <c r="D906" s="6">
        <v>6</v>
      </c>
      <c r="E906" s="16">
        <v>20.517857142857142</v>
      </c>
      <c r="F906" s="15" t="str">
        <f t="shared" si="286"/>
        <v>Medio</v>
      </c>
      <c r="G906" s="16">
        <v>0.95300000000000007</v>
      </c>
      <c r="H906" s="15" t="str">
        <f t="shared" si="279"/>
        <v>Sin Riesgo</v>
      </c>
      <c r="I906" s="16">
        <v>2.6390909090909096</v>
      </c>
      <c r="J906" s="15" t="str">
        <f t="shared" si="292"/>
        <v>Sin Riesgo</v>
      </c>
      <c r="K906" s="16">
        <v>0</v>
      </c>
      <c r="L906" s="15" t="str">
        <f t="shared" si="291"/>
        <v>Sin Riesgo</v>
      </c>
      <c r="M906" s="16">
        <v>7.4918181818181813</v>
      </c>
      <c r="N906" s="15" t="str">
        <f t="shared" si="289"/>
        <v>Bajo</v>
      </c>
      <c r="O906" s="16">
        <v>4.3</v>
      </c>
      <c r="P906" s="15" t="str">
        <f t="shared" si="285"/>
        <v>Sin Riesgo</v>
      </c>
      <c r="Q906" s="6">
        <v>0.6</v>
      </c>
      <c r="R906" s="15" t="str">
        <f t="shared" si="287"/>
        <v>Sin Riesgo</v>
      </c>
      <c r="S906" s="16">
        <v>6.84</v>
      </c>
      <c r="T906" s="15" t="str">
        <f t="shared" si="284"/>
        <v>Bajo</v>
      </c>
      <c r="U906" s="16">
        <v>4.4024999999999999</v>
      </c>
      <c r="V906" s="6" t="str">
        <f t="shared" si="290"/>
        <v>Sin Riesgo</v>
      </c>
      <c r="W906" s="16">
        <v>10</v>
      </c>
      <c r="X906" s="18" t="s">
        <v>27</v>
      </c>
      <c r="Y906" s="16">
        <v>7.3</v>
      </c>
      <c r="Z906" s="18" t="s">
        <v>27</v>
      </c>
      <c r="AA906" s="70">
        <v>5.0999999999999996</v>
      </c>
      <c r="AB906" s="18" t="s">
        <v>27</v>
      </c>
      <c r="AC906" s="98">
        <v>931</v>
      </c>
      <c r="AD906" s="35">
        <v>16.814285714285713</v>
      </c>
      <c r="AE906" s="21" t="s">
        <v>28</v>
      </c>
      <c r="AF906" s="99">
        <v>964</v>
      </c>
      <c r="AG906" s="16" t="s">
        <v>26</v>
      </c>
      <c r="AH906" s="6" t="s">
        <v>26</v>
      </c>
      <c r="AI906" s="6">
        <v>993</v>
      </c>
      <c r="AJ906" s="16">
        <v>5.0999999999999996</v>
      </c>
      <c r="AK906" s="18" t="s">
        <v>27</v>
      </c>
      <c r="AL906" s="16">
        <v>7.1</v>
      </c>
      <c r="AM906" s="18" t="s">
        <v>27</v>
      </c>
      <c r="AN906" s="16">
        <v>8.1999999999999993</v>
      </c>
      <c r="AO906" s="18" t="s">
        <v>27</v>
      </c>
    </row>
    <row r="907" spans="1:41" ht="14.1" customHeight="1" x14ac:dyDescent="0.2">
      <c r="A907" s="10">
        <v>68147</v>
      </c>
      <c r="B907" s="2" t="s">
        <v>896</v>
      </c>
      <c r="C907" s="6" t="s">
        <v>903</v>
      </c>
      <c r="D907" s="6">
        <v>6</v>
      </c>
      <c r="E907" s="16">
        <v>26.298181818181817</v>
      </c>
      <c r="F907" s="15" t="str">
        <f t="shared" si="286"/>
        <v>Medio</v>
      </c>
      <c r="G907" s="16">
        <v>26.504444444444445</v>
      </c>
      <c r="H907" s="15" t="str">
        <f t="shared" si="279"/>
        <v>Medio</v>
      </c>
      <c r="I907" s="16">
        <v>67.644999999999996</v>
      </c>
      <c r="J907" s="15" t="str">
        <f t="shared" si="292"/>
        <v>Alto</v>
      </c>
      <c r="K907" s="16">
        <v>41.476666666666667</v>
      </c>
      <c r="L907" s="15" t="str">
        <f t="shared" si="291"/>
        <v>Alto</v>
      </c>
      <c r="M907" s="16">
        <v>29.066999999999997</v>
      </c>
      <c r="N907" s="15" t="str">
        <f t="shared" si="289"/>
        <v>Medio</v>
      </c>
      <c r="O907" s="16">
        <v>22</v>
      </c>
      <c r="P907" s="15" t="str">
        <f t="shared" si="285"/>
        <v>Medio</v>
      </c>
      <c r="Q907" s="6">
        <v>10.1</v>
      </c>
      <c r="R907" s="15" t="str">
        <f t="shared" si="287"/>
        <v>Bajo</v>
      </c>
      <c r="S907" s="16">
        <v>18.190000000000001</v>
      </c>
      <c r="T907" s="15" t="str">
        <f t="shared" si="284"/>
        <v>Medio</v>
      </c>
      <c r="U907" s="16">
        <v>27</v>
      </c>
      <c r="V907" s="6" t="str">
        <f t="shared" si="290"/>
        <v>Medio</v>
      </c>
      <c r="W907" s="16">
        <v>17.8</v>
      </c>
      <c r="X907" s="21" t="s">
        <v>28</v>
      </c>
      <c r="Y907" s="16">
        <v>0</v>
      </c>
      <c r="Z907" s="20" t="s">
        <v>34</v>
      </c>
      <c r="AA907" s="70">
        <v>2</v>
      </c>
      <c r="AB907" s="20" t="s">
        <v>34</v>
      </c>
      <c r="AC907" s="98">
        <v>3452</v>
      </c>
      <c r="AD907" s="35">
        <v>2.4090909090909092</v>
      </c>
      <c r="AE907" s="20" t="s">
        <v>34</v>
      </c>
      <c r="AF907" s="99">
        <v>3490</v>
      </c>
      <c r="AG907" s="16" t="s">
        <v>26</v>
      </c>
      <c r="AH907" s="6" t="s">
        <v>26</v>
      </c>
      <c r="AI907" s="6">
        <v>3532</v>
      </c>
      <c r="AJ907" s="16">
        <v>31.7</v>
      </c>
      <c r="AK907" s="19" t="s">
        <v>28</v>
      </c>
      <c r="AL907" s="16">
        <v>6.5</v>
      </c>
      <c r="AM907" s="18" t="s">
        <v>27</v>
      </c>
      <c r="AN907" s="16">
        <v>9.1999999999999993</v>
      </c>
      <c r="AO907" s="18" t="s">
        <v>27</v>
      </c>
    </row>
    <row r="908" spans="1:41" ht="14.1" customHeight="1" x14ac:dyDescent="0.2">
      <c r="A908" s="10">
        <v>68152</v>
      </c>
      <c r="B908" s="2" t="s">
        <v>896</v>
      </c>
      <c r="C908" s="6" t="s">
        <v>904</v>
      </c>
      <c r="D908" s="6">
        <v>6</v>
      </c>
      <c r="E908" s="16">
        <v>21.7575</v>
      </c>
      <c r="F908" s="15" t="str">
        <f t="shared" si="286"/>
        <v>Medio</v>
      </c>
      <c r="G908" s="16">
        <v>22.984999999999999</v>
      </c>
      <c r="H908" s="15" t="str">
        <f t="shared" si="279"/>
        <v>Medio</v>
      </c>
      <c r="I908" s="16">
        <v>9.8500000000000014</v>
      </c>
      <c r="J908" s="15" t="str">
        <f t="shared" si="292"/>
        <v>Bajo</v>
      </c>
      <c r="K908" s="16">
        <v>8.4833333333333325</v>
      </c>
      <c r="L908" s="15" t="str">
        <f t="shared" si="291"/>
        <v>Bajo</v>
      </c>
      <c r="M908" s="16">
        <v>46.442307692307686</v>
      </c>
      <c r="N908" s="15" t="str">
        <f t="shared" si="289"/>
        <v>Alto</v>
      </c>
      <c r="O908" s="16">
        <v>14</v>
      </c>
      <c r="P908" s="15" t="str">
        <f t="shared" si="285"/>
        <v>Bajo</v>
      </c>
      <c r="Q908" s="6">
        <v>8</v>
      </c>
      <c r="R908" s="15" t="str">
        <f t="shared" si="287"/>
        <v>Bajo</v>
      </c>
      <c r="S908" s="16">
        <v>17.63</v>
      </c>
      <c r="T908" s="15" t="str">
        <f t="shared" si="284"/>
        <v>Medio</v>
      </c>
      <c r="U908" s="16">
        <v>8.8762499999999989</v>
      </c>
      <c r="V908" s="6" t="str">
        <f t="shared" si="290"/>
        <v>Bajo</v>
      </c>
      <c r="W908" s="16">
        <v>26</v>
      </c>
      <c r="X908" s="21" t="s">
        <v>28</v>
      </c>
      <c r="Y908" s="16">
        <v>10.6</v>
      </c>
      <c r="Z908" s="18" t="s">
        <v>27</v>
      </c>
      <c r="AA908" s="70">
        <v>4.9000000000000004</v>
      </c>
      <c r="AB908" s="20" t="s">
        <v>34</v>
      </c>
      <c r="AC908" s="98">
        <v>640</v>
      </c>
      <c r="AD908" s="35">
        <v>2.2083333333333335</v>
      </c>
      <c r="AE908" s="20" t="s">
        <v>34</v>
      </c>
      <c r="AF908" s="99">
        <v>616</v>
      </c>
      <c r="AG908" s="16" t="s">
        <v>26</v>
      </c>
      <c r="AH908" s="6" t="s">
        <v>26</v>
      </c>
      <c r="AI908" s="6">
        <v>595</v>
      </c>
      <c r="AJ908" s="16">
        <v>21.2</v>
      </c>
      <c r="AK908" s="19" t="s">
        <v>28</v>
      </c>
      <c r="AL908" s="16">
        <v>7.3</v>
      </c>
      <c r="AM908" s="18" t="s">
        <v>27</v>
      </c>
      <c r="AN908" s="16">
        <v>0</v>
      </c>
      <c r="AO908" s="20" t="s">
        <v>1093</v>
      </c>
    </row>
    <row r="909" spans="1:41" ht="14.1" customHeight="1" x14ac:dyDescent="0.2">
      <c r="A909" s="10">
        <v>68160</v>
      </c>
      <c r="B909" s="2" t="s">
        <v>896</v>
      </c>
      <c r="C909" s="6" t="s">
        <v>905</v>
      </c>
      <c r="D909" s="6">
        <v>6</v>
      </c>
      <c r="E909" s="16">
        <v>0.37666666666666665</v>
      </c>
      <c r="F909" s="15" t="str">
        <f t="shared" si="286"/>
        <v>Sin Riesgo</v>
      </c>
      <c r="G909" s="16">
        <v>7.0754545454545452</v>
      </c>
      <c r="H909" s="15" t="str">
        <f t="shared" si="279"/>
        <v>Bajo</v>
      </c>
      <c r="I909" s="16">
        <v>9.5563157894736808</v>
      </c>
      <c r="J909" s="15" t="str">
        <f t="shared" si="292"/>
        <v>Bajo</v>
      </c>
      <c r="K909" s="16">
        <v>0.40333333333333332</v>
      </c>
      <c r="L909" s="15" t="str">
        <f t="shared" si="291"/>
        <v>Sin Riesgo</v>
      </c>
      <c r="M909" s="16">
        <v>4.4437500000000005</v>
      </c>
      <c r="N909" s="15" t="str">
        <f t="shared" si="289"/>
        <v>Sin Riesgo</v>
      </c>
      <c r="O909" s="16">
        <v>3</v>
      </c>
      <c r="P909" s="15" t="str">
        <f t="shared" si="285"/>
        <v>Sin Riesgo</v>
      </c>
      <c r="Q909" s="6">
        <v>9.9</v>
      </c>
      <c r="R909" s="15" t="str">
        <f t="shared" si="287"/>
        <v>Bajo</v>
      </c>
      <c r="S909" s="16">
        <v>2.67</v>
      </c>
      <c r="T909" s="15" t="str">
        <f t="shared" si="284"/>
        <v>Sin Riesgo</v>
      </c>
      <c r="U909" s="16">
        <v>10.762222222222222</v>
      </c>
      <c r="V909" s="6" t="str">
        <f t="shared" si="290"/>
        <v>Bajo</v>
      </c>
      <c r="W909" s="16">
        <v>7.2</v>
      </c>
      <c r="X909" s="18" t="s">
        <v>27</v>
      </c>
      <c r="Y909" s="16">
        <v>0</v>
      </c>
      <c r="Z909" s="20" t="s">
        <v>34</v>
      </c>
      <c r="AA909" s="70">
        <v>0.6</v>
      </c>
      <c r="AB909" s="20" t="s">
        <v>34</v>
      </c>
      <c r="AC909" s="98">
        <v>517</v>
      </c>
      <c r="AD909" s="16" t="s">
        <v>26</v>
      </c>
      <c r="AE909" s="6" t="s">
        <v>26</v>
      </c>
      <c r="AF909" s="99">
        <v>535</v>
      </c>
      <c r="AG909" s="16" t="s">
        <v>26</v>
      </c>
      <c r="AH909" s="6" t="s">
        <v>26</v>
      </c>
      <c r="AI909" s="6">
        <v>550</v>
      </c>
      <c r="AJ909" s="16">
        <v>0.6</v>
      </c>
      <c r="AK909" s="20" t="s">
        <v>34</v>
      </c>
      <c r="AL909" s="16">
        <v>1</v>
      </c>
      <c r="AM909" s="20" t="s">
        <v>1093</v>
      </c>
      <c r="AN909" s="16">
        <v>0.2</v>
      </c>
      <c r="AO909" s="20" t="s">
        <v>1093</v>
      </c>
    </row>
    <row r="910" spans="1:41" ht="14.1" customHeight="1" x14ac:dyDescent="0.2">
      <c r="A910" s="10">
        <v>68162</v>
      </c>
      <c r="B910" s="2" t="s">
        <v>896</v>
      </c>
      <c r="C910" s="6" t="s">
        <v>906</v>
      </c>
      <c r="D910" s="6">
        <v>6</v>
      </c>
      <c r="E910" s="16">
        <v>24.393749999999997</v>
      </c>
      <c r="F910" s="15" t="str">
        <f t="shared" si="286"/>
        <v>Medio</v>
      </c>
      <c r="G910" s="15" t="s">
        <v>26</v>
      </c>
      <c r="H910" s="15" t="s">
        <v>26</v>
      </c>
      <c r="I910" s="16">
        <v>31.493333333333329</v>
      </c>
      <c r="J910" s="15" t="str">
        <f t="shared" si="292"/>
        <v>Medio</v>
      </c>
      <c r="K910" s="16">
        <v>27.896666666666665</v>
      </c>
      <c r="L910" s="15" t="str">
        <f t="shared" si="291"/>
        <v>Medio</v>
      </c>
      <c r="M910" s="16">
        <v>37.004285714285722</v>
      </c>
      <c r="N910" s="15" t="str">
        <f t="shared" si="289"/>
        <v>Alto</v>
      </c>
      <c r="O910" s="16">
        <v>32.700000000000003</v>
      </c>
      <c r="P910" s="15" t="str">
        <f t="shared" si="285"/>
        <v>Medio</v>
      </c>
      <c r="Q910" s="6">
        <v>16.8</v>
      </c>
      <c r="R910" s="15" t="str">
        <f t="shared" si="287"/>
        <v>Medio</v>
      </c>
      <c r="S910" s="16">
        <v>32.85</v>
      </c>
      <c r="T910" s="15" t="str">
        <f t="shared" si="284"/>
        <v>Medio</v>
      </c>
      <c r="U910" s="16">
        <v>20.778888888888886</v>
      </c>
      <c r="V910" s="6" t="str">
        <f t="shared" si="290"/>
        <v>Medio</v>
      </c>
      <c r="W910" s="16">
        <v>22.5</v>
      </c>
      <c r="X910" s="21" t="s">
        <v>28</v>
      </c>
      <c r="Y910" s="16">
        <v>21</v>
      </c>
      <c r="Z910" s="21" t="s">
        <v>28</v>
      </c>
      <c r="AA910" s="70">
        <v>19.899999999999999</v>
      </c>
      <c r="AB910" s="21" t="s">
        <v>28</v>
      </c>
      <c r="AC910" s="98">
        <v>3329</v>
      </c>
      <c r="AD910" s="35">
        <v>27.633333333333336</v>
      </c>
      <c r="AE910" s="21" t="s">
        <v>28</v>
      </c>
      <c r="AF910" s="99">
        <v>3430</v>
      </c>
      <c r="AG910" s="16" t="s">
        <v>26</v>
      </c>
      <c r="AH910" s="6" t="s">
        <v>26</v>
      </c>
      <c r="AI910" s="6">
        <v>3516</v>
      </c>
      <c r="AJ910" s="16">
        <v>1.7</v>
      </c>
      <c r="AK910" s="20" t="s">
        <v>34</v>
      </c>
      <c r="AL910" s="16">
        <v>0</v>
      </c>
      <c r="AM910" s="20" t="s">
        <v>1093</v>
      </c>
      <c r="AN910" s="16">
        <v>27.2</v>
      </c>
      <c r="AO910" s="19" t="s">
        <v>28</v>
      </c>
    </row>
    <row r="911" spans="1:41" ht="14.1" customHeight="1" x14ac:dyDescent="0.2">
      <c r="A911" s="10">
        <v>68167</v>
      </c>
      <c r="B911" s="2" t="s">
        <v>896</v>
      </c>
      <c r="C911" s="6" t="s">
        <v>907</v>
      </c>
      <c r="D911" s="6">
        <v>6</v>
      </c>
      <c r="E911" s="16">
        <v>0.16142857142857142</v>
      </c>
      <c r="F911" s="15" t="str">
        <f t="shared" si="286"/>
        <v>Sin Riesgo</v>
      </c>
      <c r="G911" s="16">
        <v>0.64545454545454539</v>
      </c>
      <c r="H911" s="15" t="str">
        <f t="shared" ref="H911:H922" si="293">IF(G911&lt;=5,"Sin Riesgo",IF(G911&lt;=14,"Bajo",IF(G911&lt;=35,"Medio",IF(G911&lt;=80,"Alto","Inviable Sanitariamente"))))</f>
        <v>Sin Riesgo</v>
      </c>
      <c r="I911" s="16">
        <v>3.125</v>
      </c>
      <c r="J911" s="15" t="str">
        <f t="shared" si="292"/>
        <v>Sin Riesgo</v>
      </c>
      <c r="K911" s="16">
        <v>0</v>
      </c>
      <c r="L911" s="15" t="str">
        <f t="shared" si="291"/>
        <v>Sin Riesgo</v>
      </c>
      <c r="M911" s="16">
        <v>12.057499999999999</v>
      </c>
      <c r="N911" s="15" t="str">
        <f t="shared" si="289"/>
        <v>Bajo</v>
      </c>
      <c r="O911" s="16">
        <v>0.8</v>
      </c>
      <c r="P911" s="15" t="str">
        <f t="shared" si="285"/>
        <v>Sin Riesgo</v>
      </c>
      <c r="Q911" s="6">
        <v>0.3</v>
      </c>
      <c r="R911" s="15" t="str">
        <f t="shared" si="287"/>
        <v>Sin Riesgo</v>
      </c>
      <c r="S911" s="16">
        <v>2.64</v>
      </c>
      <c r="T911" s="15" t="str">
        <f t="shared" si="284"/>
        <v>Sin Riesgo</v>
      </c>
      <c r="U911" s="16">
        <v>0</v>
      </c>
      <c r="V911" s="6" t="str">
        <f t="shared" si="290"/>
        <v>Sin Riesgo</v>
      </c>
      <c r="W911" s="16">
        <v>10.3</v>
      </c>
      <c r="X911" s="18" t="s">
        <v>27</v>
      </c>
      <c r="Y911" s="16">
        <v>0</v>
      </c>
      <c r="Z911" s="20" t="s">
        <v>34</v>
      </c>
      <c r="AA911" s="70">
        <v>0.5</v>
      </c>
      <c r="AB911" s="20" t="s">
        <v>34</v>
      </c>
      <c r="AC911" s="98">
        <v>7218</v>
      </c>
      <c r="AD911" s="35">
        <v>0</v>
      </c>
      <c r="AE911" s="20" t="s">
        <v>34</v>
      </c>
      <c r="AF911" s="99">
        <v>7326</v>
      </c>
      <c r="AG911" s="16" t="s">
        <v>26</v>
      </c>
      <c r="AH911" s="6" t="s">
        <v>26</v>
      </c>
      <c r="AI911" s="6">
        <v>7434</v>
      </c>
      <c r="AJ911" s="16">
        <v>0</v>
      </c>
      <c r="AK911" s="20" t="s">
        <v>34</v>
      </c>
      <c r="AL911" s="16">
        <v>0.8</v>
      </c>
      <c r="AM911" s="20" t="s">
        <v>1093</v>
      </c>
      <c r="AN911" s="16">
        <v>1.1000000000000001</v>
      </c>
      <c r="AO911" s="20" t="s">
        <v>1093</v>
      </c>
    </row>
    <row r="912" spans="1:41" ht="14.1" customHeight="1" x14ac:dyDescent="0.2">
      <c r="A912" s="10">
        <v>68169</v>
      </c>
      <c r="B912" s="2" t="s">
        <v>896</v>
      </c>
      <c r="C912" s="6" t="s">
        <v>908</v>
      </c>
      <c r="D912" s="6">
        <v>6</v>
      </c>
      <c r="E912" s="16">
        <v>20.677499999999998</v>
      </c>
      <c r="F912" s="15" t="str">
        <f t="shared" si="286"/>
        <v>Medio</v>
      </c>
      <c r="G912" s="16">
        <v>37.052999999999997</v>
      </c>
      <c r="H912" s="15" t="str">
        <f t="shared" si="293"/>
        <v>Alto</v>
      </c>
      <c r="I912" s="16">
        <v>17.02</v>
      </c>
      <c r="J912" s="15" t="str">
        <f t="shared" si="292"/>
        <v>Medio</v>
      </c>
      <c r="K912" s="16">
        <v>19.39</v>
      </c>
      <c r="L912" s="15" t="str">
        <f t="shared" si="291"/>
        <v>Medio</v>
      </c>
      <c r="M912" s="16">
        <v>48.25222222222223</v>
      </c>
      <c r="N912" s="15" t="str">
        <f t="shared" si="289"/>
        <v>Alto</v>
      </c>
      <c r="O912" s="16">
        <v>5.2</v>
      </c>
      <c r="P912" s="15" t="str">
        <f t="shared" si="285"/>
        <v>Bajo</v>
      </c>
      <c r="Q912" s="6">
        <v>10.199999999999999</v>
      </c>
      <c r="R912" s="15" t="str">
        <f t="shared" si="287"/>
        <v>Bajo</v>
      </c>
      <c r="S912" s="16">
        <v>16.78</v>
      </c>
      <c r="T912" s="15" t="str">
        <f t="shared" si="284"/>
        <v>Medio</v>
      </c>
      <c r="U912" s="16">
        <v>17.66</v>
      </c>
      <c r="V912" s="6" t="str">
        <f t="shared" si="290"/>
        <v>Medio</v>
      </c>
      <c r="W912" s="16">
        <v>15.1</v>
      </c>
      <c r="X912" s="21" t="s">
        <v>28</v>
      </c>
      <c r="Y912" s="16">
        <v>14</v>
      </c>
      <c r="Z912" s="18" t="s">
        <v>27</v>
      </c>
      <c r="AA912" s="70">
        <v>10</v>
      </c>
      <c r="AB912" s="18" t="s">
        <v>27</v>
      </c>
      <c r="AC912" s="98">
        <v>716</v>
      </c>
      <c r="AD912" s="35">
        <v>14.611111111111111</v>
      </c>
      <c r="AE912" s="21" t="s">
        <v>28</v>
      </c>
      <c r="AF912" s="99">
        <v>730</v>
      </c>
      <c r="AG912" s="16" t="s">
        <v>26</v>
      </c>
      <c r="AH912" s="6" t="s">
        <v>26</v>
      </c>
      <c r="AI912" s="6">
        <v>742</v>
      </c>
      <c r="AJ912" s="16">
        <v>22.7</v>
      </c>
      <c r="AK912" s="19" t="s">
        <v>28</v>
      </c>
      <c r="AL912" s="16">
        <v>22.3</v>
      </c>
      <c r="AM912" s="19" t="s">
        <v>28</v>
      </c>
      <c r="AN912" s="16">
        <v>15.5</v>
      </c>
      <c r="AO912" s="19" t="s">
        <v>28</v>
      </c>
    </row>
    <row r="913" spans="1:41" ht="14.1" customHeight="1" x14ac:dyDescent="0.2">
      <c r="A913" s="10">
        <v>68176</v>
      </c>
      <c r="B913" s="2" t="s">
        <v>896</v>
      </c>
      <c r="C913" s="6" t="s">
        <v>909</v>
      </c>
      <c r="D913" s="6">
        <v>6</v>
      </c>
      <c r="E913" s="16">
        <v>16.630909090909089</v>
      </c>
      <c r="F913" s="15" t="str">
        <f t="shared" si="286"/>
        <v>Medio</v>
      </c>
      <c r="G913" s="16">
        <v>19.014999999999997</v>
      </c>
      <c r="H913" s="15" t="str">
        <f t="shared" si="293"/>
        <v>Medio</v>
      </c>
      <c r="I913" s="16">
        <v>16.48741935483871</v>
      </c>
      <c r="J913" s="15" t="str">
        <f t="shared" si="292"/>
        <v>Medio</v>
      </c>
      <c r="K913" s="16">
        <v>38.934999999999995</v>
      </c>
      <c r="L913" s="15" t="str">
        <f t="shared" si="291"/>
        <v>Alto</v>
      </c>
      <c r="M913" s="16">
        <v>7.0106250000000001</v>
      </c>
      <c r="N913" s="15" t="str">
        <f t="shared" si="289"/>
        <v>Bajo</v>
      </c>
      <c r="O913" s="16">
        <v>10.1</v>
      </c>
      <c r="P913" s="15" t="str">
        <f t="shared" si="285"/>
        <v>Bajo</v>
      </c>
      <c r="Q913" s="6">
        <v>0</v>
      </c>
      <c r="R913" s="15" t="str">
        <f t="shared" si="287"/>
        <v>Sin Riesgo</v>
      </c>
      <c r="S913" s="16">
        <v>5.04</v>
      </c>
      <c r="T913" s="15" t="s">
        <v>34</v>
      </c>
      <c r="U913" s="16">
        <v>15.758750000000001</v>
      </c>
      <c r="V913" s="6" t="str">
        <f t="shared" si="290"/>
        <v>Medio</v>
      </c>
      <c r="W913" s="16">
        <v>4.2444444444444445</v>
      </c>
      <c r="X913" s="20" t="s">
        <v>34</v>
      </c>
      <c r="Y913" s="16">
        <v>7.5666666666666673</v>
      </c>
      <c r="Z913" s="18" t="s">
        <v>27</v>
      </c>
      <c r="AA913" s="70">
        <v>4.0999999999999996</v>
      </c>
      <c r="AB913" s="20" t="s">
        <v>34</v>
      </c>
      <c r="AC913" s="98">
        <v>810</v>
      </c>
      <c r="AD913" s="35">
        <v>1.7600000000000002</v>
      </c>
      <c r="AE913" s="20" t="s">
        <v>34</v>
      </c>
      <c r="AF913" s="99">
        <v>830</v>
      </c>
      <c r="AG913" s="16" t="s">
        <v>26</v>
      </c>
      <c r="AH913" s="6" t="s">
        <v>26</v>
      </c>
      <c r="AI913" s="6">
        <v>848</v>
      </c>
      <c r="AJ913" s="16">
        <v>0.2</v>
      </c>
      <c r="AK913" s="20" t="s">
        <v>34</v>
      </c>
      <c r="AL913" s="16">
        <v>0</v>
      </c>
      <c r="AM913" s="20" t="s">
        <v>1093</v>
      </c>
      <c r="AN913" s="16">
        <v>8.3000000000000007</v>
      </c>
      <c r="AO913" s="18" t="s">
        <v>27</v>
      </c>
    </row>
    <row r="914" spans="1:41" ht="14.1" customHeight="1" x14ac:dyDescent="0.2">
      <c r="A914" s="10">
        <v>68179</v>
      </c>
      <c r="B914" s="2" t="s">
        <v>896</v>
      </c>
      <c r="C914" s="6" t="s">
        <v>910</v>
      </c>
      <c r="D914" s="6">
        <v>6</v>
      </c>
      <c r="E914" s="16">
        <v>23.306874999999998</v>
      </c>
      <c r="F914" s="15" t="str">
        <f t="shared" si="286"/>
        <v>Medio</v>
      </c>
      <c r="G914" s="16">
        <v>5.8885714285714288</v>
      </c>
      <c r="H914" s="15" t="str">
        <f t="shared" si="293"/>
        <v>Bajo</v>
      </c>
      <c r="I914" s="16">
        <v>10.506666666666668</v>
      </c>
      <c r="J914" s="15" t="str">
        <f t="shared" si="292"/>
        <v>Bajo</v>
      </c>
      <c r="K914" s="16">
        <v>19.995000000000001</v>
      </c>
      <c r="L914" s="15" t="str">
        <f t="shared" si="291"/>
        <v>Medio</v>
      </c>
      <c r="M914" s="16">
        <v>14.308333333333332</v>
      </c>
      <c r="N914" s="15" t="str">
        <f t="shared" si="289"/>
        <v>Medio</v>
      </c>
      <c r="O914" s="16">
        <v>16.2</v>
      </c>
      <c r="P914" s="15" t="str">
        <f t="shared" si="285"/>
        <v>Medio</v>
      </c>
      <c r="Q914" s="6">
        <v>5</v>
      </c>
      <c r="R914" s="15" t="str">
        <f t="shared" si="287"/>
        <v>Sin Riesgo</v>
      </c>
      <c r="S914" s="16">
        <v>6.74</v>
      </c>
      <c r="T914" s="15" t="str">
        <f t="shared" ref="T914:T932" si="294">IF(S914&lt;=5,"Sin Riesgo",IF(S914&lt;=14,"Bajo",IF(S914&lt;=35,"Medio",IF(S914&lt;=80,"Alto","Inviable Sanitariamente"))))</f>
        <v>Bajo</v>
      </c>
      <c r="U914" s="16">
        <v>0.19499999999999998</v>
      </c>
      <c r="V914" s="6" t="str">
        <f t="shared" si="290"/>
        <v>Sin Riesgo</v>
      </c>
      <c r="W914" s="16">
        <v>9.9</v>
      </c>
      <c r="X914" s="18" t="s">
        <v>27</v>
      </c>
      <c r="Y914" s="16">
        <v>8.8000000000000007</v>
      </c>
      <c r="Z914" s="18" t="s">
        <v>27</v>
      </c>
      <c r="AA914" s="70">
        <v>5.8</v>
      </c>
      <c r="AB914" s="18" t="s">
        <v>27</v>
      </c>
      <c r="AC914" s="98">
        <v>637</v>
      </c>
      <c r="AD914" s="35">
        <v>6.4363636363636365</v>
      </c>
      <c r="AE914" s="18" t="s">
        <v>27</v>
      </c>
      <c r="AF914" s="99">
        <v>640</v>
      </c>
      <c r="AG914" s="16">
        <v>22.9</v>
      </c>
      <c r="AH914" s="19" t="s">
        <v>28</v>
      </c>
      <c r="AI914" s="6">
        <v>645</v>
      </c>
      <c r="AJ914" s="16">
        <v>13.3</v>
      </c>
      <c r="AK914" s="18" t="s">
        <v>27</v>
      </c>
      <c r="AL914" s="16">
        <v>23.7</v>
      </c>
      <c r="AM914" s="19" t="s">
        <v>28</v>
      </c>
      <c r="AN914" s="16">
        <v>9.5</v>
      </c>
      <c r="AO914" s="18" t="s">
        <v>27</v>
      </c>
    </row>
    <row r="915" spans="1:41" ht="14.1" customHeight="1" x14ac:dyDescent="0.2">
      <c r="A915" s="10">
        <v>68190</v>
      </c>
      <c r="B915" s="2" t="s">
        <v>896</v>
      </c>
      <c r="C915" s="6" t="s">
        <v>911</v>
      </c>
      <c r="D915" s="6">
        <v>6</v>
      </c>
      <c r="E915" s="16">
        <v>21.5075</v>
      </c>
      <c r="F915" s="15" t="str">
        <f t="shared" si="286"/>
        <v>Medio</v>
      </c>
      <c r="G915" s="16">
        <v>28.80466666666667</v>
      </c>
      <c r="H915" s="15" t="str">
        <f t="shared" si="293"/>
        <v>Medio</v>
      </c>
      <c r="I915" s="16">
        <v>36.502857142857145</v>
      </c>
      <c r="J915" s="15" t="str">
        <f t="shared" si="292"/>
        <v>Alto</v>
      </c>
      <c r="K915" s="16">
        <v>23.223333333333333</v>
      </c>
      <c r="L915" s="15" t="str">
        <f t="shared" si="291"/>
        <v>Medio</v>
      </c>
      <c r="M915" s="16">
        <v>10.133181818181818</v>
      </c>
      <c r="N915" s="15" t="str">
        <f t="shared" si="289"/>
        <v>Bajo</v>
      </c>
      <c r="O915" s="16">
        <v>2.2999999999999998</v>
      </c>
      <c r="P915" s="15" t="str">
        <f t="shared" si="285"/>
        <v>Sin Riesgo</v>
      </c>
      <c r="Q915" s="6">
        <v>1.9</v>
      </c>
      <c r="R915" s="15" t="str">
        <f t="shared" si="287"/>
        <v>Sin Riesgo</v>
      </c>
      <c r="S915" s="16">
        <v>15.73</v>
      </c>
      <c r="T915" s="15" t="str">
        <f t="shared" si="294"/>
        <v>Medio</v>
      </c>
      <c r="U915" s="16">
        <v>16.965</v>
      </c>
      <c r="V915" s="6" t="str">
        <f t="shared" si="290"/>
        <v>Medio</v>
      </c>
      <c r="W915" s="16">
        <v>23.9</v>
      </c>
      <c r="X915" s="21" t="s">
        <v>28</v>
      </c>
      <c r="Y915" s="16">
        <v>9.9</v>
      </c>
      <c r="Z915" s="18" t="s">
        <v>27</v>
      </c>
      <c r="AA915" s="70">
        <v>4.9000000000000004</v>
      </c>
      <c r="AB915" s="20" t="s">
        <v>34</v>
      </c>
      <c r="AC915" s="98">
        <v>13943</v>
      </c>
      <c r="AD915" s="35">
        <v>7.3101353491063596</v>
      </c>
      <c r="AE915" s="18" t="s">
        <v>27</v>
      </c>
      <c r="AF915" s="99">
        <v>14658</v>
      </c>
      <c r="AG915" s="16">
        <v>0</v>
      </c>
      <c r="AH915" s="20" t="s">
        <v>34</v>
      </c>
      <c r="AI915" s="6">
        <v>15273</v>
      </c>
      <c r="AJ915" s="16">
        <v>4.5999999999999996</v>
      </c>
      <c r="AK915" s="20" t="s">
        <v>34</v>
      </c>
      <c r="AL915" s="16">
        <v>2.5</v>
      </c>
      <c r="AM915" s="20" t="s">
        <v>1093</v>
      </c>
      <c r="AN915" s="16">
        <v>0</v>
      </c>
      <c r="AO915" s="20" t="s">
        <v>1093</v>
      </c>
    </row>
    <row r="916" spans="1:41" ht="14.1" customHeight="1" x14ac:dyDescent="0.2">
      <c r="A916" s="10">
        <v>68207</v>
      </c>
      <c r="B916" s="2" t="s">
        <v>896</v>
      </c>
      <c r="C916" s="6" t="s">
        <v>70</v>
      </c>
      <c r="D916" s="6">
        <v>6</v>
      </c>
      <c r="E916" s="16">
        <v>12.216666666666667</v>
      </c>
      <c r="F916" s="15" t="str">
        <f t="shared" si="286"/>
        <v>Bajo</v>
      </c>
      <c r="G916" s="16">
        <v>47.805999999999997</v>
      </c>
      <c r="H916" s="15" t="str">
        <f t="shared" si="293"/>
        <v>Alto</v>
      </c>
      <c r="I916" s="16">
        <v>20.59</v>
      </c>
      <c r="J916" s="15" t="str">
        <f t="shared" si="292"/>
        <v>Medio</v>
      </c>
      <c r="K916" s="16">
        <v>29.51</v>
      </c>
      <c r="L916" s="15" t="str">
        <f t="shared" si="291"/>
        <v>Medio</v>
      </c>
      <c r="M916" s="16">
        <v>28.455833333333334</v>
      </c>
      <c r="N916" s="15" t="str">
        <f t="shared" si="289"/>
        <v>Medio</v>
      </c>
      <c r="O916" s="16">
        <v>12</v>
      </c>
      <c r="P916" s="15" t="str">
        <f t="shared" si="285"/>
        <v>Bajo</v>
      </c>
      <c r="Q916" s="6">
        <v>26.2</v>
      </c>
      <c r="R916" s="15" t="str">
        <f t="shared" si="287"/>
        <v>Medio</v>
      </c>
      <c r="S916" s="16">
        <v>11.88</v>
      </c>
      <c r="T916" s="15" t="str">
        <f t="shared" si="294"/>
        <v>Bajo</v>
      </c>
      <c r="U916" s="16">
        <v>25.568749999999998</v>
      </c>
      <c r="V916" s="6" t="str">
        <f t="shared" si="290"/>
        <v>Medio</v>
      </c>
      <c r="W916" s="16">
        <v>14.3</v>
      </c>
      <c r="X916" s="21" t="s">
        <v>28</v>
      </c>
      <c r="Y916" s="16">
        <v>13</v>
      </c>
      <c r="Z916" s="18" t="s">
        <v>27</v>
      </c>
      <c r="AA916" s="70">
        <v>8.9</v>
      </c>
      <c r="AB916" s="18" t="s">
        <v>27</v>
      </c>
      <c r="AC916" s="98">
        <v>2780</v>
      </c>
      <c r="AD916" s="35">
        <v>2.66</v>
      </c>
      <c r="AE916" s="20" t="s">
        <v>34</v>
      </c>
      <c r="AF916" s="99">
        <v>2818</v>
      </c>
      <c r="AG916" s="16" t="s">
        <v>26</v>
      </c>
      <c r="AH916" s="6" t="s">
        <v>26</v>
      </c>
      <c r="AI916" s="6">
        <v>2856</v>
      </c>
      <c r="AJ916" s="16">
        <v>1</v>
      </c>
      <c r="AK916" s="20" t="s">
        <v>34</v>
      </c>
      <c r="AL916" s="16">
        <v>12.5</v>
      </c>
      <c r="AM916" s="18" t="s">
        <v>27</v>
      </c>
      <c r="AN916" s="16">
        <v>1.8</v>
      </c>
      <c r="AO916" s="20" t="s">
        <v>1093</v>
      </c>
    </row>
    <row r="917" spans="1:41" ht="14.1" customHeight="1" x14ac:dyDescent="0.2">
      <c r="A917" s="10">
        <v>68209</v>
      </c>
      <c r="B917" s="2" t="s">
        <v>896</v>
      </c>
      <c r="C917" s="6" t="s">
        <v>912</v>
      </c>
      <c r="D917" s="6">
        <v>6</v>
      </c>
      <c r="E917" s="16">
        <v>34.001428571428569</v>
      </c>
      <c r="F917" s="15" t="str">
        <f t="shared" si="286"/>
        <v>Medio</v>
      </c>
      <c r="G917" s="16">
        <v>0.98</v>
      </c>
      <c r="H917" s="15" t="str">
        <f t="shared" si="293"/>
        <v>Sin Riesgo</v>
      </c>
      <c r="I917" s="16">
        <v>21.324285714285711</v>
      </c>
      <c r="J917" s="15" t="str">
        <f t="shared" si="292"/>
        <v>Medio</v>
      </c>
      <c r="K917" s="16">
        <v>0.40333333333333332</v>
      </c>
      <c r="L917" s="15" t="str">
        <f t="shared" si="291"/>
        <v>Sin Riesgo</v>
      </c>
      <c r="M917" s="16">
        <v>5.732857142857144</v>
      </c>
      <c r="N917" s="15" t="str">
        <f t="shared" si="289"/>
        <v>Bajo</v>
      </c>
      <c r="O917" s="16">
        <v>4.2</v>
      </c>
      <c r="P917" s="15" t="str">
        <f t="shared" si="285"/>
        <v>Sin Riesgo</v>
      </c>
      <c r="Q917" s="6">
        <v>26.5</v>
      </c>
      <c r="R917" s="15" t="str">
        <f t="shared" si="287"/>
        <v>Medio</v>
      </c>
      <c r="S917" s="16">
        <v>17.2</v>
      </c>
      <c r="T917" s="15" t="str">
        <f t="shared" si="294"/>
        <v>Medio</v>
      </c>
      <c r="U917" s="16">
        <v>8.52</v>
      </c>
      <c r="V917" s="6" t="str">
        <f t="shared" si="290"/>
        <v>Bajo</v>
      </c>
      <c r="W917" s="16">
        <v>19.100000000000001</v>
      </c>
      <c r="X917" s="21" t="s">
        <v>28</v>
      </c>
      <c r="Y917" s="16">
        <v>0</v>
      </c>
      <c r="Z917" s="20" t="s">
        <v>34</v>
      </c>
      <c r="AA917" s="70">
        <v>0.2</v>
      </c>
      <c r="AB917" s="20" t="s">
        <v>34</v>
      </c>
      <c r="AC917" s="98">
        <v>687</v>
      </c>
      <c r="AD917" s="35">
        <v>0</v>
      </c>
      <c r="AE917" s="20" t="s">
        <v>34</v>
      </c>
      <c r="AF917" s="99">
        <v>713</v>
      </c>
      <c r="AG917" s="16" t="s">
        <v>26</v>
      </c>
      <c r="AH917" s="6" t="s">
        <v>26</v>
      </c>
      <c r="AI917" s="6">
        <v>734</v>
      </c>
      <c r="AJ917" s="16">
        <v>2.4</v>
      </c>
      <c r="AK917" s="20" t="s">
        <v>34</v>
      </c>
      <c r="AL917" s="16">
        <v>4.4000000000000004</v>
      </c>
      <c r="AM917" s="20" t="s">
        <v>1093</v>
      </c>
      <c r="AN917" s="16">
        <v>4.2</v>
      </c>
      <c r="AO917" s="20" t="s">
        <v>1093</v>
      </c>
    </row>
    <row r="918" spans="1:41" ht="14.1" customHeight="1" x14ac:dyDescent="0.2">
      <c r="A918" s="10">
        <v>68211</v>
      </c>
      <c r="B918" s="2" t="s">
        <v>896</v>
      </c>
      <c r="C918" s="6" t="s">
        <v>913</v>
      </c>
      <c r="D918" s="6">
        <v>6</v>
      </c>
      <c r="E918" s="16">
        <v>54.671428571428571</v>
      </c>
      <c r="F918" s="15" t="str">
        <f t="shared" si="286"/>
        <v>Alto</v>
      </c>
      <c r="G918" s="16">
        <v>41.387777777777778</v>
      </c>
      <c r="H918" s="15" t="str">
        <f t="shared" si="293"/>
        <v>Alto</v>
      </c>
      <c r="I918" s="16">
        <v>33.268749999999997</v>
      </c>
      <c r="J918" s="15" t="str">
        <f t="shared" si="292"/>
        <v>Medio</v>
      </c>
      <c r="K918" s="16">
        <v>32.368749999999999</v>
      </c>
      <c r="L918" s="15" t="str">
        <f t="shared" si="291"/>
        <v>Medio</v>
      </c>
      <c r="M918" s="16">
        <v>10.054666666666666</v>
      </c>
      <c r="N918" s="15" t="str">
        <f t="shared" si="289"/>
        <v>Bajo</v>
      </c>
      <c r="O918" s="16">
        <v>4</v>
      </c>
      <c r="P918" s="15" t="str">
        <f t="shared" si="285"/>
        <v>Sin Riesgo</v>
      </c>
      <c r="Q918" s="6">
        <v>9.6999999999999993</v>
      </c>
      <c r="R918" s="15" t="str">
        <f t="shared" si="287"/>
        <v>Bajo</v>
      </c>
      <c r="S918" s="16">
        <v>29.57</v>
      </c>
      <c r="T918" s="15" t="str">
        <f t="shared" si="294"/>
        <v>Medio</v>
      </c>
      <c r="U918" s="16">
        <v>23.413636363636364</v>
      </c>
      <c r="V918" s="6" t="str">
        <f t="shared" si="290"/>
        <v>Medio</v>
      </c>
      <c r="W918" s="16">
        <v>22.1</v>
      </c>
      <c r="X918" s="21" t="s">
        <v>28</v>
      </c>
      <c r="Y918" s="16">
        <v>5.6</v>
      </c>
      <c r="Z918" s="18" t="s">
        <v>27</v>
      </c>
      <c r="AA918" s="70">
        <v>2.2999999999999998</v>
      </c>
      <c r="AB918" s="20" t="s">
        <v>34</v>
      </c>
      <c r="AC918" s="98">
        <v>2798</v>
      </c>
      <c r="AD918" s="35">
        <v>17.7</v>
      </c>
      <c r="AE918" s="21" t="s">
        <v>28</v>
      </c>
      <c r="AF918" s="99">
        <v>2814</v>
      </c>
      <c r="AG918" s="16" t="s">
        <v>26</v>
      </c>
      <c r="AH918" s="6" t="s">
        <v>26</v>
      </c>
      <c r="AI918" s="6">
        <v>2840</v>
      </c>
      <c r="AJ918" s="16">
        <v>1.7</v>
      </c>
      <c r="AK918" s="20" t="s">
        <v>34</v>
      </c>
      <c r="AL918" s="16">
        <v>7.3</v>
      </c>
      <c r="AM918" s="18" t="s">
        <v>27</v>
      </c>
      <c r="AN918" s="16">
        <v>8.5</v>
      </c>
      <c r="AO918" s="18" t="s">
        <v>27</v>
      </c>
    </row>
    <row r="919" spans="1:41" ht="14.1" customHeight="1" x14ac:dyDescent="0.2">
      <c r="A919" s="10">
        <v>68217</v>
      </c>
      <c r="B919" s="2" t="s">
        <v>896</v>
      </c>
      <c r="C919" s="6" t="s">
        <v>914</v>
      </c>
      <c r="D919" s="6">
        <v>6</v>
      </c>
      <c r="E919" s="16">
        <v>46.950909090909093</v>
      </c>
      <c r="F919" s="15" t="str">
        <f t="shared" si="286"/>
        <v>Alto</v>
      </c>
      <c r="G919" s="16">
        <v>14.228999999999999</v>
      </c>
      <c r="H919" s="15" t="str">
        <f t="shared" si="293"/>
        <v>Medio</v>
      </c>
      <c r="I919" s="16">
        <v>36.775000000000006</v>
      </c>
      <c r="J919" s="15" t="str">
        <f t="shared" si="292"/>
        <v>Alto</v>
      </c>
      <c r="K919" s="16">
        <v>59.25</v>
      </c>
      <c r="L919" s="15" t="str">
        <f t="shared" si="291"/>
        <v>Alto</v>
      </c>
      <c r="M919" s="16">
        <v>46.279999999999994</v>
      </c>
      <c r="N919" s="15" t="str">
        <f t="shared" si="289"/>
        <v>Alto</v>
      </c>
      <c r="O919" s="16">
        <v>33.299999999999997</v>
      </c>
      <c r="P919" s="15" t="str">
        <f t="shared" si="285"/>
        <v>Medio</v>
      </c>
      <c r="Q919" s="6">
        <v>2.2000000000000002</v>
      </c>
      <c r="R919" s="15" t="str">
        <f t="shared" si="287"/>
        <v>Sin Riesgo</v>
      </c>
      <c r="S919" s="16">
        <v>22.22</v>
      </c>
      <c r="T919" s="15" t="str">
        <f t="shared" si="294"/>
        <v>Medio</v>
      </c>
      <c r="U919" s="16">
        <v>27.533333333333331</v>
      </c>
      <c r="V919" s="6" t="str">
        <f t="shared" si="290"/>
        <v>Medio</v>
      </c>
      <c r="W919" s="16">
        <v>13.9</v>
      </c>
      <c r="X919" s="18" t="s">
        <v>27</v>
      </c>
      <c r="Y919" s="16">
        <v>28.8</v>
      </c>
      <c r="Z919" s="21" t="s">
        <v>28</v>
      </c>
      <c r="AA919" s="70">
        <v>1.1000000000000001</v>
      </c>
      <c r="AB919" s="20" t="s">
        <v>34</v>
      </c>
      <c r="AC919" s="98">
        <v>723</v>
      </c>
      <c r="AD919" s="35">
        <v>22.72</v>
      </c>
      <c r="AE919" s="21" t="s">
        <v>28</v>
      </c>
      <c r="AF919" s="99">
        <v>742</v>
      </c>
      <c r="AG919" s="16" t="s">
        <v>26</v>
      </c>
      <c r="AH919" s="6" t="s">
        <v>26</v>
      </c>
      <c r="AI919" s="6">
        <v>759</v>
      </c>
      <c r="AJ919" s="16">
        <v>20.7</v>
      </c>
      <c r="AK919" s="19" t="s">
        <v>28</v>
      </c>
      <c r="AL919" s="16">
        <v>3.1</v>
      </c>
      <c r="AM919" s="20" t="s">
        <v>1093</v>
      </c>
      <c r="AN919" s="16">
        <v>0</v>
      </c>
      <c r="AO919" s="20" t="s">
        <v>1093</v>
      </c>
    </row>
    <row r="920" spans="1:41" ht="14.1" customHeight="1" x14ac:dyDescent="0.2">
      <c r="A920" s="10">
        <v>68229</v>
      </c>
      <c r="B920" s="2" t="s">
        <v>896</v>
      </c>
      <c r="C920" s="6" t="s">
        <v>915</v>
      </c>
      <c r="D920" s="6">
        <v>6</v>
      </c>
      <c r="E920" s="16">
        <v>7.2189655172413794</v>
      </c>
      <c r="F920" s="15" t="str">
        <f t="shared" si="286"/>
        <v>Bajo</v>
      </c>
      <c r="G920" s="16">
        <v>0.63851851851851849</v>
      </c>
      <c r="H920" s="15" t="str">
        <f t="shared" si="293"/>
        <v>Sin Riesgo</v>
      </c>
      <c r="I920" s="16">
        <v>3.4842857142857144</v>
      </c>
      <c r="J920" s="15" t="str">
        <f t="shared" si="292"/>
        <v>Sin Riesgo</v>
      </c>
      <c r="K920" s="16">
        <v>16.899999999999999</v>
      </c>
      <c r="L920" s="15" t="str">
        <f t="shared" si="291"/>
        <v>Medio</v>
      </c>
      <c r="M920" s="16">
        <v>0</v>
      </c>
      <c r="N920" s="15" t="str">
        <f t="shared" si="289"/>
        <v>Sin Riesgo</v>
      </c>
      <c r="O920" s="16">
        <v>0.2</v>
      </c>
      <c r="P920" s="15" t="str">
        <f t="shared" si="285"/>
        <v>Sin Riesgo</v>
      </c>
      <c r="Q920" s="6">
        <v>1.3</v>
      </c>
      <c r="R920" s="15" t="str">
        <f t="shared" si="287"/>
        <v>Sin Riesgo</v>
      </c>
      <c r="S920" s="16">
        <v>3.75</v>
      </c>
      <c r="T920" s="15" t="str">
        <f t="shared" si="294"/>
        <v>Sin Riesgo</v>
      </c>
      <c r="U920" s="16">
        <v>10.51</v>
      </c>
      <c r="V920" s="6" t="str">
        <f t="shared" si="290"/>
        <v>Bajo</v>
      </c>
      <c r="W920" s="16">
        <v>11.1</v>
      </c>
      <c r="X920" s="18" t="s">
        <v>27</v>
      </c>
      <c r="Y920" s="16">
        <v>8</v>
      </c>
      <c r="Z920" s="18" t="s">
        <v>27</v>
      </c>
      <c r="AA920" s="70">
        <v>4.0999999999999996</v>
      </c>
      <c r="AB920" s="20" t="s">
        <v>34</v>
      </c>
      <c r="AC920" s="98">
        <v>4577</v>
      </c>
      <c r="AD920" s="35">
        <v>3.8454545454545452</v>
      </c>
      <c r="AE920" s="20" t="s">
        <v>34</v>
      </c>
      <c r="AF920" s="99">
        <v>4715</v>
      </c>
      <c r="AG920" s="16" t="s">
        <v>26</v>
      </c>
      <c r="AH920" s="6" t="s">
        <v>26</v>
      </c>
      <c r="AI920" s="6">
        <v>4834</v>
      </c>
      <c r="AJ920" s="16">
        <v>2.2000000000000002</v>
      </c>
      <c r="AK920" s="20" t="s">
        <v>34</v>
      </c>
      <c r="AL920" s="16">
        <v>8.1</v>
      </c>
      <c r="AM920" s="18" t="s">
        <v>27</v>
      </c>
      <c r="AN920" s="16">
        <v>5.8</v>
      </c>
      <c r="AO920" s="18" t="s">
        <v>27</v>
      </c>
    </row>
    <row r="921" spans="1:41" ht="14.1" customHeight="1" x14ac:dyDescent="0.2">
      <c r="A921" s="10">
        <v>68235</v>
      </c>
      <c r="B921" s="2" t="s">
        <v>896</v>
      </c>
      <c r="C921" s="6" t="s">
        <v>916</v>
      </c>
      <c r="D921" s="6">
        <v>6</v>
      </c>
      <c r="E921" s="16">
        <v>7.258</v>
      </c>
      <c r="F921" s="15" t="str">
        <f t="shared" si="286"/>
        <v>Bajo</v>
      </c>
      <c r="G921" s="16">
        <v>9.09</v>
      </c>
      <c r="H921" s="15" t="str">
        <f t="shared" si="293"/>
        <v>Bajo</v>
      </c>
      <c r="I921" s="16">
        <v>30.761666666666667</v>
      </c>
      <c r="J921" s="15" t="str">
        <f t="shared" si="292"/>
        <v>Medio</v>
      </c>
      <c r="K921" s="16">
        <v>54.275000000000006</v>
      </c>
      <c r="L921" s="15" t="str">
        <f t="shared" si="291"/>
        <v>Alto</v>
      </c>
      <c r="M921" s="16">
        <v>14.745999999999999</v>
      </c>
      <c r="N921" s="15" t="str">
        <f t="shared" si="289"/>
        <v>Medio</v>
      </c>
      <c r="O921" s="16">
        <v>19.399999999999999</v>
      </c>
      <c r="P921" s="15" t="str">
        <f t="shared" si="285"/>
        <v>Medio</v>
      </c>
      <c r="Q921" s="6">
        <v>0.8</v>
      </c>
      <c r="R921" s="15" t="str">
        <f t="shared" si="287"/>
        <v>Sin Riesgo</v>
      </c>
      <c r="S921" s="16">
        <v>0</v>
      </c>
      <c r="T921" s="15" t="str">
        <f t="shared" si="294"/>
        <v>Sin Riesgo</v>
      </c>
      <c r="U921" s="16">
        <v>0.28333333333333333</v>
      </c>
      <c r="V921" s="6" t="str">
        <f t="shared" si="290"/>
        <v>Sin Riesgo</v>
      </c>
      <c r="W921" s="16">
        <v>6.4</v>
      </c>
      <c r="X921" s="18" t="s">
        <v>27</v>
      </c>
      <c r="Y921" s="16">
        <v>5.5</v>
      </c>
      <c r="Z921" s="18" t="s">
        <v>27</v>
      </c>
      <c r="AA921" s="70">
        <v>3.2</v>
      </c>
      <c r="AB921" s="20" t="s">
        <v>34</v>
      </c>
      <c r="AC921" s="98">
        <v>2821</v>
      </c>
      <c r="AD921" s="35">
        <v>1.7600000000000002</v>
      </c>
      <c r="AE921" s="20" t="s">
        <v>34</v>
      </c>
      <c r="AF921" s="99">
        <v>3000</v>
      </c>
      <c r="AG921" s="16">
        <v>4.5999999999999996</v>
      </c>
      <c r="AH921" s="20" t="s">
        <v>34</v>
      </c>
      <c r="AI921" s="6">
        <v>3174</v>
      </c>
      <c r="AJ921" s="16">
        <v>3.6</v>
      </c>
      <c r="AK921" s="20" t="s">
        <v>34</v>
      </c>
      <c r="AL921" s="16">
        <v>9</v>
      </c>
      <c r="AM921" s="18" t="s">
        <v>27</v>
      </c>
      <c r="AN921" s="16">
        <v>0</v>
      </c>
      <c r="AO921" s="20" t="s">
        <v>1093</v>
      </c>
    </row>
    <row r="922" spans="1:41" ht="14.1" customHeight="1" x14ac:dyDescent="0.2">
      <c r="A922" s="10">
        <v>68245</v>
      </c>
      <c r="B922" s="2" t="s">
        <v>896</v>
      </c>
      <c r="C922" s="6" t="s">
        <v>917</v>
      </c>
      <c r="D922" s="6">
        <v>6</v>
      </c>
      <c r="E922" s="16">
        <v>16.371666666666666</v>
      </c>
      <c r="F922" s="15" t="str">
        <f t="shared" si="286"/>
        <v>Medio</v>
      </c>
      <c r="G922" s="16">
        <v>41.762</v>
      </c>
      <c r="H922" s="15" t="str">
        <f t="shared" si="293"/>
        <v>Alto</v>
      </c>
      <c r="I922" s="16">
        <v>21.922142857142859</v>
      </c>
      <c r="J922" s="15" t="str">
        <f t="shared" si="292"/>
        <v>Medio</v>
      </c>
      <c r="K922" s="16">
        <v>23.429999999999996</v>
      </c>
      <c r="L922" s="15" t="str">
        <f t="shared" si="291"/>
        <v>Medio</v>
      </c>
      <c r="M922" s="16">
        <v>44.82</v>
      </c>
      <c r="N922" s="15" t="str">
        <f t="shared" si="289"/>
        <v>Alto</v>
      </c>
      <c r="O922" s="16">
        <v>27.2</v>
      </c>
      <c r="P922" s="15" t="str">
        <f t="shared" si="285"/>
        <v>Medio</v>
      </c>
      <c r="Q922" s="6">
        <v>28.3</v>
      </c>
      <c r="R922" s="15" t="str">
        <f t="shared" si="287"/>
        <v>Medio</v>
      </c>
      <c r="S922" s="16">
        <v>28.39</v>
      </c>
      <c r="T922" s="15" t="str">
        <f t="shared" si="294"/>
        <v>Medio</v>
      </c>
      <c r="U922" s="16">
        <v>17.270833333333332</v>
      </c>
      <c r="V922" s="6" t="str">
        <f t="shared" si="290"/>
        <v>Medio</v>
      </c>
      <c r="W922" s="16">
        <v>40.4</v>
      </c>
      <c r="X922" s="23" t="s">
        <v>31</v>
      </c>
      <c r="Y922" s="16">
        <v>20</v>
      </c>
      <c r="Z922" s="21" t="s">
        <v>28</v>
      </c>
      <c r="AA922" s="70">
        <v>9.4</v>
      </c>
      <c r="AB922" s="18" t="s">
        <v>27</v>
      </c>
      <c r="AC922" s="98">
        <v>677</v>
      </c>
      <c r="AD922" s="35">
        <v>29.55</v>
      </c>
      <c r="AE922" s="21" t="s">
        <v>28</v>
      </c>
      <c r="AF922" s="99">
        <v>697</v>
      </c>
      <c r="AG922" s="16" t="s">
        <v>26</v>
      </c>
      <c r="AH922" s="6" t="s">
        <v>26</v>
      </c>
      <c r="AI922" s="6">
        <v>715</v>
      </c>
      <c r="AJ922" s="16">
        <v>27.9</v>
      </c>
      <c r="AK922" s="19" t="s">
        <v>28</v>
      </c>
      <c r="AL922" s="16">
        <v>36.4</v>
      </c>
      <c r="AM922" s="23" t="s">
        <v>31</v>
      </c>
      <c r="AN922" s="16">
        <v>20</v>
      </c>
      <c r="AO922" s="19" t="s">
        <v>28</v>
      </c>
    </row>
    <row r="923" spans="1:41" ht="14.1" customHeight="1" x14ac:dyDescent="0.2">
      <c r="A923" s="10">
        <v>68250</v>
      </c>
      <c r="B923" s="2" t="s">
        <v>896</v>
      </c>
      <c r="C923" s="6" t="s">
        <v>213</v>
      </c>
      <c r="D923" s="6">
        <v>6</v>
      </c>
      <c r="E923" s="15" t="s">
        <v>26</v>
      </c>
      <c r="F923" s="15" t="s">
        <v>26</v>
      </c>
      <c r="G923" s="15" t="s">
        <v>26</v>
      </c>
      <c r="H923" s="15" t="s">
        <v>26</v>
      </c>
      <c r="I923" s="16">
        <v>48.21374999999999</v>
      </c>
      <c r="J923" s="15" t="str">
        <f t="shared" si="292"/>
        <v>Alto</v>
      </c>
      <c r="K923" s="16">
        <v>73.930000000000007</v>
      </c>
      <c r="L923" s="15" t="str">
        <f t="shared" si="291"/>
        <v>Alto</v>
      </c>
      <c r="M923" s="16">
        <v>17.876249999999999</v>
      </c>
      <c r="N923" s="15" t="str">
        <f t="shared" si="289"/>
        <v>Medio</v>
      </c>
      <c r="O923" s="16">
        <v>40.4</v>
      </c>
      <c r="P923" s="15" t="str">
        <f t="shared" si="285"/>
        <v>Alto</v>
      </c>
      <c r="Q923" s="6">
        <v>33.799999999999997</v>
      </c>
      <c r="R923" s="15" t="str">
        <f t="shared" si="287"/>
        <v>Medio</v>
      </c>
      <c r="S923" s="16">
        <v>40.75</v>
      </c>
      <c r="T923" s="15" t="str">
        <f t="shared" si="294"/>
        <v>Alto</v>
      </c>
      <c r="U923" s="16">
        <v>18.137142857142859</v>
      </c>
      <c r="V923" s="6" t="str">
        <f t="shared" si="290"/>
        <v>Medio</v>
      </c>
      <c r="W923" s="16">
        <v>21.1</v>
      </c>
      <c r="X923" s="21" t="s">
        <v>28</v>
      </c>
      <c r="Y923" s="16">
        <v>23.9</v>
      </c>
      <c r="Z923" s="21" t="s">
        <v>28</v>
      </c>
      <c r="AA923" s="70">
        <v>12.1</v>
      </c>
      <c r="AB923" s="18" t="s">
        <v>27</v>
      </c>
      <c r="AC923" s="98">
        <v>712</v>
      </c>
      <c r="AD923" s="35">
        <v>20.375</v>
      </c>
      <c r="AE923" s="21" t="s">
        <v>28</v>
      </c>
      <c r="AF923" s="99">
        <v>733</v>
      </c>
      <c r="AG923" s="16">
        <v>14.6</v>
      </c>
      <c r="AH923" s="19" t="s">
        <v>28</v>
      </c>
      <c r="AI923" s="6">
        <v>752</v>
      </c>
      <c r="AJ923" s="16">
        <v>33.700000000000003</v>
      </c>
      <c r="AK923" s="19" t="s">
        <v>28</v>
      </c>
      <c r="AL923" s="16">
        <v>39</v>
      </c>
      <c r="AM923" s="23" t="s">
        <v>31</v>
      </c>
      <c r="AN923" s="16">
        <v>24.9</v>
      </c>
      <c r="AO923" s="19" t="s">
        <v>28</v>
      </c>
    </row>
    <row r="924" spans="1:41" ht="14.1" customHeight="1" x14ac:dyDescent="0.2">
      <c r="A924" s="10">
        <v>68255</v>
      </c>
      <c r="B924" s="2" t="s">
        <v>896</v>
      </c>
      <c r="C924" s="6" t="s">
        <v>918</v>
      </c>
      <c r="D924" s="6">
        <v>6</v>
      </c>
      <c r="E924" s="16">
        <v>46.357727272727274</v>
      </c>
      <c r="F924" s="15" t="str">
        <f t="shared" ref="F924:F955" si="295">IF(E924&lt;=5,"Sin Riesgo",IF(E924&lt;=14,"Bajo",IF(E924&lt;=35,"Medio",IF(E924&lt;=80,"Alto","Inviable Sanitariamente"))))</f>
        <v>Alto</v>
      </c>
      <c r="G924" s="16">
        <v>40.308749999999996</v>
      </c>
      <c r="H924" s="15" t="str">
        <f t="shared" ref="H924:H938" si="296">IF(G924&lt;=5,"Sin Riesgo",IF(G924&lt;=14,"Bajo",IF(G924&lt;=35,"Medio",IF(G924&lt;=80,"Alto","Inviable Sanitariamente"))))</f>
        <v>Alto</v>
      </c>
      <c r="I924" s="16">
        <v>25.991666666666674</v>
      </c>
      <c r="J924" s="15" t="str">
        <f t="shared" si="292"/>
        <v>Medio</v>
      </c>
      <c r="K924" s="16">
        <v>37.903333333333329</v>
      </c>
      <c r="L924" s="15" t="str">
        <f t="shared" si="291"/>
        <v>Alto</v>
      </c>
      <c r="M924" s="16">
        <v>20.003333333333334</v>
      </c>
      <c r="N924" s="15" t="str">
        <f t="shared" si="289"/>
        <v>Medio</v>
      </c>
      <c r="O924" s="16">
        <v>44.5</v>
      </c>
      <c r="P924" s="15" t="str">
        <f t="shared" si="285"/>
        <v>Alto</v>
      </c>
      <c r="Q924" s="6">
        <v>39</v>
      </c>
      <c r="R924" s="15" t="str">
        <f t="shared" si="287"/>
        <v>Alto</v>
      </c>
      <c r="S924" s="16">
        <v>42.72</v>
      </c>
      <c r="T924" s="15" t="str">
        <f t="shared" si="294"/>
        <v>Alto</v>
      </c>
      <c r="U924" s="16">
        <v>50.397272727272735</v>
      </c>
      <c r="V924" s="6" t="str">
        <f t="shared" si="290"/>
        <v>Alto</v>
      </c>
      <c r="W924" s="16">
        <v>39.5</v>
      </c>
      <c r="X924" s="23" t="s">
        <v>31</v>
      </c>
      <c r="Y924" s="16">
        <v>55.1</v>
      </c>
      <c r="Z924" s="23" t="s">
        <v>31</v>
      </c>
      <c r="AA924" s="70">
        <v>57.6</v>
      </c>
      <c r="AB924" s="23" t="s">
        <v>31</v>
      </c>
      <c r="AC924" s="98">
        <v>7037</v>
      </c>
      <c r="AD924" s="35">
        <v>59.1</v>
      </c>
      <c r="AE924" s="23" t="s">
        <v>31</v>
      </c>
      <c r="AF924" s="99">
        <v>7242</v>
      </c>
      <c r="AG924" s="16" t="s">
        <v>26</v>
      </c>
      <c r="AH924" s="6" t="s">
        <v>26</v>
      </c>
      <c r="AI924" s="6">
        <v>7415</v>
      </c>
      <c r="AJ924" s="16">
        <v>42.8</v>
      </c>
      <c r="AK924" s="23" t="s">
        <v>31</v>
      </c>
      <c r="AL924" s="16">
        <v>80.8</v>
      </c>
      <c r="AM924" s="96" t="s">
        <v>47</v>
      </c>
      <c r="AN924" s="16">
        <v>37.5</v>
      </c>
      <c r="AO924" s="23" t="s">
        <v>31</v>
      </c>
    </row>
    <row r="925" spans="1:41" ht="14.1" customHeight="1" x14ac:dyDescent="0.2">
      <c r="A925" s="10">
        <v>68264</v>
      </c>
      <c r="B925" s="2" t="s">
        <v>896</v>
      </c>
      <c r="C925" s="6" t="s">
        <v>919</v>
      </c>
      <c r="D925" s="6">
        <v>6</v>
      </c>
      <c r="E925" s="16">
        <v>15.150909090909094</v>
      </c>
      <c r="F925" s="15" t="str">
        <f t="shared" si="295"/>
        <v>Medio</v>
      </c>
      <c r="G925" s="16">
        <v>19.204000000000001</v>
      </c>
      <c r="H925" s="15" t="str">
        <f t="shared" si="296"/>
        <v>Medio</v>
      </c>
      <c r="I925" s="16">
        <v>22.645000000000003</v>
      </c>
      <c r="J925" s="15" t="str">
        <f t="shared" si="292"/>
        <v>Medio</v>
      </c>
      <c r="K925" s="16">
        <v>70.563333333333333</v>
      </c>
      <c r="L925" s="15" t="str">
        <f t="shared" si="291"/>
        <v>Alto</v>
      </c>
      <c r="M925" s="16">
        <v>18.082000000000001</v>
      </c>
      <c r="N925" s="15" t="str">
        <f t="shared" si="289"/>
        <v>Medio</v>
      </c>
      <c r="O925" s="16">
        <v>15.1</v>
      </c>
      <c r="P925" s="15" t="str">
        <f t="shared" ref="P925:P927" si="297">IF(O925&lt;=5,"Sin Riesgo",IF(O925&lt;=14,"Bajo",IF(O925&lt;=35,"Medio",IF(O925&lt;=80,"Alto","Inviable Sanitariamente"))))</f>
        <v>Medio</v>
      </c>
      <c r="Q925" s="6">
        <v>70.400000000000006</v>
      </c>
      <c r="R925" s="15" t="str">
        <f t="shared" si="287"/>
        <v>Alto</v>
      </c>
      <c r="S925" s="16">
        <v>28.67</v>
      </c>
      <c r="T925" s="15" t="str">
        <f t="shared" si="294"/>
        <v>Medio</v>
      </c>
      <c r="U925" s="16">
        <v>17.507142857142856</v>
      </c>
      <c r="V925" s="6" t="str">
        <f t="shared" si="290"/>
        <v>Medio</v>
      </c>
      <c r="W925" s="16">
        <v>13</v>
      </c>
      <c r="X925" s="18" t="s">
        <v>27</v>
      </c>
      <c r="Y925" s="16">
        <v>11.416666666666666</v>
      </c>
      <c r="Z925" s="18" t="s">
        <v>27</v>
      </c>
      <c r="AA925" s="70">
        <v>14.9</v>
      </c>
      <c r="AB925" s="21" t="s">
        <v>28</v>
      </c>
      <c r="AC925" s="98">
        <v>526</v>
      </c>
      <c r="AD925" s="35">
        <v>0</v>
      </c>
      <c r="AE925" s="20" t="s">
        <v>34</v>
      </c>
      <c r="AF925" s="99">
        <v>546</v>
      </c>
      <c r="AG925" s="16">
        <v>0</v>
      </c>
      <c r="AH925" s="20" t="s">
        <v>34</v>
      </c>
      <c r="AI925" s="6">
        <v>562</v>
      </c>
      <c r="AJ925" s="16">
        <v>23.7</v>
      </c>
      <c r="AK925" s="19" t="s">
        <v>28</v>
      </c>
      <c r="AL925" s="16">
        <v>19.3</v>
      </c>
      <c r="AM925" s="19" t="s">
        <v>28</v>
      </c>
      <c r="AN925" s="16">
        <v>13.2</v>
      </c>
      <c r="AO925" s="18" t="s">
        <v>27</v>
      </c>
    </row>
    <row r="926" spans="1:41" ht="14.1" customHeight="1" x14ac:dyDescent="0.2">
      <c r="A926" s="10">
        <v>68266</v>
      </c>
      <c r="B926" s="2" t="s">
        <v>896</v>
      </c>
      <c r="C926" s="6" t="s">
        <v>920</v>
      </c>
      <c r="D926" s="6">
        <v>6</v>
      </c>
      <c r="E926" s="16">
        <v>50.739999999999995</v>
      </c>
      <c r="F926" s="15" t="str">
        <f t="shared" si="295"/>
        <v>Alto</v>
      </c>
      <c r="G926" s="16">
        <v>55.95</v>
      </c>
      <c r="H926" s="15" t="str">
        <f t="shared" si="296"/>
        <v>Alto</v>
      </c>
      <c r="I926" s="16">
        <v>42.586666666666666</v>
      </c>
      <c r="J926" s="15" t="str">
        <f t="shared" si="292"/>
        <v>Alto</v>
      </c>
      <c r="K926" s="16">
        <v>25</v>
      </c>
      <c r="L926" s="15" t="str">
        <f t="shared" si="291"/>
        <v>Medio</v>
      </c>
      <c r="M926" s="16">
        <v>18.75</v>
      </c>
      <c r="N926" s="15" t="str">
        <f t="shared" si="289"/>
        <v>Medio</v>
      </c>
      <c r="O926" s="16">
        <v>24.1</v>
      </c>
      <c r="P926" s="15" t="str">
        <f t="shared" si="297"/>
        <v>Medio</v>
      </c>
      <c r="Q926" s="6">
        <v>22.8</v>
      </c>
      <c r="R926" s="15" t="str">
        <f t="shared" si="287"/>
        <v>Medio</v>
      </c>
      <c r="S926" s="16">
        <v>15.75</v>
      </c>
      <c r="T926" s="15" t="str">
        <f t="shared" si="294"/>
        <v>Medio</v>
      </c>
      <c r="U926" s="16">
        <v>11.995000000000001</v>
      </c>
      <c r="V926" s="6" t="str">
        <f t="shared" si="290"/>
        <v>Bajo</v>
      </c>
      <c r="W926" s="16">
        <v>14.3</v>
      </c>
      <c r="X926" s="21" t="s">
        <v>28</v>
      </c>
      <c r="Y926" s="16">
        <v>0.3888888888888889</v>
      </c>
      <c r="Z926" s="20" t="s">
        <v>34</v>
      </c>
      <c r="AA926" s="70">
        <v>3.11</v>
      </c>
      <c r="AB926" s="20" t="s">
        <v>34</v>
      </c>
      <c r="AC926" s="98">
        <v>849</v>
      </c>
      <c r="AD926" s="35">
        <v>0</v>
      </c>
      <c r="AE926" s="20" t="s">
        <v>34</v>
      </c>
      <c r="AF926" s="99">
        <v>875</v>
      </c>
      <c r="AG926" s="16" t="s">
        <v>26</v>
      </c>
      <c r="AH926" s="6" t="s">
        <v>26</v>
      </c>
      <c r="AI926" s="6">
        <v>897</v>
      </c>
      <c r="AJ926" s="16">
        <v>0.2</v>
      </c>
      <c r="AK926" s="20" t="s">
        <v>34</v>
      </c>
      <c r="AL926" s="16">
        <v>0</v>
      </c>
      <c r="AM926" s="20" t="s">
        <v>1093</v>
      </c>
      <c r="AN926" s="16">
        <v>0.3</v>
      </c>
      <c r="AO926" s="20" t="s">
        <v>1093</v>
      </c>
    </row>
    <row r="927" spans="1:41" ht="14.1" customHeight="1" x14ac:dyDescent="0.2">
      <c r="A927" s="10">
        <v>68271</v>
      </c>
      <c r="B927" s="2" t="s">
        <v>896</v>
      </c>
      <c r="C927" s="6" t="s">
        <v>921</v>
      </c>
      <c r="D927" s="6">
        <v>6</v>
      </c>
      <c r="E927" s="16">
        <v>43.285555555555554</v>
      </c>
      <c r="F927" s="15" t="str">
        <f t="shared" si="295"/>
        <v>Alto</v>
      </c>
      <c r="G927" s="16">
        <v>40.105000000000004</v>
      </c>
      <c r="H927" s="15" t="str">
        <f t="shared" si="296"/>
        <v>Alto</v>
      </c>
      <c r="I927" s="16">
        <v>60.904499999999999</v>
      </c>
      <c r="J927" s="15" t="str">
        <f t="shared" si="292"/>
        <v>Alto</v>
      </c>
      <c r="K927" s="16">
        <v>18.18</v>
      </c>
      <c r="L927" s="15" t="str">
        <f t="shared" si="291"/>
        <v>Medio</v>
      </c>
      <c r="M927" s="16">
        <v>69.484444444444449</v>
      </c>
      <c r="N927" s="15" t="str">
        <f t="shared" si="289"/>
        <v>Alto</v>
      </c>
      <c r="O927" s="16">
        <v>32.6</v>
      </c>
      <c r="P927" s="15" t="str">
        <f t="shared" si="297"/>
        <v>Medio</v>
      </c>
      <c r="Q927" s="6">
        <v>35.6</v>
      </c>
      <c r="R927" s="15" t="str">
        <f t="shared" si="287"/>
        <v>Alto</v>
      </c>
      <c r="S927" s="16">
        <v>30.29</v>
      </c>
      <c r="T927" s="15" t="str">
        <f t="shared" si="294"/>
        <v>Medio</v>
      </c>
      <c r="U927" s="16">
        <v>40.642857142857146</v>
      </c>
      <c r="V927" s="6" t="str">
        <f t="shared" si="290"/>
        <v>Alto</v>
      </c>
      <c r="W927" s="16">
        <v>29.9</v>
      </c>
      <c r="X927" s="21" t="s">
        <v>28</v>
      </c>
      <c r="Y927" s="16">
        <v>34.799999999999997</v>
      </c>
      <c r="Z927" s="21" t="s">
        <v>28</v>
      </c>
      <c r="AA927" s="70">
        <v>30.3</v>
      </c>
      <c r="AB927" s="21" t="s">
        <v>28</v>
      </c>
      <c r="AC927" s="98">
        <v>1218</v>
      </c>
      <c r="AD927" s="35">
        <v>20.820183439682999</v>
      </c>
      <c r="AE927" s="21" t="s">
        <v>28</v>
      </c>
      <c r="AF927" s="99">
        <v>1255</v>
      </c>
      <c r="AG927" s="16" t="s">
        <v>26</v>
      </c>
      <c r="AH927" s="6" t="s">
        <v>26</v>
      </c>
      <c r="AI927" s="6">
        <v>1286</v>
      </c>
      <c r="AJ927" s="16">
        <v>16.5</v>
      </c>
      <c r="AK927" s="19" t="s">
        <v>28</v>
      </c>
      <c r="AL927" s="16">
        <v>12.5</v>
      </c>
      <c r="AM927" s="18" t="s">
        <v>27</v>
      </c>
      <c r="AN927" s="16">
        <v>22.7</v>
      </c>
      <c r="AO927" s="19" t="s">
        <v>28</v>
      </c>
    </row>
    <row r="928" spans="1:41" ht="14.1" customHeight="1" x14ac:dyDescent="0.2">
      <c r="A928" s="10">
        <v>68276</v>
      </c>
      <c r="B928" s="2" t="s">
        <v>896</v>
      </c>
      <c r="C928" s="6" t="s">
        <v>922</v>
      </c>
      <c r="D928" s="6">
        <v>1</v>
      </c>
      <c r="E928" s="16">
        <v>3.7107317073170729</v>
      </c>
      <c r="F928" s="15" t="str">
        <f t="shared" si="295"/>
        <v>Sin Riesgo</v>
      </c>
      <c r="G928" s="16">
        <v>0</v>
      </c>
      <c r="H928" s="15" t="str">
        <f t="shared" si="296"/>
        <v>Sin Riesgo</v>
      </c>
      <c r="I928" s="16">
        <v>41.95</v>
      </c>
      <c r="J928" s="15" t="str">
        <f t="shared" si="292"/>
        <v>Alto</v>
      </c>
      <c r="K928" s="16">
        <v>3.7</v>
      </c>
      <c r="L928" s="15" t="str">
        <f t="shared" si="291"/>
        <v>Sin Riesgo</v>
      </c>
      <c r="M928" s="16">
        <v>0.36199999999999999</v>
      </c>
      <c r="N928" s="15" t="str">
        <f t="shared" si="289"/>
        <v>Sin Riesgo</v>
      </c>
      <c r="O928" s="15" t="s">
        <v>26</v>
      </c>
      <c r="P928" s="15" t="s">
        <v>26</v>
      </c>
      <c r="Q928" s="6">
        <v>1.6</v>
      </c>
      <c r="R928" s="15" t="str">
        <f t="shared" si="287"/>
        <v>Sin Riesgo</v>
      </c>
      <c r="S928" s="16">
        <v>0.28000000000000003</v>
      </c>
      <c r="T928" s="15" t="str">
        <f t="shared" si="294"/>
        <v>Sin Riesgo</v>
      </c>
      <c r="U928" s="16">
        <v>2.35</v>
      </c>
      <c r="V928" s="6" t="str">
        <f t="shared" si="290"/>
        <v>Sin Riesgo</v>
      </c>
      <c r="W928" s="16" t="s">
        <v>26</v>
      </c>
      <c r="X928" s="6" t="s">
        <v>26</v>
      </c>
      <c r="Y928" s="16">
        <v>0</v>
      </c>
      <c r="Z928" s="20" t="s">
        <v>34</v>
      </c>
      <c r="AA928" s="70">
        <v>0.2</v>
      </c>
      <c r="AB928" s="20" t="s">
        <v>34</v>
      </c>
      <c r="AC928" s="98">
        <v>280025</v>
      </c>
      <c r="AD928" s="35">
        <v>0</v>
      </c>
      <c r="AE928" s="20" t="s">
        <v>34</v>
      </c>
      <c r="AF928" s="99">
        <v>288483</v>
      </c>
      <c r="AG928" s="16" t="s">
        <v>26</v>
      </c>
      <c r="AH928" s="6" t="s">
        <v>26</v>
      </c>
      <c r="AI928" s="6">
        <v>295724</v>
      </c>
      <c r="AJ928" s="16">
        <v>0</v>
      </c>
      <c r="AK928" s="20" t="s">
        <v>34</v>
      </c>
      <c r="AL928" s="16" t="s">
        <v>1095</v>
      </c>
      <c r="AM928" s="6" t="s">
        <v>1095</v>
      </c>
      <c r="AN928" s="16">
        <v>0</v>
      </c>
      <c r="AO928" s="20" t="s">
        <v>1093</v>
      </c>
    </row>
    <row r="929" spans="1:41" ht="14.1" customHeight="1" x14ac:dyDescent="0.2">
      <c r="A929" s="10">
        <v>68296</v>
      </c>
      <c r="B929" s="2" t="s">
        <v>896</v>
      </c>
      <c r="C929" s="6" t="s">
        <v>923</v>
      </c>
      <c r="D929" s="6">
        <v>6</v>
      </c>
      <c r="E929" s="16">
        <v>42.612000000000009</v>
      </c>
      <c r="F929" s="15" t="str">
        <f t="shared" si="295"/>
        <v>Alto</v>
      </c>
      <c r="G929" s="16">
        <v>5.2628571428571433</v>
      </c>
      <c r="H929" s="15" t="str">
        <f t="shared" si="296"/>
        <v>Bajo</v>
      </c>
      <c r="I929" s="16">
        <v>7.1400000000000006</v>
      </c>
      <c r="J929" s="15" t="str">
        <f t="shared" si="292"/>
        <v>Bajo</v>
      </c>
      <c r="K929" s="16">
        <v>16.664999999999999</v>
      </c>
      <c r="L929" s="15" t="str">
        <f t="shared" si="291"/>
        <v>Medio</v>
      </c>
      <c r="M929" s="16">
        <v>38.993333333333332</v>
      </c>
      <c r="N929" s="15" t="str">
        <f t="shared" si="289"/>
        <v>Alto</v>
      </c>
      <c r="O929" s="16">
        <v>10.4</v>
      </c>
      <c r="P929" s="15" t="str">
        <f t="shared" ref="P929:P940" si="298">IF(O929&lt;=5,"Sin Riesgo",IF(O929&lt;=14,"Bajo",IF(O929&lt;=35,"Medio",IF(O929&lt;=80,"Alto","Inviable Sanitariamente"))))</f>
        <v>Bajo</v>
      </c>
      <c r="Q929" s="6">
        <v>14.6</v>
      </c>
      <c r="R929" s="15" t="str">
        <f t="shared" si="287"/>
        <v>Medio</v>
      </c>
      <c r="S929" s="16">
        <v>6.37</v>
      </c>
      <c r="T929" s="15" t="str">
        <f t="shared" si="294"/>
        <v>Bajo</v>
      </c>
      <c r="U929" s="16">
        <v>13.390909090909092</v>
      </c>
      <c r="V929" s="6" t="str">
        <f t="shared" si="290"/>
        <v>Bajo</v>
      </c>
      <c r="W929" s="16">
        <v>17.100000000000001</v>
      </c>
      <c r="X929" s="21" t="s">
        <v>28</v>
      </c>
      <c r="Y929" s="16">
        <v>10.1</v>
      </c>
      <c r="Z929" s="18" t="s">
        <v>27</v>
      </c>
      <c r="AA929" s="70">
        <v>2</v>
      </c>
      <c r="AB929" s="20" t="s">
        <v>34</v>
      </c>
      <c r="AC929" s="98">
        <v>812</v>
      </c>
      <c r="AD929" s="35">
        <v>2.2083333333333335</v>
      </c>
      <c r="AE929" s="20" t="s">
        <v>34</v>
      </c>
      <c r="AF929" s="99">
        <v>824</v>
      </c>
      <c r="AG929" s="16" t="s">
        <v>26</v>
      </c>
      <c r="AH929" s="6" t="s">
        <v>26</v>
      </c>
      <c r="AI929" s="6">
        <v>838</v>
      </c>
      <c r="AJ929" s="16">
        <v>9.6</v>
      </c>
      <c r="AK929" s="18" t="s">
        <v>27</v>
      </c>
      <c r="AL929" s="16">
        <v>10.9</v>
      </c>
      <c r="AM929" s="18" t="s">
        <v>27</v>
      </c>
      <c r="AN929" s="16">
        <v>0</v>
      </c>
      <c r="AO929" s="20" t="s">
        <v>1093</v>
      </c>
    </row>
    <row r="930" spans="1:41" ht="14.1" customHeight="1" x14ac:dyDescent="0.2">
      <c r="A930" s="10">
        <v>68298</v>
      </c>
      <c r="B930" s="2" t="s">
        <v>896</v>
      </c>
      <c r="C930" s="6" t="s">
        <v>924</v>
      </c>
      <c r="D930" s="6">
        <v>6</v>
      </c>
      <c r="E930" s="16">
        <v>17.852499999999999</v>
      </c>
      <c r="F930" s="15" t="str">
        <f t="shared" si="295"/>
        <v>Medio</v>
      </c>
      <c r="G930" s="16">
        <v>9.58</v>
      </c>
      <c r="H930" s="15" t="str">
        <f t="shared" si="296"/>
        <v>Bajo</v>
      </c>
      <c r="I930" s="16">
        <v>15.661818181818182</v>
      </c>
      <c r="J930" s="15" t="str">
        <f t="shared" si="292"/>
        <v>Medio</v>
      </c>
      <c r="K930" s="16">
        <v>12.096666666666666</v>
      </c>
      <c r="L930" s="15" t="str">
        <f t="shared" si="291"/>
        <v>Bajo</v>
      </c>
      <c r="M930" s="16">
        <v>39.237619047619049</v>
      </c>
      <c r="N930" s="15" t="str">
        <f t="shared" ref="N930:N938" si="299">IF(M930&lt;=5,"Sin Riesgo",IF(M930&lt;=14,"Bajo",IF(M930&lt;=35,"Medio",IF(M930&lt;=80,"Alto","Inviable Sanitariamente"))))</f>
        <v>Alto</v>
      </c>
      <c r="O930" s="16">
        <v>42.1</v>
      </c>
      <c r="P930" s="15" t="str">
        <f t="shared" si="298"/>
        <v>Alto</v>
      </c>
      <c r="Q930" s="6">
        <v>8.4</v>
      </c>
      <c r="R930" s="15" t="str">
        <f t="shared" si="287"/>
        <v>Bajo</v>
      </c>
      <c r="S930" s="16">
        <v>25.44</v>
      </c>
      <c r="T930" s="15" t="str">
        <f t="shared" si="294"/>
        <v>Medio</v>
      </c>
      <c r="U930" s="16">
        <v>16.686</v>
      </c>
      <c r="V930" s="6" t="str">
        <f t="shared" si="290"/>
        <v>Medio</v>
      </c>
      <c r="W930" s="16">
        <v>16.5</v>
      </c>
      <c r="X930" s="21" t="s">
        <v>28</v>
      </c>
      <c r="Y930" s="16">
        <v>20.2</v>
      </c>
      <c r="Z930" s="21" t="s">
        <v>28</v>
      </c>
      <c r="AA930" s="70">
        <v>30.2</v>
      </c>
      <c r="AB930" s="21" t="s">
        <v>28</v>
      </c>
      <c r="AC930" s="98">
        <v>653</v>
      </c>
      <c r="AD930" s="35">
        <v>40.799999999999997</v>
      </c>
      <c r="AE930" s="23" t="s">
        <v>31</v>
      </c>
      <c r="AF930" s="99">
        <v>669</v>
      </c>
      <c r="AG930" s="16" t="s">
        <v>26</v>
      </c>
      <c r="AH930" s="6" t="s">
        <v>26</v>
      </c>
      <c r="AI930" s="6">
        <v>681</v>
      </c>
      <c r="AJ930" s="16">
        <v>10.8</v>
      </c>
      <c r="AK930" s="18" t="s">
        <v>27</v>
      </c>
      <c r="AL930" s="16">
        <v>21.1</v>
      </c>
      <c r="AM930" s="19" t="s">
        <v>28</v>
      </c>
      <c r="AN930" s="16">
        <v>9.6</v>
      </c>
      <c r="AO930" s="18" t="s">
        <v>27</v>
      </c>
    </row>
    <row r="931" spans="1:41" ht="14.1" customHeight="1" x14ac:dyDescent="0.2">
      <c r="A931" s="10">
        <v>68307</v>
      </c>
      <c r="B931" s="2" t="s">
        <v>896</v>
      </c>
      <c r="C931" s="6" t="s">
        <v>925</v>
      </c>
      <c r="D931" s="6">
        <v>1</v>
      </c>
      <c r="E931" s="16">
        <v>3.5091176470588237</v>
      </c>
      <c r="F931" s="15" t="str">
        <f t="shared" si="295"/>
        <v>Sin Riesgo</v>
      </c>
      <c r="G931" s="16">
        <v>0</v>
      </c>
      <c r="H931" s="15" t="str">
        <f t="shared" si="296"/>
        <v>Sin Riesgo</v>
      </c>
      <c r="I931" s="16">
        <v>6.2208196721311477</v>
      </c>
      <c r="J931" s="15" t="str">
        <f t="shared" si="292"/>
        <v>Bajo</v>
      </c>
      <c r="K931" s="16">
        <v>0.32791666666666663</v>
      </c>
      <c r="L931" s="15" t="str">
        <f t="shared" si="291"/>
        <v>Sin Riesgo</v>
      </c>
      <c r="M931" s="16">
        <v>4.7215909090909092</v>
      </c>
      <c r="N931" s="15" t="str">
        <f t="shared" si="299"/>
        <v>Sin Riesgo</v>
      </c>
      <c r="O931" s="16">
        <v>3</v>
      </c>
      <c r="P931" s="15" t="str">
        <f t="shared" si="298"/>
        <v>Sin Riesgo</v>
      </c>
      <c r="Q931" s="6">
        <v>0</v>
      </c>
      <c r="R931" s="15" t="str">
        <f t="shared" si="287"/>
        <v>Sin Riesgo</v>
      </c>
      <c r="S931" s="16">
        <v>0.56000000000000005</v>
      </c>
      <c r="T931" s="15" t="str">
        <f t="shared" si="294"/>
        <v>Sin Riesgo</v>
      </c>
      <c r="U931" s="16">
        <v>1.02</v>
      </c>
      <c r="V931" s="6" t="str">
        <f t="shared" si="290"/>
        <v>Sin Riesgo</v>
      </c>
      <c r="W931" s="16">
        <v>6.3219512195121945</v>
      </c>
      <c r="X931" s="18" t="s">
        <v>27</v>
      </c>
      <c r="Y931" s="16">
        <v>1.1741935483870969</v>
      </c>
      <c r="Z931" s="20" t="s">
        <v>34</v>
      </c>
      <c r="AA931" s="70">
        <v>8.5576923076923078E-2</v>
      </c>
      <c r="AB931" s="20" t="s">
        <v>34</v>
      </c>
      <c r="AC931" s="98">
        <v>141107</v>
      </c>
      <c r="AD931" s="35">
        <v>0.11357586248615646</v>
      </c>
      <c r="AE931" s="20" t="s">
        <v>34</v>
      </c>
      <c r="AF931" s="99">
        <v>147364</v>
      </c>
      <c r="AG931" s="16" t="s">
        <v>26</v>
      </c>
      <c r="AH931" s="6" t="s">
        <v>26</v>
      </c>
      <c r="AI931" s="6">
        <v>152582</v>
      </c>
      <c r="AJ931" s="16">
        <v>0.1</v>
      </c>
      <c r="AK931" s="20" t="s">
        <v>34</v>
      </c>
      <c r="AL931" s="16">
        <v>0</v>
      </c>
      <c r="AM931" s="20" t="s">
        <v>1093</v>
      </c>
      <c r="AN931" s="16">
        <v>0.21220382388466927</v>
      </c>
      <c r="AO931" s="20" t="s">
        <v>1093</v>
      </c>
    </row>
    <row r="932" spans="1:41" ht="14.1" customHeight="1" x14ac:dyDescent="0.2">
      <c r="A932" s="10">
        <v>68318</v>
      </c>
      <c r="B932" s="2" t="s">
        <v>896</v>
      </c>
      <c r="C932" s="6" t="s">
        <v>926</v>
      </c>
      <c r="D932" s="6">
        <v>6</v>
      </c>
      <c r="E932" s="16">
        <v>11.493333333333332</v>
      </c>
      <c r="F932" s="15" t="str">
        <f t="shared" si="295"/>
        <v>Bajo</v>
      </c>
      <c r="G932" s="16">
        <v>13.757647058823531</v>
      </c>
      <c r="H932" s="15" t="str">
        <f t="shared" si="296"/>
        <v>Bajo</v>
      </c>
      <c r="I932" s="16">
        <v>31.791600000000003</v>
      </c>
      <c r="J932" s="15" t="str">
        <f t="shared" si="292"/>
        <v>Medio</v>
      </c>
      <c r="K932" s="16">
        <v>23.9025</v>
      </c>
      <c r="L932" s="15" t="str">
        <f t="shared" si="291"/>
        <v>Medio</v>
      </c>
      <c r="M932" s="16">
        <v>48.814999999999998</v>
      </c>
      <c r="N932" s="15" t="str">
        <f t="shared" si="299"/>
        <v>Alto</v>
      </c>
      <c r="O932" s="16">
        <v>25.3</v>
      </c>
      <c r="P932" s="15" t="str">
        <f t="shared" si="298"/>
        <v>Medio</v>
      </c>
      <c r="Q932" s="6">
        <v>0</v>
      </c>
      <c r="R932" s="15" t="str">
        <f t="shared" si="287"/>
        <v>Sin Riesgo</v>
      </c>
      <c r="S932" s="16">
        <v>15.22</v>
      </c>
      <c r="T932" s="15" t="str">
        <f t="shared" si="294"/>
        <v>Medio</v>
      </c>
      <c r="U932" s="16">
        <v>12.983636363636363</v>
      </c>
      <c r="V932" s="6" t="str">
        <f t="shared" si="290"/>
        <v>Bajo</v>
      </c>
      <c r="W932" s="16">
        <v>5.8</v>
      </c>
      <c r="X932" s="18" t="s">
        <v>27</v>
      </c>
      <c r="Y932" s="16">
        <v>6.1</v>
      </c>
      <c r="Z932" s="18" t="s">
        <v>27</v>
      </c>
      <c r="AA932" s="70">
        <v>12.8</v>
      </c>
      <c r="AB932" s="18" t="s">
        <v>27</v>
      </c>
      <c r="AC932" s="98">
        <v>1508</v>
      </c>
      <c r="AD932" s="35">
        <v>23.554545454545458</v>
      </c>
      <c r="AE932" s="21" t="s">
        <v>28</v>
      </c>
      <c r="AF932" s="99">
        <v>1550</v>
      </c>
      <c r="AG932" s="16" t="s">
        <v>26</v>
      </c>
      <c r="AH932" s="6" t="s">
        <v>26</v>
      </c>
      <c r="AI932" s="6">
        <v>1586</v>
      </c>
      <c r="AJ932" s="16">
        <v>34.4</v>
      </c>
      <c r="AK932" s="19" t="s">
        <v>28</v>
      </c>
      <c r="AL932" s="16">
        <v>31.4</v>
      </c>
      <c r="AM932" s="19" t="s">
        <v>28</v>
      </c>
      <c r="AN932" s="16">
        <v>19.8</v>
      </c>
      <c r="AO932" s="19" t="s">
        <v>28</v>
      </c>
    </row>
    <row r="933" spans="1:41" ht="14.1" customHeight="1" x14ac:dyDescent="0.2">
      <c r="A933" s="10">
        <v>68320</v>
      </c>
      <c r="B933" s="2" t="s">
        <v>896</v>
      </c>
      <c r="C933" s="6" t="s">
        <v>87</v>
      </c>
      <c r="D933" s="6">
        <v>6</v>
      </c>
      <c r="E933" s="16">
        <v>15.838749999999999</v>
      </c>
      <c r="F933" s="15" t="str">
        <f t="shared" si="295"/>
        <v>Medio</v>
      </c>
      <c r="G933" s="16">
        <v>4.9516666666666671</v>
      </c>
      <c r="H933" s="15" t="str">
        <f t="shared" si="296"/>
        <v>Sin Riesgo</v>
      </c>
      <c r="I933" s="16">
        <v>7.9681250000000006</v>
      </c>
      <c r="J933" s="15" t="str">
        <f t="shared" si="292"/>
        <v>Bajo</v>
      </c>
      <c r="K933" s="16">
        <v>0</v>
      </c>
      <c r="L933" s="15" t="str">
        <f t="shared" si="291"/>
        <v>Sin Riesgo</v>
      </c>
      <c r="M933" s="16">
        <v>12.627142857142857</v>
      </c>
      <c r="N933" s="15" t="str">
        <f t="shared" si="299"/>
        <v>Bajo</v>
      </c>
      <c r="O933" s="16">
        <v>14.7</v>
      </c>
      <c r="P933" s="15" t="str">
        <f t="shared" si="298"/>
        <v>Medio</v>
      </c>
      <c r="Q933" s="6">
        <v>11.4</v>
      </c>
      <c r="R933" s="15" t="str">
        <f t="shared" si="287"/>
        <v>Bajo</v>
      </c>
      <c r="S933" s="15" t="s">
        <v>26</v>
      </c>
      <c r="T933" s="6" t="s">
        <v>26</v>
      </c>
      <c r="U933" s="16">
        <v>3.5036363636363634</v>
      </c>
      <c r="V933" s="6" t="str">
        <f t="shared" si="290"/>
        <v>Sin Riesgo</v>
      </c>
      <c r="W933" s="16">
        <v>18.7</v>
      </c>
      <c r="X933" s="21" t="s">
        <v>28</v>
      </c>
      <c r="Y933" s="16">
        <v>1.6</v>
      </c>
      <c r="Z933" s="20" t="s">
        <v>34</v>
      </c>
      <c r="AA933" s="70">
        <v>3.2</v>
      </c>
      <c r="AB933" s="20" t="s">
        <v>34</v>
      </c>
      <c r="AC933" s="98">
        <v>1693</v>
      </c>
      <c r="AD933" s="35">
        <v>0.42000000000000004</v>
      </c>
      <c r="AE933" s="20" t="s">
        <v>34</v>
      </c>
      <c r="AF933" s="99">
        <v>1698</v>
      </c>
      <c r="AG933" s="16" t="s">
        <v>26</v>
      </c>
      <c r="AH933" s="6" t="s">
        <v>26</v>
      </c>
      <c r="AI933" s="6">
        <v>1711</v>
      </c>
      <c r="AJ933" s="16">
        <v>0.1</v>
      </c>
      <c r="AK933" s="20" t="s">
        <v>34</v>
      </c>
      <c r="AL933" s="16">
        <v>3.2</v>
      </c>
      <c r="AM933" s="20" t="s">
        <v>1093</v>
      </c>
      <c r="AN933" s="16">
        <v>4.5</v>
      </c>
      <c r="AO933" s="20" t="s">
        <v>1093</v>
      </c>
    </row>
    <row r="934" spans="1:41" ht="14.1" customHeight="1" x14ac:dyDescent="0.2">
      <c r="A934" s="10">
        <v>68322</v>
      </c>
      <c r="B934" s="2" t="s">
        <v>896</v>
      </c>
      <c r="C934" s="6" t="s">
        <v>927</v>
      </c>
      <c r="D934" s="6">
        <v>6</v>
      </c>
      <c r="E934" s="16">
        <v>31.427142857142858</v>
      </c>
      <c r="F934" s="15" t="str">
        <f t="shared" si="295"/>
        <v>Medio</v>
      </c>
      <c r="G934" s="16">
        <v>0</v>
      </c>
      <c r="H934" s="15" t="str">
        <f t="shared" si="296"/>
        <v>Sin Riesgo</v>
      </c>
      <c r="I934" s="16">
        <v>21.606250000000003</v>
      </c>
      <c r="J934" s="15" t="str">
        <f t="shared" si="292"/>
        <v>Medio</v>
      </c>
      <c r="K934" s="16">
        <v>0</v>
      </c>
      <c r="L934" s="15" t="str">
        <f t="shared" si="291"/>
        <v>Sin Riesgo</v>
      </c>
      <c r="M934" s="16">
        <v>13.169583333333334</v>
      </c>
      <c r="N934" s="15" t="str">
        <f t="shared" si="299"/>
        <v>Bajo</v>
      </c>
      <c r="O934" s="16">
        <v>5.2</v>
      </c>
      <c r="P934" s="15" t="str">
        <f t="shared" si="298"/>
        <v>Bajo</v>
      </c>
      <c r="Q934" s="6">
        <v>12</v>
      </c>
      <c r="R934" s="15" t="str">
        <f t="shared" si="287"/>
        <v>Bajo</v>
      </c>
      <c r="S934" s="16">
        <v>29.98</v>
      </c>
      <c r="T934" s="15" t="str">
        <f t="shared" ref="T934:T965" si="300">IF(S934&lt;=5,"Sin Riesgo",IF(S934&lt;=14,"Bajo",IF(S934&lt;=35,"Medio",IF(S934&lt;=80,"Alto","Inviable Sanitariamente"))))</f>
        <v>Medio</v>
      </c>
      <c r="U934" s="16">
        <v>0</v>
      </c>
      <c r="V934" s="6" t="str">
        <f t="shared" si="290"/>
        <v>Sin Riesgo</v>
      </c>
      <c r="W934" s="16">
        <v>12.7</v>
      </c>
      <c r="X934" s="18" t="s">
        <v>27</v>
      </c>
      <c r="Y934" s="16">
        <v>23.7</v>
      </c>
      <c r="Z934" s="21" t="s">
        <v>28</v>
      </c>
      <c r="AA934" s="70">
        <v>11.5</v>
      </c>
      <c r="AB934" s="18" t="s">
        <v>27</v>
      </c>
      <c r="AC934" s="98">
        <v>665</v>
      </c>
      <c r="AD934" s="35">
        <v>14.975000000000001</v>
      </c>
      <c r="AE934" s="21" t="s">
        <v>28</v>
      </c>
      <c r="AF934" s="99">
        <v>682</v>
      </c>
      <c r="AG934" s="16" t="s">
        <v>26</v>
      </c>
      <c r="AH934" s="6" t="s">
        <v>26</v>
      </c>
      <c r="AI934" s="6">
        <v>697</v>
      </c>
      <c r="AJ934" s="16">
        <v>10.7</v>
      </c>
      <c r="AK934" s="18" t="s">
        <v>27</v>
      </c>
      <c r="AL934" s="16">
        <v>21.4</v>
      </c>
      <c r="AM934" s="19" t="s">
        <v>28</v>
      </c>
      <c r="AN934" s="16">
        <v>20.5</v>
      </c>
      <c r="AO934" s="19" t="s">
        <v>28</v>
      </c>
    </row>
    <row r="935" spans="1:41" ht="14.1" customHeight="1" x14ac:dyDescent="0.2">
      <c r="A935" s="10">
        <v>68324</v>
      </c>
      <c r="B935" s="2" t="s">
        <v>896</v>
      </c>
      <c r="C935" s="6" t="s">
        <v>928</v>
      </c>
      <c r="D935" s="6">
        <v>6</v>
      </c>
      <c r="E935" s="16">
        <v>25.025714285714287</v>
      </c>
      <c r="F935" s="15" t="str">
        <f t="shared" si="295"/>
        <v>Medio</v>
      </c>
      <c r="G935" s="16">
        <v>18.75</v>
      </c>
      <c r="H935" s="15" t="str">
        <f t="shared" si="296"/>
        <v>Medio</v>
      </c>
      <c r="I935" s="16">
        <v>8.8885714285714279</v>
      </c>
      <c r="J935" s="15" t="str">
        <f t="shared" si="292"/>
        <v>Bajo</v>
      </c>
      <c r="K935" s="16">
        <v>0</v>
      </c>
      <c r="L935" s="15" t="str">
        <f t="shared" si="291"/>
        <v>Sin Riesgo</v>
      </c>
      <c r="M935" s="16">
        <v>20.950000000000006</v>
      </c>
      <c r="N935" s="15" t="str">
        <f t="shared" si="299"/>
        <v>Medio</v>
      </c>
      <c r="O935" s="16">
        <v>17.399999999999999</v>
      </c>
      <c r="P935" s="15" t="str">
        <f t="shared" si="298"/>
        <v>Medio</v>
      </c>
      <c r="Q935" s="6">
        <v>3.4</v>
      </c>
      <c r="R935" s="15" t="str">
        <f t="shared" si="287"/>
        <v>Sin Riesgo</v>
      </c>
      <c r="S935" s="16">
        <v>9.8699999999999992</v>
      </c>
      <c r="T935" s="15" t="str">
        <f t="shared" si="300"/>
        <v>Bajo</v>
      </c>
      <c r="U935" s="16">
        <v>5.1957142857142857</v>
      </c>
      <c r="V935" s="6" t="str">
        <f t="shared" si="290"/>
        <v>Bajo</v>
      </c>
      <c r="W935" s="16">
        <v>19.899999999999999</v>
      </c>
      <c r="X935" s="21" t="s">
        <v>28</v>
      </c>
      <c r="Y935" s="16">
        <v>13.3</v>
      </c>
      <c r="Z935" s="18" t="s">
        <v>27</v>
      </c>
      <c r="AA935" s="70">
        <v>11</v>
      </c>
      <c r="AB935" s="18" t="s">
        <v>27</v>
      </c>
      <c r="AC935" s="98">
        <v>1027</v>
      </c>
      <c r="AD935" s="35">
        <v>4.4000000000000004</v>
      </c>
      <c r="AE935" s="20" t="s">
        <v>34</v>
      </c>
      <c r="AF935" s="99">
        <v>1043</v>
      </c>
      <c r="AG935" s="16">
        <v>9.9</v>
      </c>
      <c r="AH935" s="18" t="s">
        <v>27</v>
      </c>
      <c r="AI935" s="6">
        <v>1052</v>
      </c>
      <c r="AJ935" s="16">
        <v>0.1</v>
      </c>
      <c r="AK935" s="20" t="s">
        <v>34</v>
      </c>
      <c r="AL935" s="16">
        <v>3.4</v>
      </c>
      <c r="AM935" s="20" t="s">
        <v>1093</v>
      </c>
      <c r="AN935" s="16">
        <v>7.9</v>
      </c>
      <c r="AO935" s="18" t="s">
        <v>27</v>
      </c>
    </row>
    <row r="936" spans="1:41" ht="14.1" customHeight="1" x14ac:dyDescent="0.2">
      <c r="A936" s="10">
        <v>68327</v>
      </c>
      <c r="B936" s="2" t="s">
        <v>896</v>
      </c>
      <c r="C936" s="6" t="s">
        <v>929</v>
      </c>
      <c r="D936" s="6">
        <v>6</v>
      </c>
      <c r="E936" s="16">
        <v>0.37666666666666665</v>
      </c>
      <c r="F936" s="15" t="str">
        <f t="shared" si="295"/>
        <v>Sin Riesgo</v>
      </c>
      <c r="G936" s="16">
        <v>26.442499999999999</v>
      </c>
      <c r="H936" s="15" t="str">
        <f t="shared" si="296"/>
        <v>Medio</v>
      </c>
      <c r="I936" s="16">
        <v>0.20714285714285713</v>
      </c>
      <c r="J936" s="15" t="str">
        <f t="shared" si="292"/>
        <v>Sin Riesgo</v>
      </c>
      <c r="K936" s="16">
        <v>0</v>
      </c>
      <c r="L936" s="15" t="str">
        <f t="shared" si="291"/>
        <v>Sin Riesgo</v>
      </c>
      <c r="M936" s="16">
        <v>7.3371428571428572</v>
      </c>
      <c r="N936" s="15" t="str">
        <f t="shared" si="299"/>
        <v>Bajo</v>
      </c>
      <c r="O936" s="16">
        <v>0</v>
      </c>
      <c r="P936" s="15" t="str">
        <f t="shared" si="298"/>
        <v>Sin Riesgo</v>
      </c>
      <c r="Q936" s="6">
        <v>15.7</v>
      </c>
      <c r="R936" s="15" t="str">
        <f t="shared" si="287"/>
        <v>Medio</v>
      </c>
      <c r="S936" s="16">
        <v>2.64</v>
      </c>
      <c r="T936" s="15" t="str">
        <f t="shared" si="300"/>
        <v>Sin Riesgo</v>
      </c>
      <c r="U936" s="16">
        <v>14.06</v>
      </c>
      <c r="V936" s="6" t="str">
        <f t="shared" si="290"/>
        <v>Medio</v>
      </c>
      <c r="W936" s="16">
        <v>13.9</v>
      </c>
      <c r="X936" s="18" t="s">
        <v>27</v>
      </c>
      <c r="Y936" s="16">
        <v>0</v>
      </c>
      <c r="Z936" s="20" t="s">
        <v>34</v>
      </c>
      <c r="AA936" s="70">
        <v>5.4</v>
      </c>
      <c r="AB936" s="18" t="s">
        <v>27</v>
      </c>
      <c r="AC936" s="98">
        <v>3071</v>
      </c>
      <c r="AD936" s="35">
        <v>0</v>
      </c>
      <c r="AE936" s="20" t="s">
        <v>34</v>
      </c>
      <c r="AF936" s="99">
        <v>3164</v>
      </c>
      <c r="AG936" s="16">
        <v>20</v>
      </c>
      <c r="AH936" s="19" t="s">
        <v>28</v>
      </c>
      <c r="AI936" s="6">
        <v>3243</v>
      </c>
      <c r="AJ936" s="16">
        <v>0.4</v>
      </c>
      <c r="AK936" s="20" t="s">
        <v>34</v>
      </c>
      <c r="AL936" s="16">
        <v>6.3</v>
      </c>
      <c r="AM936" s="18" t="s">
        <v>27</v>
      </c>
      <c r="AN936" s="16">
        <v>0</v>
      </c>
      <c r="AO936" s="20" t="s">
        <v>1093</v>
      </c>
    </row>
    <row r="937" spans="1:41" ht="14.1" customHeight="1" x14ac:dyDescent="0.2">
      <c r="A937" s="10">
        <v>68344</v>
      </c>
      <c r="B937" s="2" t="s">
        <v>896</v>
      </c>
      <c r="C937" s="6" t="s">
        <v>930</v>
      </c>
      <c r="D937" s="6">
        <v>6</v>
      </c>
      <c r="E937" s="16">
        <v>27.86375</v>
      </c>
      <c r="F937" s="15" t="str">
        <f t="shared" si="295"/>
        <v>Medio</v>
      </c>
      <c r="G937" s="16">
        <v>24.41363636363636</v>
      </c>
      <c r="H937" s="15" t="str">
        <f t="shared" si="296"/>
        <v>Medio</v>
      </c>
      <c r="I937" s="16">
        <v>20.798125000000002</v>
      </c>
      <c r="J937" s="15" t="str">
        <f t="shared" ref="J937:J939" si="301">IF(I937&lt;=5,"Sin Riesgo",IF(I937&lt;=14,"Bajo",IF(I937&lt;=35,"Medio",IF(I937&lt;=80,"Alto","Inviable Sanitariamente"))))</f>
        <v>Medio</v>
      </c>
      <c r="K937" s="16">
        <v>24.44</v>
      </c>
      <c r="L937" s="15" t="str">
        <f t="shared" si="291"/>
        <v>Medio</v>
      </c>
      <c r="M937" s="16">
        <v>44.158571428571427</v>
      </c>
      <c r="N937" s="15" t="str">
        <f t="shared" si="299"/>
        <v>Alto</v>
      </c>
      <c r="O937" s="16">
        <v>59.5</v>
      </c>
      <c r="P937" s="15" t="str">
        <f t="shared" si="298"/>
        <v>Alto</v>
      </c>
      <c r="Q937" s="6">
        <v>29.9</v>
      </c>
      <c r="R937" s="15" t="str">
        <f t="shared" si="287"/>
        <v>Medio</v>
      </c>
      <c r="S937" s="16">
        <v>15.59</v>
      </c>
      <c r="T937" s="15" t="str">
        <f t="shared" si="300"/>
        <v>Medio</v>
      </c>
      <c r="U937" s="16">
        <v>3.5420000000000003</v>
      </c>
      <c r="V937" s="6" t="str">
        <f t="shared" si="290"/>
        <v>Sin Riesgo</v>
      </c>
      <c r="W937" s="16">
        <v>18</v>
      </c>
      <c r="X937" s="21" t="s">
        <v>28</v>
      </c>
      <c r="Y937" s="16">
        <v>0</v>
      </c>
      <c r="Z937" s="20" t="s">
        <v>34</v>
      </c>
      <c r="AA937" s="70">
        <v>7.3</v>
      </c>
      <c r="AB937" s="18" t="s">
        <v>27</v>
      </c>
      <c r="AC937" s="98">
        <v>657</v>
      </c>
      <c r="AD937" s="35">
        <v>7.2272727272727275</v>
      </c>
      <c r="AE937" s="18" t="s">
        <v>27</v>
      </c>
      <c r="AF937" s="99">
        <v>677</v>
      </c>
      <c r="AG937" s="16" t="s">
        <v>26</v>
      </c>
      <c r="AH937" s="6" t="s">
        <v>26</v>
      </c>
      <c r="AI937" s="6">
        <v>694</v>
      </c>
      <c r="AJ937" s="16">
        <v>3</v>
      </c>
      <c r="AK937" s="20" t="s">
        <v>34</v>
      </c>
      <c r="AL937" s="16">
        <v>1.9</v>
      </c>
      <c r="AM937" s="20" t="s">
        <v>1093</v>
      </c>
      <c r="AN937" s="16">
        <v>7.1</v>
      </c>
      <c r="AO937" s="18" t="s">
        <v>27</v>
      </c>
    </row>
    <row r="938" spans="1:41" ht="14.1" customHeight="1" x14ac:dyDescent="0.2">
      <c r="A938" s="10">
        <v>68368</v>
      </c>
      <c r="B938" s="2" t="s">
        <v>896</v>
      </c>
      <c r="C938" s="6" t="s">
        <v>931</v>
      </c>
      <c r="D938" s="6">
        <v>6</v>
      </c>
      <c r="E938" s="16">
        <v>35.918333333333337</v>
      </c>
      <c r="F938" s="15" t="str">
        <f t="shared" si="295"/>
        <v>Alto</v>
      </c>
      <c r="G938" s="16">
        <v>47.075833333333328</v>
      </c>
      <c r="H938" s="15" t="str">
        <f t="shared" si="296"/>
        <v>Alto</v>
      </c>
      <c r="I938" s="16">
        <v>49.732500000000002</v>
      </c>
      <c r="J938" s="15" t="str">
        <f t="shared" si="301"/>
        <v>Alto</v>
      </c>
      <c r="K938" s="16">
        <v>18.18</v>
      </c>
      <c r="L938" s="15" t="str">
        <f t="shared" si="291"/>
        <v>Medio</v>
      </c>
      <c r="M938" s="16">
        <v>50.50333333333333</v>
      </c>
      <c r="N938" s="15" t="str">
        <f t="shared" si="299"/>
        <v>Alto</v>
      </c>
      <c r="O938" s="16">
        <v>25.8</v>
      </c>
      <c r="P938" s="15" t="str">
        <f t="shared" si="298"/>
        <v>Medio</v>
      </c>
      <c r="Q938" s="6">
        <v>26.1</v>
      </c>
      <c r="R938" s="15" t="str">
        <f t="shared" si="287"/>
        <v>Medio</v>
      </c>
      <c r="S938" s="16">
        <v>18.03</v>
      </c>
      <c r="T938" s="15" t="str">
        <f t="shared" si="300"/>
        <v>Medio</v>
      </c>
      <c r="U938" s="16">
        <v>22.518000000000001</v>
      </c>
      <c r="V938" s="6" t="str">
        <f t="shared" si="290"/>
        <v>Medio</v>
      </c>
      <c r="W938" s="16">
        <v>9.1</v>
      </c>
      <c r="X938" s="18" t="s">
        <v>27</v>
      </c>
      <c r="Y938" s="16">
        <v>21.2</v>
      </c>
      <c r="Z938" s="21" t="s">
        <v>28</v>
      </c>
      <c r="AA938" s="70">
        <v>27.9</v>
      </c>
      <c r="AB938" s="21" t="s">
        <v>28</v>
      </c>
      <c r="AC938" s="98">
        <v>719</v>
      </c>
      <c r="AD938" s="35">
        <v>26.5</v>
      </c>
      <c r="AE938" s="21" t="s">
        <v>28</v>
      </c>
      <c r="AF938" s="99">
        <v>723</v>
      </c>
      <c r="AG938" s="16">
        <v>10.4</v>
      </c>
      <c r="AH938" s="18" t="s">
        <v>27</v>
      </c>
      <c r="AI938" s="6">
        <v>729</v>
      </c>
      <c r="AJ938" s="16">
        <v>19.5</v>
      </c>
      <c r="AK938" s="19" t="s">
        <v>28</v>
      </c>
      <c r="AL938" s="16">
        <v>0.5</v>
      </c>
      <c r="AM938" s="20" t="s">
        <v>1093</v>
      </c>
      <c r="AN938" s="16">
        <v>13.9</v>
      </c>
      <c r="AO938" s="18" t="s">
        <v>27</v>
      </c>
    </row>
    <row r="939" spans="1:41" ht="14.1" customHeight="1" x14ac:dyDescent="0.2">
      <c r="A939" s="10">
        <v>68370</v>
      </c>
      <c r="B939" s="2" t="s">
        <v>896</v>
      </c>
      <c r="C939" s="6" t="s">
        <v>932</v>
      </c>
      <c r="D939" s="6">
        <v>6</v>
      </c>
      <c r="E939" s="16">
        <v>34.090000000000003</v>
      </c>
      <c r="F939" s="15" t="str">
        <f t="shared" si="295"/>
        <v>Medio</v>
      </c>
      <c r="G939" s="15" t="s">
        <v>26</v>
      </c>
      <c r="H939" s="15" t="s">
        <v>26</v>
      </c>
      <c r="I939" s="16">
        <v>0</v>
      </c>
      <c r="J939" s="15" t="str">
        <f t="shared" si="301"/>
        <v>Sin Riesgo</v>
      </c>
      <c r="K939" s="15" t="s">
        <v>26</v>
      </c>
      <c r="L939" s="15" t="s">
        <v>26</v>
      </c>
      <c r="M939" s="15" t="s">
        <v>26</v>
      </c>
      <c r="N939" s="15" t="s">
        <v>26</v>
      </c>
      <c r="O939" s="16">
        <v>83.3</v>
      </c>
      <c r="P939" s="15" t="str">
        <f t="shared" si="298"/>
        <v>Inviable Sanitariamente</v>
      </c>
      <c r="Q939" s="6">
        <v>66.7</v>
      </c>
      <c r="R939" s="15" t="str">
        <f t="shared" si="287"/>
        <v>Alto</v>
      </c>
      <c r="S939" s="16">
        <v>8.6199999999999992</v>
      </c>
      <c r="T939" s="15" t="str">
        <f t="shared" si="300"/>
        <v>Bajo</v>
      </c>
      <c r="U939" s="16">
        <v>22.924999999999997</v>
      </c>
      <c r="V939" s="6" t="str">
        <f t="shared" si="290"/>
        <v>Medio</v>
      </c>
      <c r="W939" s="16">
        <v>50.3</v>
      </c>
      <c r="X939" s="23" t="s">
        <v>31</v>
      </c>
      <c r="Y939" s="16">
        <v>52</v>
      </c>
      <c r="Z939" s="23" t="s">
        <v>31</v>
      </c>
      <c r="AA939" s="70">
        <v>76.3</v>
      </c>
      <c r="AB939" s="23" t="s">
        <v>31</v>
      </c>
      <c r="AC939" s="98">
        <v>99</v>
      </c>
      <c r="AD939" s="35">
        <v>63.033333333333331</v>
      </c>
      <c r="AE939" s="23" t="s">
        <v>31</v>
      </c>
      <c r="AF939" s="99">
        <v>103</v>
      </c>
      <c r="AG939" s="16" t="s">
        <v>26</v>
      </c>
      <c r="AH939" s="6" t="s">
        <v>26</v>
      </c>
      <c r="AI939" s="6">
        <v>107</v>
      </c>
      <c r="AJ939" s="16">
        <v>29.6</v>
      </c>
      <c r="AK939" s="19" t="s">
        <v>28</v>
      </c>
      <c r="AL939" s="16">
        <v>55.8</v>
      </c>
      <c r="AM939" s="23" t="s">
        <v>31</v>
      </c>
      <c r="AN939" s="16">
        <v>43</v>
      </c>
      <c r="AO939" s="23" t="s">
        <v>31</v>
      </c>
    </row>
    <row r="940" spans="1:41" ht="14.1" customHeight="1" x14ac:dyDescent="0.2">
      <c r="A940" s="10">
        <v>68377</v>
      </c>
      <c r="B940" s="2" t="s">
        <v>896</v>
      </c>
      <c r="C940" s="6" t="s">
        <v>933</v>
      </c>
      <c r="D940" s="6">
        <v>6</v>
      </c>
      <c r="E940" s="16">
        <v>18.18</v>
      </c>
      <c r="F940" s="15" t="str">
        <f t="shared" si="295"/>
        <v>Medio</v>
      </c>
      <c r="G940" s="15" t="s">
        <v>26</v>
      </c>
      <c r="H940" s="15" t="s">
        <v>26</v>
      </c>
      <c r="I940" s="15" t="s">
        <v>26</v>
      </c>
      <c r="J940" s="15" t="s">
        <v>26</v>
      </c>
      <c r="K940" s="16">
        <v>19.39</v>
      </c>
      <c r="L940" s="15" t="str">
        <f>IF(K940&lt;=5,"Sin Riesgo",IF(K940&lt;=14,"Bajo",IF(K940&lt;=35,"Medio",IF(K940&lt;=80,"Alto","Inviable Sanitariamente"))))</f>
        <v>Medio</v>
      </c>
      <c r="M940" s="16">
        <v>44.93833333333334</v>
      </c>
      <c r="N940" s="15" t="str">
        <f>IF(M940&lt;=5,"Sin Riesgo",IF(M940&lt;=14,"Bajo",IF(M940&lt;=35,"Medio",IF(M940&lt;=80,"Alto","Inviable Sanitariamente"))))</f>
        <v>Alto</v>
      </c>
      <c r="O940" s="16">
        <v>16.3</v>
      </c>
      <c r="P940" s="15" t="str">
        <f t="shared" si="298"/>
        <v>Medio</v>
      </c>
      <c r="Q940" s="6">
        <v>13.3</v>
      </c>
      <c r="R940" s="15" t="str">
        <f t="shared" si="287"/>
        <v>Bajo</v>
      </c>
      <c r="S940" s="16">
        <v>12.25</v>
      </c>
      <c r="T940" s="15" t="str">
        <f t="shared" si="300"/>
        <v>Bajo</v>
      </c>
      <c r="U940" s="16">
        <v>17.353749999999998</v>
      </c>
      <c r="V940" s="6" t="str">
        <f t="shared" si="290"/>
        <v>Medio</v>
      </c>
      <c r="W940" s="16">
        <v>8.9</v>
      </c>
      <c r="X940" s="18" t="s">
        <v>27</v>
      </c>
      <c r="Y940" s="16">
        <v>23</v>
      </c>
      <c r="Z940" s="21" t="s">
        <v>28</v>
      </c>
      <c r="AA940" s="70">
        <v>18.2</v>
      </c>
      <c r="AB940" s="21" t="s">
        <v>28</v>
      </c>
      <c r="AC940" s="98">
        <v>1696</v>
      </c>
      <c r="AD940" s="35">
        <v>0</v>
      </c>
      <c r="AE940" s="20" t="s">
        <v>34</v>
      </c>
      <c r="AF940" s="99">
        <v>1746</v>
      </c>
      <c r="AG940" s="16">
        <v>7.5</v>
      </c>
      <c r="AH940" s="18" t="s">
        <v>27</v>
      </c>
      <c r="AI940" s="6">
        <v>1789</v>
      </c>
      <c r="AJ940" s="16">
        <v>14.8</v>
      </c>
      <c r="AK940" s="19" t="s">
        <v>28</v>
      </c>
      <c r="AL940" s="16">
        <v>17.899999999999999</v>
      </c>
      <c r="AM940" s="19" t="s">
        <v>28</v>
      </c>
      <c r="AN940" s="16">
        <v>23.9</v>
      </c>
      <c r="AO940" s="19" t="s">
        <v>28</v>
      </c>
    </row>
    <row r="941" spans="1:41" ht="14.1" customHeight="1" x14ac:dyDescent="0.2">
      <c r="A941" s="10">
        <v>68397</v>
      </c>
      <c r="B941" s="2" t="s">
        <v>896</v>
      </c>
      <c r="C941" s="6" t="s">
        <v>480</v>
      </c>
      <c r="D941" s="6">
        <v>6</v>
      </c>
      <c r="E941" s="16">
        <v>64.207499999999996</v>
      </c>
      <c r="F941" s="15" t="str">
        <f t="shared" si="295"/>
        <v>Alto</v>
      </c>
      <c r="G941" s="16">
        <v>56.03</v>
      </c>
      <c r="H941" s="15" t="str">
        <f t="shared" ref="H941:H955" si="302">IF(G941&lt;=5,"Sin Riesgo",IF(G941&lt;=14,"Bajo",IF(G941&lt;=35,"Medio",IF(G941&lt;=80,"Alto","Inviable Sanitariamente"))))</f>
        <v>Alto</v>
      </c>
      <c r="I941" s="16">
        <v>7.4066666666666663</v>
      </c>
      <c r="J941" s="15" t="str">
        <f t="shared" ref="J941:J963" si="303">IF(I941&lt;=5,"Sin Riesgo",IF(I941&lt;=14,"Bajo",IF(I941&lt;=35,"Medio",IF(I941&lt;=80,"Alto","Inviable Sanitariamente"))))</f>
        <v>Bajo</v>
      </c>
      <c r="K941" s="15" t="s">
        <v>26</v>
      </c>
      <c r="L941" s="15" t="s">
        <v>26</v>
      </c>
      <c r="M941" s="15" t="s">
        <v>26</v>
      </c>
      <c r="N941" s="15" t="s">
        <v>26</v>
      </c>
      <c r="O941" s="15" t="s">
        <v>26</v>
      </c>
      <c r="P941" s="15" t="s">
        <v>26</v>
      </c>
      <c r="Q941" s="6">
        <v>8.4</v>
      </c>
      <c r="R941" s="15" t="str">
        <f t="shared" si="287"/>
        <v>Bajo</v>
      </c>
      <c r="S941" s="16">
        <v>6.86</v>
      </c>
      <c r="T941" s="15" t="str">
        <f t="shared" si="300"/>
        <v>Bajo</v>
      </c>
      <c r="U941" s="16">
        <v>25.049999999999997</v>
      </c>
      <c r="V941" s="6" t="str">
        <f t="shared" si="290"/>
        <v>Medio</v>
      </c>
      <c r="W941" s="16">
        <v>6.0749999999999993</v>
      </c>
      <c r="X941" s="18" t="s">
        <v>27</v>
      </c>
      <c r="Y941" s="16">
        <v>1.7</v>
      </c>
      <c r="Z941" s="20" t="s">
        <v>34</v>
      </c>
      <c r="AA941" s="70">
        <v>3</v>
      </c>
      <c r="AB941" s="20" t="s">
        <v>34</v>
      </c>
      <c r="AC941" s="98">
        <v>756</v>
      </c>
      <c r="AD941" s="35">
        <v>1.7600000000000002</v>
      </c>
      <c r="AE941" s="20" t="s">
        <v>34</v>
      </c>
      <c r="AF941" s="99">
        <v>761</v>
      </c>
      <c r="AG941" s="16">
        <v>0</v>
      </c>
      <c r="AH941" s="20" t="s">
        <v>34</v>
      </c>
      <c r="AI941" s="6">
        <v>768</v>
      </c>
      <c r="AJ941" s="16">
        <v>2.8</v>
      </c>
      <c r="AK941" s="20" t="s">
        <v>34</v>
      </c>
      <c r="AL941" s="16">
        <v>8.5</v>
      </c>
      <c r="AM941" s="18" t="s">
        <v>27</v>
      </c>
      <c r="AN941" s="16">
        <v>11</v>
      </c>
      <c r="AO941" s="18" t="s">
        <v>27</v>
      </c>
    </row>
    <row r="942" spans="1:41" ht="14.1" customHeight="1" x14ac:dyDescent="0.2">
      <c r="A942" s="10">
        <v>68385</v>
      </c>
      <c r="B942" s="2" t="s">
        <v>896</v>
      </c>
      <c r="C942" s="6" t="s">
        <v>934</v>
      </c>
      <c r="D942" s="6">
        <v>6</v>
      </c>
      <c r="E942" s="16">
        <v>34.72</v>
      </c>
      <c r="F942" s="15" t="str">
        <f t="shared" si="295"/>
        <v>Medio</v>
      </c>
      <c r="G942" s="16">
        <v>75.612499999999997</v>
      </c>
      <c r="H942" s="15" t="str">
        <f t="shared" si="302"/>
        <v>Alto</v>
      </c>
      <c r="I942" s="16">
        <v>59.165714285714287</v>
      </c>
      <c r="J942" s="15" t="str">
        <f t="shared" si="303"/>
        <v>Alto</v>
      </c>
      <c r="K942" s="16">
        <v>29.625</v>
      </c>
      <c r="L942" s="15" t="str">
        <f t="shared" ref="L942:L949" si="304">IF(K942&lt;=5,"Sin Riesgo",IF(K942&lt;=14,"Bajo",IF(K942&lt;=35,"Medio",IF(K942&lt;=80,"Alto","Inviable Sanitariamente"))))</f>
        <v>Medio</v>
      </c>
      <c r="M942" s="16">
        <v>25.25</v>
      </c>
      <c r="N942" s="15" t="str">
        <f t="shared" ref="N942:N970" si="305">IF(M942&lt;=5,"Sin Riesgo",IF(M942&lt;=14,"Bajo",IF(M942&lt;=35,"Medio",IF(M942&lt;=80,"Alto","Inviable Sanitariamente"))))</f>
        <v>Medio</v>
      </c>
      <c r="O942" s="16">
        <v>41.6</v>
      </c>
      <c r="P942" s="15" t="str">
        <f t="shared" ref="P942:P970" si="306">IF(O942&lt;=5,"Sin Riesgo",IF(O942&lt;=14,"Bajo",IF(O942&lt;=35,"Medio",IF(O942&lt;=80,"Alto","Inviable Sanitariamente"))))</f>
        <v>Alto</v>
      </c>
      <c r="Q942" s="6">
        <v>17.2</v>
      </c>
      <c r="R942" s="15" t="str">
        <f t="shared" si="287"/>
        <v>Medio</v>
      </c>
      <c r="S942" s="16">
        <v>8.9499999999999993</v>
      </c>
      <c r="T942" s="15" t="str">
        <f t="shared" si="300"/>
        <v>Bajo</v>
      </c>
      <c r="U942" s="16">
        <v>0</v>
      </c>
      <c r="V942" s="6" t="str">
        <f t="shared" si="290"/>
        <v>Sin Riesgo</v>
      </c>
      <c r="W942" s="16">
        <v>0</v>
      </c>
      <c r="X942" s="20" t="s">
        <v>34</v>
      </c>
      <c r="Y942" s="16">
        <v>3.6799999999999997</v>
      </c>
      <c r="Z942" s="20" t="s">
        <v>34</v>
      </c>
      <c r="AA942" s="70">
        <v>6.2</v>
      </c>
      <c r="AB942" s="18" t="s">
        <v>27</v>
      </c>
      <c r="AC942" s="98">
        <v>3182</v>
      </c>
      <c r="AD942" s="35">
        <v>6.1750000000000007</v>
      </c>
      <c r="AE942" s="18" t="s">
        <v>27</v>
      </c>
      <c r="AF942" s="99">
        <v>3288</v>
      </c>
      <c r="AG942" s="16" t="s">
        <v>26</v>
      </c>
      <c r="AH942" s="6" t="s">
        <v>26</v>
      </c>
      <c r="AI942" s="6">
        <v>3382</v>
      </c>
      <c r="AJ942" s="16">
        <v>0</v>
      </c>
      <c r="AK942" s="20" t="s">
        <v>34</v>
      </c>
      <c r="AL942" s="16">
        <v>2.7</v>
      </c>
      <c r="AM942" s="20" t="s">
        <v>1093</v>
      </c>
      <c r="AN942" s="16">
        <v>7</v>
      </c>
      <c r="AO942" s="18" t="s">
        <v>27</v>
      </c>
    </row>
    <row r="943" spans="1:41" ht="14.1" customHeight="1" x14ac:dyDescent="0.2">
      <c r="A943" s="10">
        <v>68406</v>
      </c>
      <c r="B943" s="2" t="s">
        <v>896</v>
      </c>
      <c r="C943" s="6" t="s">
        <v>935</v>
      </c>
      <c r="D943" s="6">
        <v>6</v>
      </c>
      <c r="E943" s="16">
        <v>29.018421052631581</v>
      </c>
      <c r="F943" s="15" t="str">
        <f t="shared" si="295"/>
        <v>Medio</v>
      </c>
      <c r="G943" s="16">
        <v>17.780625000000001</v>
      </c>
      <c r="H943" s="15" t="str">
        <f t="shared" si="302"/>
        <v>Medio</v>
      </c>
      <c r="I943" s="16">
        <v>17.002173913043478</v>
      </c>
      <c r="J943" s="15" t="str">
        <f t="shared" si="303"/>
        <v>Medio</v>
      </c>
      <c r="K943" s="16">
        <v>4.2314285714285713</v>
      </c>
      <c r="L943" s="15" t="str">
        <f t="shared" si="304"/>
        <v>Sin Riesgo</v>
      </c>
      <c r="M943" s="16">
        <v>25.714375000000004</v>
      </c>
      <c r="N943" s="15" t="str">
        <f t="shared" si="305"/>
        <v>Medio</v>
      </c>
      <c r="O943" s="16">
        <v>6.4</v>
      </c>
      <c r="P943" s="15" t="str">
        <f t="shared" si="306"/>
        <v>Bajo</v>
      </c>
      <c r="Q943" s="6">
        <v>4.2</v>
      </c>
      <c r="R943" s="15" t="str">
        <f t="shared" si="287"/>
        <v>Sin Riesgo</v>
      </c>
      <c r="S943" s="16">
        <v>9.52</v>
      </c>
      <c r="T943" s="15" t="str">
        <f t="shared" si="300"/>
        <v>Bajo</v>
      </c>
      <c r="U943" s="16">
        <v>3.3894117647058821</v>
      </c>
      <c r="V943" s="6" t="str">
        <f t="shared" si="290"/>
        <v>Sin Riesgo</v>
      </c>
      <c r="W943" s="16">
        <v>6.3</v>
      </c>
      <c r="X943" s="18" t="s">
        <v>27</v>
      </c>
      <c r="Y943" s="16">
        <v>0.5</v>
      </c>
      <c r="Z943" s="20" t="s">
        <v>34</v>
      </c>
      <c r="AA943" s="70">
        <v>0.1</v>
      </c>
      <c r="AB943" s="20" t="s">
        <v>34</v>
      </c>
      <c r="AC943" s="98">
        <v>22732</v>
      </c>
      <c r="AD943" s="35">
        <v>0</v>
      </c>
      <c r="AE943" s="20" t="s">
        <v>34</v>
      </c>
      <c r="AF943" s="99">
        <v>23825</v>
      </c>
      <c r="AG943" s="16" t="s">
        <v>26</v>
      </c>
      <c r="AH943" s="6" t="s">
        <v>26</v>
      </c>
      <c r="AI943" s="6">
        <v>24701</v>
      </c>
      <c r="AJ943" s="16">
        <v>2.8</v>
      </c>
      <c r="AK943" s="20" t="s">
        <v>34</v>
      </c>
      <c r="AL943" s="16">
        <v>1.9406584688615629</v>
      </c>
      <c r="AM943" s="20" t="s">
        <v>1093</v>
      </c>
      <c r="AN943" s="16">
        <v>0</v>
      </c>
      <c r="AO943" s="20" t="s">
        <v>1093</v>
      </c>
    </row>
    <row r="944" spans="1:41" ht="14.1" customHeight="1" x14ac:dyDescent="0.2">
      <c r="A944" s="10">
        <v>68418</v>
      </c>
      <c r="B944" s="2" t="s">
        <v>896</v>
      </c>
      <c r="C944" s="6" t="s">
        <v>936</v>
      </c>
      <c r="D944" s="6">
        <v>6</v>
      </c>
      <c r="E944" s="16">
        <v>38.514545454545456</v>
      </c>
      <c r="F944" s="15" t="str">
        <f t="shared" si="295"/>
        <v>Alto</v>
      </c>
      <c r="G944" s="16">
        <v>14.183684210526316</v>
      </c>
      <c r="H944" s="15" t="str">
        <f t="shared" si="302"/>
        <v>Medio</v>
      </c>
      <c r="I944" s="16">
        <v>17.554210526315792</v>
      </c>
      <c r="J944" s="15" t="str">
        <f t="shared" si="303"/>
        <v>Medio</v>
      </c>
      <c r="K944" s="16">
        <v>41.233333333333334</v>
      </c>
      <c r="L944" s="15" t="str">
        <f t="shared" si="304"/>
        <v>Alto</v>
      </c>
      <c r="M944" s="16">
        <v>3.3275000000000001</v>
      </c>
      <c r="N944" s="15" t="str">
        <f t="shared" si="305"/>
        <v>Sin Riesgo</v>
      </c>
      <c r="O944" s="16">
        <v>18.5</v>
      </c>
      <c r="P944" s="15" t="str">
        <f t="shared" si="306"/>
        <v>Medio</v>
      </c>
      <c r="Q944" s="6">
        <v>12.6</v>
      </c>
      <c r="R944" s="15" t="str">
        <f t="shared" si="287"/>
        <v>Bajo</v>
      </c>
      <c r="S944" s="16">
        <v>10.83</v>
      </c>
      <c r="T944" s="15" t="str">
        <f t="shared" si="300"/>
        <v>Bajo</v>
      </c>
      <c r="U944" s="16">
        <v>5.0411111111111113</v>
      </c>
      <c r="V944" s="6" t="s">
        <v>34</v>
      </c>
      <c r="W944" s="16">
        <v>10.7</v>
      </c>
      <c r="X944" s="18" t="s">
        <v>27</v>
      </c>
      <c r="Y944" s="16">
        <v>6.6599999999999993</v>
      </c>
      <c r="Z944" s="18" t="s">
        <v>27</v>
      </c>
      <c r="AA944" s="70">
        <v>4.2</v>
      </c>
      <c r="AB944" s="20" t="s">
        <v>34</v>
      </c>
      <c r="AC944" s="98">
        <v>1643</v>
      </c>
      <c r="AD944" s="35">
        <v>0</v>
      </c>
      <c r="AE944" s="20" t="s">
        <v>34</v>
      </c>
      <c r="AF944" s="99">
        <v>1693</v>
      </c>
      <c r="AG944" s="16" t="s">
        <v>26</v>
      </c>
      <c r="AH944" s="6" t="s">
        <v>26</v>
      </c>
      <c r="AI944" s="6">
        <v>1735</v>
      </c>
      <c r="AJ944" s="16">
        <v>2</v>
      </c>
      <c r="AK944" s="20" t="s">
        <v>34</v>
      </c>
      <c r="AL944" s="16">
        <v>1.9</v>
      </c>
      <c r="AM944" s="20" t="s">
        <v>1093</v>
      </c>
      <c r="AN944" s="16">
        <v>9.9</v>
      </c>
      <c r="AO944" s="18" t="s">
        <v>27</v>
      </c>
    </row>
    <row r="945" spans="1:41" ht="14.1" customHeight="1" x14ac:dyDescent="0.2">
      <c r="A945" s="10">
        <v>68425</v>
      </c>
      <c r="B945" s="2" t="s">
        <v>896</v>
      </c>
      <c r="C945" s="6" t="s">
        <v>937</v>
      </c>
      <c r="D945" s="6">
        <v>6</v>
      </c>
      <c r="E945" s="16">
        <v>29.469333333333335</v>
      </c>
      <c r="F945" s="15" t="str">
        <f t="shared" si="295"/>
        <v>Medio</v>
      </c>
      <c r="G945" s="16">
        <v>14.121874999999999</v>
      </c>
      <c r="H945" s="15" t="str">
        <f t="shared" si="302"/>
        <v>Medio</v>
      </c>
      <c r="I945" s="16">
        <v>47.57769230769231</v>
      </c>
      <c r="J945" s="15" t="str">
        <f t="shared" si="303"/>
        <v>Alto</v>
      </c>
      <c r="K945" s="16">
        <v>4.8475000000000001</v>
      </c>
      <c r="L945" s="15" t="str">
        <f t="shared" si="304"/>
        <v>Sin Riesgo</v>
      </c>
      <c r="M945" s="16">
        <v>15.692857142857141</v>
      </c>
      <c r="N945" s="15" t="str">
        <f t="shared" si="305"/>
        <v>Medio</v>
      </c>
      <c r="O945" s="16">
        <v>9.6</v>
      </c>
      <c r="P945" s="15" t="str">
        <f t="shared" si="306"/>
        <v>Bajo</v>
      </c>
      <c r="Q945" s="6">
        <v>0</v>
      </c>
      <c r="R945" s="15" t="str">
        <f t="shared" si="287"/>
        <v>Sin Riesgo</v>
      </c>
      <c r="S945" s="16">
        <v>11.63</v>
      </c>
      <c r="T945" s="15" t="str">
        <f t="shared" si="300"/>
        <v>Bajo</v>
      </c>
      <c r="U945" s="16">
        <v>18.169999999999998</v>
      </c>
      <c r="V945" s="6" t="str">
        <f t="shared" ref="V945:V963" si="307">IF(U945&lt;=5,"Sin Riesgo",IF(U945&lt;=14,"Bajo",IF(U945&lt;=35,"Medio",IF(U945&lt;=80,"Alto","Inviable Sanitariamente"))))</f>
        <v>Medio</v>
      </c>
      <c r="W945" s="16">
        <v>0</v>
      </c>
      <c r="X945" s="20" t="s">
        <v>34</v>
      </c>
      <c r="Y945" s="16">
        <v>0</v>
      </c>
      <c r="Z945" s="20" t="s">
        <v>34</v>
      </c>
      <c r="AA945" s="70">
        <v>0</v>
      </c>
      <c r="AB945" s="20" t="s">
        <v>34</v>
      </c>
      <c r="AC945" s="98">
        <v>280</v>
      </c>
      <c r="AD945" s="35">
        <v>0</v>
      </c>
      <c r="AE945" s="20" t="s">
        <v>34</v>
      </c>
      <c r="AF945" s="99">
        <v>284</v>
      </c>
      <c r="AG945" s="16" t="s">
        <v>26</v>
      </c>
      <c r="AH945" s="6" t="s">
        <v>26</v>
      </c>
      <c r="AI945" s="6">
        <v>289</v>
      </c>
      <c r="AJ945" s="16">
        <v>9.3000000000000007</v>
      </c>
      <c r="AK945" s="18" t="s">
        <v>27</v>
      </c>
      <c r="AL945" s="16">
        <v>0</v>
      </c>
      <c r="AM945" s="20" t="s">
        <v>1093</v>
      </c>
      <c r="AN945" s="16">
        <v>0</v>
      </c>
      <c r="AO945" s="20" t="s">
        <v>1093</v>
      </c>
    </row>
    <row r="946" spans="1:41" ht="14.1" customHeight="1" x14ac:dyDescent="0.2">
      <c r="A946" s="10">
        <v>68432</v>
      </c>
      <c r="B946" s="2" t="s">
        <v>896</v>
      </c>
      <c r="C946" s="6" t="s">
        <v>938</v>
      </c>
      <c r="D946" s="6">
        <v>6</v>
      </c>
      <c r="E946" s="16">
        <v>4.9555555555555557</v>
      </c>
      <c r="F946" s="15" t="str">
        <f t="shared" si="295"/>
        <v>Sin Riesgo</v>
      </c>
      <c r="G946" s="16">
        <v>13.555714285714286</v>
      </c>
      <c r="H946" s="15" t="str">
        <f t="shared" si="302"/>
        <v>Bajo</v>
      </c>
      <c r="I946" s="16">
        <v>8.7961111111111094</v>
      </c>
      <c r="J946" s="15" t="str">
        <f t="shared" si="303"/>
        <v>Bajo</v>
      </c>
      <c r="K946" s="16">
        <v>22.973636363636363</v>
      </c>
      <c r="L946" s="15" t="str">
        <f t="shared" si="304"/>
        <v>Medio</v>
      </c>
      <c r="M946" s="16">
        <v>15.600465116279072</v>
      </c>
      <c r="N946" s="15" t="str">
        <f t="shared" si="305"/>
        <v>Medio</v>
      </c>
      <c r="O946" s="16">
        <v>5.3</v>
      </c>
      <c r="P946" s="15" t="str">
        <f t="shared" si="306"/>
        <v>Bajo</v>
      </c>
      <c r="Q946" s="6">
        <v>4.8</v>
      </c>
      <c r="R946" s="15" t="str">
        <f t="shared" si="287"/>
        <v>Sin Riesgo</v>
      </c>
      <c r="S946" s="16">
        <v>9.32</v>
      </c>
      <c r="T946" s="15" t="str">
        <f t="shared" si="300"/>
        <v>Bajo</v>
      </c>
      <c r="U946" s="16">
        <v>3.976</v>
      </c>
      <c r="V946" s="6" t="str">
        <f t="shared" si="307"/>
        <v>Sin Riesgo</v>
      </c>
      <c r="W946" s="16">
        <v>6.8</v>
      </c>
      <c r="X946" s="18" t="s">
        <v>27</v>
      </c>
      <c r="Y946" s="16">
        <v>4.3</v>
      </c>
      <c r="Z946" s="20" t="s">
        <v>34</v>
      </c>
      <c r="AA946" s="70">
        <v>5.0999999999999996</v>
      </c>
      <c r="AB946" s="18" t="s">
        <v>27</v>
      </c>
      <c r="AC946" s="98">
        <v>18091</v>
      </c>
      <c r="AD946" s="35">
        <v>6.3727272727272739</v>
      </c>
      <c r="AE946" s="18" t="s">
        <v>27</v>
      </c>
      <c r="AF946" s="99">
        <v>18445</v>
      </c>
      <c r="AG946" s="16" t="s">
        <v>26</v>
      </c>
      <c r="AH946" s="6" t="s">
        <v>26</v>
      </c>
      <c r="AI946" s="6">
        <v>18770</v>
      </c>
      <c r="AJ946" s="16">
        <v>0.7</v>
      </c>
      <c r="AK946" s="20" t="s">
        <v>34</v>
      </c>
      <c r="AL946" s="16">
        <v>1.8</v>
      </c>
      <c r="AM946" s="20" t="s">
        <v>1093</v>
      </c>
      <c r="AN946" s="16">
        <v>2.2999999999999998</v>
      </c>
      <c r="AO946" s="20" t="s">
        <v>1093</v>
      </c>
    </row>
    <row r="947" spans="1:41" ht="14.1" customHeight="1" x14ac:dyDescent="0.2">
      <c r="A947" s="10">
        <v>68444</v>
      </c>
      <c r="B947" s="2" t="s">
        <v>896</v>
      </c>
      <c r="C947" s="6" t="s">
        <v>939</v>
      </c>
      <c r="D947" s="6">
        <v>6</v>
      </c>
      <c r="E947" s="16">
        <v>48.995000000000005</v>
      </c>
      <c r="F947" s="15" t="str">
        <f t="shared" si="295"/>
        <v>Alto</v>
      </c>
      <c r="G947" s="16">
        <v>32.963749999999997</v>
      </c>
      <c r="H947" s="15" t="str">
        <f t="shared" si="302"/>
        <v>Medio</v>
      </c>
      <c r="I947" s="16">
        <v>12.442</v>
      </c>
      <c r="J947" s="15" t="str">
        <f t="shared" si="303"/>
        <v>Bajo</v>
      </c>
      <c r="K947" s="16">
        <v>16.563333333333333</v>
      </c>
      <c r="L947" s="15" t="str">
        <f t="shared" si="304"/>
        <v>Medio</v>
      </c>
      <c r="M947" s="16">
        <v>36.008333333333333</v>
      </c>
      <c r="N947" s="15" t="str">
        <f t="shared" si="305"/>
        <v>Alto</v>
      </c>
      <c r="O947" s="16">
        <v>0</v>
      </c>
      <c r="P947" s="15" t="str">
        <f t="shared" si="306"/>
        <v>Sin Riesgo</v>
      </c>
      <c r="Q947" s="6">
        <v>2.8</v>
      </c>
      <c r="R947" s="15" t="str">
        <f t="shared" si="287"/>
        <v>Sin Riesgo</v>
      </c>
      <c r="S947" s="16">
        <v>3.57</v>
      </c>
      <c r="T947" s="15" t="str">
        <f t="shared" si="300"/>
        <v>Sin Riesgo</v>
      </c>
      <c r="U947" s="16">
        <v>3.53</v>
      </c>
      <c r="V947" s="6" t="str">
        <f t="shared" si="307"/>
        <v>Sin Riesgo</v>
      </c>
      <c r="W947" s="16">
        <v>4.7</v>
      </c>
      <c r="X947" s="20" t="s">
        <v>34</v>
      </c>
      <c r="Y947" s="16">
        <v>1.7</v>
      </c>
      <c r="Z947" s="20" t="s">
        <v>34</v>
      </c>
      <c r="AA947" s="70">
        <v>9.8000000000000007</v>
      </c>
      <c r="AB947" s="18" t="s">
        <v>27</v>
      </c>
      <c r="AC947" s="98">
        <v>1445</v>
      </c>
      <c r="AD947" s="35">
        <v>4.6545454545454552</v>
      </c>
      <c r="AE947" s="20" t="s">
        <v>34</v>
      </c>
      <c r="AF947" s="99">
        <v>1449</v>
      </c>
      <c r="AG947" s="16" t="s">
        <v>26</v>
      </c>
      <c r="AH947" s="6" t="s">
        <v>26</v>
      </c>
      <c r="AI947" s="6">
        <v>1454</v>
      </c>
      <c r="AJ947" s="16">
        <v>5</v>
      </c>
      <c r="AK947" s="20" t="s">
        <v>34</v>
      </c>
      <c r="AL947" s="16">
        <v>13.3</v>
      </c>
      <c r="AM947" s="18" t="s">
        <v>27</v>
      </c>
      <c r="AN947" s="16">
        <v>33.4</v>
      </c>
      <c r="AO947" s="19" t="s">
        <v>28</v>
      </c>
    </row>
    <row r="948" spans="1:41" ht="14.1" customHeight="1" x14ac:dyDescent="0.2">
      <c r="A948" s="10">
        <v>68464</v>
      </c>
      <c r="B948" s="2" t="s">
        <v>896</v>
      </c>
      <c r="C948" s="6" t="s">
        <v>940</v>
      </c>
      <c r="D948" s="6">
        <v>6</v>
      </c>
      <c r="E948" s="16">
        <v>26.482857142857146</v>
      </c>
      <c r="F948" s="15" t="str">
        <f t="shared" si="295"/>
        <v>Medio</v>
      </c>
      <c r="G948" s="16">
        <v>15.775</v>
      </c>
      <c r="H948" s="15" t="str">
        <f t="shared" si="302"/>
        <v>Medio</v>
      </c>
      <c r="I948" s="16">
        <v>5.4866666666666672</v>
      </c>
      <c r="J948" s="15" t="str">
        <f t="shared" si="303"/>
        <v>Bajo</v>
      </c>
      <c r="K948" s="16">
        <v>0</v>
      </c>
      <c r="L948" s="15" t="str">
        <f t="shared" si="304"/>
        <v>Sin Riesgo</v>
      </c>
      <c r="M948" s="16">
        <v>4.3358333333333334</v>
      </c>
      <c r="N948" s="15" t="str">
        <f t="shared" si="305"/>
        <v>Sin Riesgo</v>
      </c>
      <c r="O948" s="16">
        <v>4.5</v>
      </c>
      <c r="P948" s="15" t="str">
        <f t="shared" si="306"/>
        <v>Sin Riesgo</v>
      </c>
      <c r="Q948" s="6">
        <v>0.2</v>
      </c>
      <c r="R948" s="15" t="str">
        <f t="shared" si="287"/>
        <v>Sin Riesgo</v>
      </c>
      <c r="S948" s="16">
        <v>4.0599999999999996</v>
      </c>
      <c r="T948" s="15" t="str">
        <f t="shared" si="300"/>
        <v>Sin Riesgo</v>
      </c>
      <c r="U948" s="16">
        <v>4.6472727272727274</v>
      </c>
      <c r="V948" s="6" t="str">
        <f t="shared" si="307"/>
        <v>Sin Riesgo</v>
      </c>
      <c r="W948" s="16">
        <v>10.453846153846152</v>
      </c>
      <c r="X948" s="18" t="s">
        <v>27</v>
      </c>
      <c r="Y948" s="16">
        <v>3.2</v>
      </c>
      <c r="Z948" s="20" t="s">
        <v>34</v>
      </c>
      <c r="AA948" s="70">
        <v>0.2</v>
      </c>
      <c r="AB948" s="20" t="s">
        <v>34</v>
      </c>
      <c r="AC948" s="98">
        <v>4135</v>
      </c>
      <c r="AD948" s="35">
        <v>2.9333333333333336</v>
      </c>
      <c r="AE948" s="20" t="s">
        <v>34</v>
      </c>
      <c r="AF948" s="99">
        <v>4211</v>
      </c>
      <c r="AG948" s="16" t="s">
        <v>26</v>
      </c>
      <c r="AH948" s="6" t="s">
        <v>26</v>
      </c>
      <c r="AI948" s="6">
        <v>4281</v>
      </c>
      <c r="AJ948" s="16">
        <v>3.5</v>
      </c>
      <c r="AK948" s="20" t="s">
        <v>34</v>
      </c>
      <c r="AL948" s="16">
        <v>0</v>
      </c>
      <c r="AM948" s="20" t="s">
        <v>1093</v>
      </c>
      <c r="AN948" s="16">
        <v>0</v>
      </c>
      <c r="AO948" s="20" t="s">
        <v>1093</v>
      </c>
    </row>
    <row r="949" spans="1:41" ht="14.1" customHeight="1" x14ac:dyDescent="0.2">
      <c r="A949" s="10">
        <v>68468</v>
      </c>
      <c r="B949" s="2" t="s">
        <v>896</v>
      </c>
      <c r="C949" s="6" t="s">
        <v>941</v>
      </c>
      <c r="D949" s="6">
        <v>6</v>
      </c>
      <c r="E949" s="16">
        <v>46.21</v>
      </c>
      <c r="F949" s="15" t="str">
        <f t="shared" si="295"/>
        <v>Alto</v>
      </c>
      <c r="G949" s="16">
        <v>35.529999999999994</v>
      </c>
      <c r="H949" s="15" t="str">
        <f t="shared" si="302"/>
        <v>Alto</v>
      </c>
      <c r="I949" s="16">
        <v>23.715714285714288</v>
      </c>
      <c r="J949" s="15" t="str">
        <f t="shared" si="303"/>
        <v>Medio</v>
      </c>
      <c r="K949" s="16">
        <v>24.900000000000002</v>
      </c>
      <c r="L949" s="15" t="str">
        <f t="shared" si="304"/>
        <v>Medio</v>
      </c>
      <c r="M949" s="16">
        <v>20.639411764705883</v>
      </c>
      <c r="N949" s="15" t="str">
        <f t="shared" si="305"/>
        <v>Medio</v>
      </c>
      <c r="O949" s="16">
        <v>17.8</v>
      </c>
      <c r="P949" s="15" t="str">
        <f t="shared" si="306"/>
        <v>Medio</v>
      </c>
      <c r="Q949" s="6">
        <v>28.9</v>
      </c>
      <c r="R949" s="15" t="str">
        <f t="shared" si="287"/>
        <v>Medio</v>
      </c>
      <c r="S949" s="16">
        <v>31.95</v>
      </c>
      <c r="T949" s="15" t="str">
        <f t="shared" si="300"/>
        <v>Medio</v>
      </c>
      <c r="U949" s="16">
        <v>18.83909090909091</v>
      </c>
      <c r="V949" s="6" t="str">
        <f t="shared" si="307"/>
        <v>Medio</v>
      </c>
      <c r="W949" s="16">
        <v>29.6</v>
      </c>
      <c r="X949" s="21" t="s">
        <v>28</v>
      </c>
      <c r="Y949" s="16">
        <v>23.7</v>
      </c>
      <c r="Z949" s="21" t="s">
        <v>28</v>
      </c>
      <c r="AA949" s="70">
        <v>23</v>
      </c>
      <c r="AB949" s="21" t="s">
        <v>28</v>
      </c>
      <c r="AC949" s="98">
        <v>620</v>
      </c>
      <c r="AD949" s="35">
        <v>46.841666666666676</v>
      </c>
      <c r="AE949" s="23" t="s">
        <v>31</v>
      </c>
      <c r="AF949" s="99">
        <v>626</v>
      </c>
      <c r="AG949" s="16" t="s">
        <v>26</v>
      </c>
      <c r="AH949" s="6" t="s">
        <v>26</v>
      </c>
      <c r="AI949" s="6">
        <v>632</v>
      </c>
      <c r="AJ949" s="16">
        <v>23.9</v>
      </c>
      <c r="AK949" s="19" t="s">
        <v>28</v>
      </c>
      <c r="AL949" s="16">
        <v>26.6</v>
      </c>
      <c r="AM949" s="19" t="s">
        <v>28</v>
      </c>
      <c r="AN949" s="16">
        <v>16.399999999999999</v>
      </c>
      <c r="AO949" s="19" t="s">
        <v>28</v>
      </c>
    </row>
    <row r="950" spans="1:41" ht="14.1" customHeight="1" x14ac:dyDescent="0.2">
      <c r="A950" s="10">
        <v>68498</v>
      </c>
      <c r="B950" s="2" t="s">
        <v>896</v>
      </c>
      <c r="C950" s="6" t="s">
        <v>942</v>
      </c>
      <c r="D950" s="6">
        <v>6</v>
      </c>
      <c r="E950" s="16">
        <v>15.320833333333331</v>
      </c>
      <c r="F950" s="15" t="str">
        <f t="shared" si="295"/>
        <v>Medio</v>
      </c>
      <c r="G950" s="16">
        <v>31.52882352941177</v>
      </c>
      <c r="H950" s="15" t="str">
        <f t="shared" si="302"/>
        <v>Medio</v>
      </c>
      <c r="I950" s="16">
        <v>9.3112499999999994</v>
      </c>
      <c r="J950" s="15" t="str">
        <f t="shared" si="303"/>
        <v>Bajo</v>
      </c>
      <c r="K950" s="15" t="s">
        <v>26</v>
      </c>
      <c r="L950" s="15" t="s">
        <v>26</v>
      </c>
      <c r="M950" s="16">
        <v>4.5449999999999999</v>
      </c>
      <c r="N950" s="15" t="str">
        <f t="shared" si="305"/>
        <v>Sin Riesgo</v>
      </c>
      <c r="O950" s="16">
        <v>12.3</v>
      </c>
      <c r="P950" s="15" t="str">
        <f t="shared" si="306"/>
        <v>Bajo</v>
      </c>
      <c r="Q950" s="6">
        <v>7.2</v>
      </c>
      <c r="R950" s="15" t="str">
        <f t="shared" si="287"/>
        <v>Bajo</v>
      </c>
      <c r="S950" s="16">
        <v>23.48</v>
      </c>
      <c r="T950" s="15" t="str">
        <f t="shared" si="300"/>
        <v>Medio</v>
      </c>
      <c r="U950" s="16">
        <v>6.8159999999999998</v>
      </c>
      <c r="V950" s="6" t="str">
        <f t="shared" si="307"/>
        <v>Bajo</v>
      </c>
      <c r="W950" s="16">
        <v>11.049999999999999</v>
      </c>
      <c r="X950" s="18" t="s">
        <v>27</v>
      </c>
      <c r="Y950" s="16">
        <v>10.3</v>
      </c>
      <c r="Z950" s="18" t="s">
        <v>27</v>
      </c>
      <c r="AA950" s="70">
        <v>3.4</v>
      </c>
      <c r="AB950" s="20" t="s">
        <v>34</v>
      </c>
      <c r="AC950" s="98">
        <v>809</v>
      </c>
      <c r="AD950" s="35">
        <v>0</v>
      </c>
      <c r="AE950" s="20" t="s">
        <v>34</v>
      </c>
      <c r="AF950" s="99">
        <v>833</v>
      </c>
      <c r="AG950" s="16" t="s">
        <v>26</v>
      </c>
      <c r="AH950" s="6" t="s">
        <v>26</v>
      </c>
      <c r="AI950" s="6">
        <v>853</v>
      </c>
      <c r="AJ950" s="16">
        <v>10.1</v>
      </c>
      <c r="AK950" s="18" t="s">
        <v>27</v>
      </c>
      <c r="AL950" s="16">
        <v>18.7</v>
      </c>
      <c r="AM950" s="19" t="s">
        <v>28</v>
      </c>
      <c r="AN950" s="16">
        <v>14.7</v>
      </c>
      <c r="AO950" s="19" t="s">
        <v>28</v>
      </c>
    </row>
    <row r="951" spans="1:41" ht="14.1" customHeight="1" x14ac:dyDescent="0.2">
      <c r="A951" s="10">
        <v>68500</v>
      </c>
      <c r="B951" s="2" t="s">
        <v>896</v>
      </c>
      <c r="C951" s="6" t="s">
        <v>943</v>
      </c>
      <c r="D951" s="6">
        <v>6</v>
      </c>
      <c r="E951" s="16">
        <v>17.571428571428573</v>
      </c>
      <c r="F951" s="15" t="str">
        <f t="shared" si="295"/>
        <v>Medio</v>
      </c>
      <c r="G951" s="16">
        <v>2.5625</v>
      </c>
      <c r="H951" s="15" t="str">
        <f t="shared" si="302"/>
        <v>Sin Riesgo</v>
      </c>
      <c r="I951" s="16">
        <v>14.574000000000002</v>
      </c>
      <c r="J951" s="15" t="str">
        <f t="shared" si="303"/>
        <v>Medio</v>
      </c>
      <c r="K951" s="16">
        <v>25.046666666666667</v>
      </c>
      <c r="L951" s="15" t="str">
        <f t="shared" ref="L951:L963" si="308">IF(K951&lt;=5,"Sin Riesgo",IF(K951&lt;=14,"Bajo",IF(K951&lt;=35,"Medio",IF(K951&lt;=80,"Alto","Inviable Sanitariamente"))))</f>
        <v>Medio</v>
      </c>
      <c r="M951" s="16">
        <v>2.2725</v>
      </c>
      <c r="N951" s="15" t="str">
        <f t="shared" si="305"/>
        <v>Sin Riesgo</v>
      </c>
      <c r="O951" s="16">
        <v>2.2999999999999998</v>
      </c>
      <c r="P951" s="15" t="str">
        <f t="shared" si="306"/>
        <v>Sin Riesgo</v>
      </c>
      <c r="Q951" s="6">
        <v>11.6</v>
      </c>
      <c r="R951" s="15" t="str">
        <f t="shared" si="287"/>
        <v>Bajo</v>
      </c>
      <c r="S951" s="16">
        <v>7.75</v>
      </c>
      <c r="T951" s="15" t="str">
        <f t="shared" si="300"/>
        <v>Bajo</v>
      </c>
      <c r="U951" s="16">
        <v>0.4366666666666667</v>
      </c>
      <c r="V951" s="6" t="str">
        <f t="shared" si="307"/>
        <v>Sin Riesgo</v>
      </c>
      <c r="W951" s="16">
        <v>6.9</v>
      </c>
      <c r="X951" s="18" t="s">
        <v>27</v>
      </c>
      <c r="Y951" s="16">
        <v>1.1000000000000001</v>
      </c>
      <c r="Z951" s="20" t="s">
        <v>34</v>
      </c>
      <c r="AA951" s="70">
        <v>4.3</v>
      </c>
      <c r="AB951" s="20" t="s">
        <v>34</v>
      </c>
      <c r="AC951" s="98">
        <v>4791</v>
      </c>
      <c r="AD951" s="35">
        <v>4.416666666666667</v>
      </c>
      <c r="AE951" s="20" t="s">
        <v>34</v>
      </c>
      <c r="AF951" s="99">
        <v>4936</v>
      </c>
      <c r="AG951" s="16" t="s">
        <v>26</v>
      </c>
      <c r="AH951" s="6" t="s">
        <v>26</v>
      </c>
      <c r="AI951" s="6">
        <v>5060</v>
      </c>
      <c r="AJ951" s="16">
        <v>0.2</v>
      </c>
      <c r="AK951" s="20" t="s">
        <v>34</v>
      </c>
      <c r="AL951" s="16">
        <v>6.8</v>
      </c>
      <c r="AM951" s="18" t="s">
        <v>27</v>
      </c>
      <c r="AN951" s="16">
        <v>6.7</v>
      </c>
      <c r="AO951" s="18" t="s">
        <v>27</v>
      </c>
    </row>
    <row r="952" spans="1:41" ht="14.1" customHeight="1" x14ac:dyDescent="0.2">
      <c r="A952" s="10">
        <v>68502</v>
      </c>
      <c r="B952" s="2" t="s">
        <v>896</v>
      </c>
      <c r="C952" s="6" t="s">
        <v>944</v>
      </c>
      <c r="D952" s="6">
        <v>6</v>
      </c>
      <c r="E952" s="16">
        <v>36.671428571428578</v>
      </c>
      <c r="F952" s="15" t="str">
        <f t="shared" si="295"/>
        <v>Alto</v>
      </c>
      <c r="G952" s="16">
        <v>17.239999999999998</v>
      </c>
      <c r="H952" s="15" t="str">
        <f t="shared" si="302"/>
        <v>Medio</v>
      </c>
      <c r="I952" s="16">
        <v>55.75</v>
      </c>
      <c r="J952" s="15" t="str">
        <f t="shared" si="303"/>
        <v>Alto</v>
      </c>
      <c r="K952" s="16">
        <v>44.44</v>
      </c>
      <c r="L952" s="15" t="str">
        <f t="shared" si="308"/>
        <v>Alto</v>
      </c>
      <c r="M952" s="16">
        <v>17.987142857142857</v>
      </c>
      <c r="N952" s="15" t="str">
        <f t="shared" si="305"/>
        <v>Medio</v>
      </c>
      <c r="O952" s="16">
        <v>17.5</v>
      </c>
      <c r="P952" s="15" t="str">
        <f t="shared" si="306"/>
        <v>Medio</v>
      </c>
      <c r="Q952" s="6">
        <v>13.4</v>
      </c>
      <c r="R952" s="15" t="str">
        <f t="shared" si="287"/>
        <v>Bajo</v>
      </c>
      <c r="S952" s="16">
        <v>13.24</v>
      </c>
      <c r="T952" s="15" t="str">
        <f t="shared" si="300"/>
        <v>Bajo</v>
      </c>
      <c r="U952" s="16">
        <v>4.41</v>
      </c>
      <c r="V952" s="6" t="str">
        <f t="shared" si="307"/>
        <v>Sin Riesgo</v>
      </c>
      <c r="W952" s="16">
        <v>25.1</v>
      </c>
      <c r="X952" s="21" t="s">
        <v>28</v>
      </c>
      <c r="Y952" s="16">
        <v>27.4</v>
      </c>
      <c r="Z952" s="21" t="s">
        <v>28</v>
      </c>
      <c r="AA952" s="70">
        <v>35.4</v>
      </c>
      <c r="AB952" s="23" t="s">
        <v>31</v>
      </c>
      <c r="AC952" s="98">
        <v>1232</v>
      </c>
      <c r="AD952" s="35">
        <v>15.5</v>
      </c>
      <c r="AE952" s="21" t="s">
        <v>28</v>
      </c>
      <c r="AF952" s="99">
        <v>1246</v>
      </c>
      <c r="AG952" s="16">
        <v>0</v>
      </c>
      <c r="AH952" s="20" t="s">
        <v>34</v>
      </c>
      <c r="AI952" s="6">
        <v>1261</v>
      </c>
      <c r="AJ952" s="16">
        <v>4.2</v>
      </c>
      <c r="AK952" s="20" t="s">
        <v>34</v>
      </c>
      <c r="AL952" s="16">
        <v>10.1</v>
      </c>
      <c r="AM952" s="18" t="s">
        <v>27</v>
      </c>
      <c r="AN952" s="16">
        <v>7</v>
      </c>
      <c r="AO952" s="18" t="s">
        <v>27</v>
      </c>
    </row>
    <row r="953" spans="1:41" ht="14.1" customHeight="1" x14ac:dyDescent="0.2">
      <c r="A953" s="10">
        <v>68522</v>
      </c>
      <c r="B953" s="2" t="s">
        <v>896</v>
      </c>
      <c r="C953" s="6" t="s">
        <v>945</v>
      </c>
      <c r="D953" s="6">
        <v>6</v>
      </c>
      <c r="E953" s="16">
        <v>40.804444444444442</v>
      </c>
      <c r="F953" s="15" t="str">
        <f t="shared" si="295"/>
        <v>Alto</v>
      </c>
      <c r="G953" s="16">
        <v>25.288181818181819</v>
      </c>
      <c r="H953" s="15" t="str">
        <f t="shared" si="302"/>
        <v>Medio</v>
      </c>
      <c r="I953" s="16">
        <v>5.6339999999999995</v>
      </c>
      <c r="J953" s="15" t="str">
        <f t="shared" si="303"/>
        <v>Bajo</v>
      </c>
      <c r="K953" s="16">
        <v>56.295000000000002</v>
      </c>
      <c r="L953" s="15" t="str">
        <f t="shared" si="308"/>
        <v>Alto</v>
      </c>
      <c r="M953" s="16">
        <v>65.574444444444438</v>
      </c>
      <c r="N953" s="15" t="str">
        <f t="shared" si="305"/>
        <v>Alto</v>
      </c>
      <c r="O953" s="16">
        <v>52.9</v>
      </c>
      <c r="P953" s="15" t="str">
        <f t="shared" si="306"/>
        <v>Alto</v>
      </c>
      <c r="Q953" s="6">
        <v>8.4</v>
      </c>
      <c r="R953" s="15" t="str">
        <f t="shared" si="287"/>
        <v>Bajo</v>
      </c>
      <c r="S953" s="16">
        <v>23.74</v>
      </c>
      <c r="T953" s="15" t="str">
        <f t="shared" si="300"/>
        <v>Medio</v>
      </c>
      <c r="U953" s="16">
        <v>2.13</v>
      </c>
      <c r="V953" s="6" t="str">
        <f t="shared" si="307"/>
        <v>Sin Riesgo</v>
      </c>
      <c r="W953" s="16">
        <v>9.9</v>
      </c>
      <c r="X953" s="18" t="s">
        <v>27</v>
      </c>
      <c r="Y953" s="16">
        <v>6.4</v>
      </c>
      <c r="Z953" s="18" t="s">
        <v>27</v>
      </c>
      <c r="AA953" s="70">
        <v>0.2</v>
      </c>
      <c r="AB953" s="20" t="s">
        <v>34</v>
      </c>
      <c r="AC953" s="98">
        <v>467</v>
      </c>
      <c r="AD953" s="35">
        <v>6.4</v>
      </c>
      <c r="AE953" s="18" t="s">
        <v>27</v>
      </c>
      <c r="AF953" s="99">
        <v>481</v>
      </c>
      <c r="AG953" s="16" t="s">
        <v>26</v>
      </c>
      <c r="AH953" s="6" t="s">
        <v>26</v>
      </c>
      <c r="AI953" s="6">
        <v>493</v>
      </c>
      <c r="AJ953" s="16">
        <v>8.6999999999999993</v>
      </c>
      <c r="AK953" s="18" t="s">
        <v>27</v>
      </c>
      <c r="AL953" s="16">
        <v>22.4</v>
      </c>
      <c r="AM953" s="19" t="s">
        <v>28</v>
      </c>
      <c r="AN953" s="16">
        <v>14.9</v>
      </c>
      <c r="AO953" s="19" t="s">
        <v>28</v>
      </c>
    </row>
    <row r="954" spans="1:41" ht="14.1" customHeight="1" x14ac:dyDescent="0.2">
      <c r="A954" s="10">
        <v>68524</v>
      </c>
      <c r="B954" s="2" t="s">
        <v>896</v>
      </c>
      <c r="C954" s="6" t="s">
        <v>946</v>
      </c>
      <c r="D954" s="6">
        <v>6</v>
      </c>
      <c r="E954" s="16">
        <v>6.1884615384615378</v>
      </c>
      <c r="F954" s="15" t="str">
        <f t="shared" si="295"/>
        <v>Bajo</v>
      </c>
      <c r="G954" s="16">
        <v>5.2965217391304353</v>
      </c>
      <c r="H954" s="15" t="str">
        <f t="shared" si="302"/>
        <v>Bajo</v>
      </c>
      <c r="I954" s="16">
        <v>4.9320000000000004</v>
      </c>
      <c r="J954" s="15" t="str">
        <f t="shared" si="303"/>
        <v>Sin Riesgo</v>
      </c>
      <c r="K954" s="16">
        <v>8.968</v>
      </c>
      <c r="L954" s="15" t="str">
        <f t="shared" si="308"/>
        <v>Bajo</v>
      </c>
      <c r="M954" s="16">
        <v>6.2407692307692306</v>
      </c>
      <c r="N954" s="15" t="str">
        <f t="shared" si="305"/>
        <v>Bajo</v>
      </c>
      <c r="O954" s="16">
        <v>0</v>
      </c>
      <c r="P954" s="15" t="str">
        <f t="shared" si="306"/>
        <v>Sin Riesgo</v>
      </c>
      <c r="Q954" s="6">
        <v>1.9</v>
      </c>
      <c r="R954" s="15" t="str">
        <f t="shared" si="287"/>
        <v>Sin Riesgo</v>
      </c>
      <c r="S954" s="16">
        <v>8.77</v>
      </c>
      <c r="T954" s="15" t="str">
        <f t="shared" si="300"/>
        <v>Bajo</v>
      </c>
      <c r="U954" s="16">
        <v>2.2050000000000001</v>
      </c>
      <c r="V954" s="6" t="str">
        <f t="shared" si="307"/>
        <v>Sin Riesgo</v>
      </c>
      <c r="W954" s="16">
        <v>4.9000000000000004</v>
      </c>
      <c r="X954" s="20" t="s">
        <v>34</v>
      </c>
      <c r="Y954" s="16">
        <v>2.4</v>
      </c>
      <c r="Z954" s="20" t="s">
        <v>34</v>
      </c>
      <c r="AA954" s="70">
        <v>0.76666666666666661</v>
      </c>
      <c r="AB954" s="20" t="s">
        <v>34</v>
      </c>
      <c r="AC954" s="98">
        <v>779</v>
      </c>
      <c r="AD954" s="35">
        <v>0</v>
      </c>
      <c r="AE954" s="20" t="s">
        <v>34</v>
      </c>
      <c r="AF954" s="99">
        <v>803</v>
      </c>
      <c r="AG954" s="16">
        <v>0.1</v>
      </c>
      <c r="AH954" s="20" t="s">
        <v>34</v>
      </c>
      <c r="AI954" s="6">
        <v>823</v>
      </c>
      <c r="AJ954" s="16">
        <v>10.199999999999999</v>
      </c>
      <c r="AK954" s="18" t="s">
        <v>27</v>
      </c>
      <c r="AL954" s="16">
        <v>14.6</v>
      </c>
      <c r="AM954" s="19" t="s">
        <v>28</v>
      </c>
      <c r="AN954" s="16">
        <v>0</v>
      </c>
      <c r="AO954" s="20" t="s">
        <v>1093</v>
      </c>
    </row>
    <row r="955" spans="1:41" ht="14.1" customHeight="1" x14ac:dyDescent="0.2">
      <c r="A955" s="10">
        <v>68533</v>
      </c>
      <c r="B955" s="2" t="s">
        <v>896</v>
      </c>
      <c r="C955" s="6" t="s">
        <v>947</v>
      </c>
      <c r="D955" s="6">
        <v>6</v>
      </c>
      <c r="E955" s="16">
        <v>5.8028571428571425</v>
      </c>
      <c r="F955" s="15" t="str">
        <f t="shared" si="295"/>
        <v>Bajo</v>
      </c>
      <c r="G955" s="16">
        <v>17.306363636363638</v>
      </c>
      <c r="H955" s="15" t="str">
        <f t="shared" si="302"/>
        <v>Medio</v>
      </c>
      <c r="I955" s="16">
        <v>9.64</v>
      </c>
      <c r="J955" s="15" t="str">
        <f t="shared" si="303"/>
        <v>Bajo</v>
      </c>
      <c r="K955" s="16">
        <v>0</v>
      </c>
      <c r="L955" s="15" t="str">
        <f t="shared" si="308"/>
        <v>Sin Riesgo</v>
      </c>
      <c r="M955" s="16">
        <v>7.7127272727272729</v>
      </c>
      <c r="N955" s="15" t="str">
        <f t="shared" si="305"/>
        <v>Bajo</v>
      </c>
      <c r="O955" s="16">
        <v>14.6</v>
      </c>
      <c r="P955" s="15" t="str">
        <f t="shared" si="306"/>
        <v>Medio</v>
      </c>
      <c r="Q955" s="6">
        <v>13.7</v>
      </c>
      <c r="R955" s="15" t="str">
        <f t="shared" si="287"/>
        <v>Bajo</v>
      </c>
      <c r="S955" s="16">
        <v>17.68</v>
      </c>
      <c r="T955" s="15" t="str">
        <f t="shared" si="300"/>
        <v>Medio</v>
      </c>
      <c r="U955" s="16">
        <v>6.8759999999999994</v>
      </c>
      <c r="V955" s="6" t="str">
        <f t="shared" si="307"/>
        <v>Bajo</v>
      </c>
      <c r="W955" s="16">
        <v>12.8</v>
      </c>
      <c r="X955" s="18" t="s">
        <v>27</v>
      </c>
      <c r="Y955" s="16">
        <v>6.9</v>
      </c>
      <c r="Z955" s="18" t="s">
        <v>27</v>
      </c>
      <c r="AA955" s="70">
        <v>5.3</v>
      </c>
      <c r="AB955" s="18" t="s">
        <v>27</v>
      </c>
      <c r="AC955" s="98">
        <v>1251</v>
      </c>
      <c r="AD955" s="35">
        <v>7.8583333333333334</v>
      </c>
      <c r="AE955" s="18" t="s">
        <v>27</v>
      </c>
      <c r="AF955" s="99">
        <v>1306</v>
      </c>
      <c r="AG955" s="16" t="s">
        <v>26</v>
      </c>
      <c r="AH955" s="6" t="s">
        <v>26</v>
      </c>
      <c r="AI955" s="6">
        <v>1354</v>
      </c>
      <c r="AJ955" s="16">
        <v>6.3</v>
      </c>
      <c r="AK955" s="18" t="s">
        <v>27</v>
      </c>
      <c r="AL955" s="16">
        <v>9</v>
      </c>
      <c r="AM955" s="18" t="s">
        <v>27</v>
      </c>
      <c r="AN955" s="16">
        <v>18.100000000000001</v>
      </c>
      <c r="AO955" s="19" t="s">
        <v>28</v>
      </c>
    </row>
    <row r="956" spans="1:41" ht="14.1" customHeight="1" x14ac:dyDescent="0.2">
      <c r="A956" s="10">
        <v>68547</v>
      </c>
      <c r="B956" s="2" t="s">
        <v>896</v>
      </c>
      <c r="C956" s="6" t="s">
        <v>948</v>
      </c>
      <c r="D956" s="6">
        <v>1</v>
      </c>
      <c r="E956" s="15" t="s">
        <v>26</v>
      </c>
      <c r="F956" s="15" t="s">
        <v>26</v>
      </c>
      <c r="G956" s="15" t="s">
        <v>26</v>
      </c>
      <c r="H956" s="15" t="s">
        <v>26</v>
      </c>
      <c r="I956" s="16">
        <v>4.8393750000000004</v>
      </c>
      <c r="J956" s="15" t="str">
        <f t="shared" si="303"/>
        <v>Sin Riesgo</v>
      </c>
      <c r="K956" s="16">
        <v>7.2497368421052633</v>
      </c>
      <c r="L956" s="15" t="str">
        <f t="shared" si="308"/>
        <v>Bajo</v>
      </c>
      <c r="M956" s="16">
        <v>2.6579310344827594</v>
      </c>
      <c r="N956" s="15" t="str">
        <f t="shared" si="305"/>
        <v>Sin Riesgo</v>
      </c>
      <c r="O956" s="16">
        <v>0.7</v>
      </c>
      <c r="P956" s="15" t="str">
        <f t="shared" si="306"/>
        <v>Sin Riesgo</v>
      </c>
      <c r="Q956" s="6">
        <v>0.5</v>
      </c>
      <c r="R956" s="15" t="str">
        <f t="shared" si="287"/>
        <v>Sin Riesgo</v>
      </c>
      <c r="S956" s="16">
        <v>1.57</v>
      </c>
      <c r="T956" s="15" t="str">
        <f t="shared" si="300"/>
        <v>Sin Riesgo</v>
      </c>
      <c r="U956" s="16">
        <v>0.51</v>
      </c>
      <c r="V956" s="6" t="str">
        <f t="shared" si="307"/>
        <v>Sin Riesgo</v>
      </c>
      <c r="W956" s="16">
        <v>5.7</v>
      </c>
      <c r="X956" s="18" t="s">
        <v>27</v>
      </c>
      <c r="Y956" s="16">
        <v>1.7538461538461541</v>
      </c>
      <c r="Z956" s="20" t="s">
        <v>34</v>
      </c>
      <c r="AA956" s="70">
        <v>2.3024590163934424</v>
      </c>
      <c r="AB956" s="20" t="s">
        <v>34</v>
      </c>
      <c r="AC956" s="98">
        <v>139273</v>
      </c>
      <c r="AD956" s="35">
        <v>2.0636750617570883</v>
      </c>
      <c r="AE956" s="20" t="s">
        <v>34</v>
      </c>
      <c r="AF956" s="99">
        <v>145443</v>
      </c>
      <c r="AG956" s="16">
        <v>1.8581528142844195</v>
      </c>
      <c r="AH956" s="20" t="s">
        <v>34</v>
      </c>
      <c r="AI956" s="6">
        <v>150483</v>
      </c>
      <c r="AJ956" s="16">
        <v>0.8</v>
      </c>
      <c r="AK956" s="20" t="s">
        <v>34</v>
      </c>
      <c r="AL956" s="16">
        <v>0.68413157419121629</v>
      </c>
      <c r="AM956" s="20" t="s">
        <v>1093</v>
      </c>
      <c r="AN956" s="16">
        <v>5.1371611360625539E-3</v>
      </c>
      <c r="AO956" s="20" t="s">
        <v>1093</v>
      </c>
    </row>
    <row r="957" spans="1:41" ht="14.1" customHeight="1" x14ac:dyDescent="0.2">
      <c r="A957" s="10">
        <v>68549</v>
      </c>
      <c r="B957" s="2" t="s">
        <v>896</v>
      </c>
      <c r="C957" s="6" t="s">
        <v>949</v>
      </c>
      <c r="D957" s="6">
        <v>6</v>
      </c>
      <c r="E957" s="16">
        <v>8.9111111111111114</v>
      </c>
      <c r="F957" s="15" t="str">
        <f t="shared" ref="F957:F963" si="309">IF(E957&lt;=5,"Sin Riesgo",IF(E957&lt;=14,"Bajo",IF(E957&lt;=35,"Medio",IF(E957&lt;=80,"Alto","Inviable Sanitariamente"))))</f>
        <v>Bajo</v>
      </c>
      <c r="G957" s="16">
        <v>13.363529411764704</v>
      </c>
      <c r="H957" s="15" t="str">
        <f t="shared" ref="H957:H988" si="310">IF(G957&lt;=5,"Sin Riesgo",IF(G957&lt;=14,"Bajo",IF(G957&lt;=35,"Medio",IF(G957&lt;=80,"Alto","Inviable Sanitariamente"))))</f>
        <v>Bajo</v>
      </c>
      <c r="I957" s="16">
        <v>9.6890909090909094</v>
      </c>
      <c r="J957" s="15" t="str">
        <f t="shared" si="303"/>
        <v>Bajo</v>
      </c>
      <c r="K957" s="16">
        <v>0.40333333333333332</v>
      </c>
      <c r="L957" s="15" t="str">
        <f t="shared" si="308"/>
        <v>Sin Riesgo</v>
      </c>
      <c r="M957" s="16">
        <v>8.4833333333333343</v>
      </c>
      <c r="N957" s="15" t="str">
        <f t="shared" si="305"/>
        <v>Bajo</v>
      </c>
      <c r="O957" s="16">
        <v>7.8</v>
      </c>
      <c r="P957" s="15" t="str">
        <f t="shared" si="306"/>
        <v>Bajo</v>
      </c>
      <c r="Q957" s="6">
        <v>0.7</v>
      </c>
      <c r="R957" s="15" t="str">
        <f t="shared" si="287"/>
        <v>Sin Riesgo</v>
      </c>
      <c r="S957" s="16">
        <v>6.25</v>
      </c>
      <c r="T957" s="15" t="str">
        <f t="shared" si="300"/>
        <v>Bajo</v>
      </c>
      <c r="U957" s="16">
        <v>2.9233333333333298</v>
      </c>
      <c r="V957" s="6" t="str">
        <f t="shared" si="307"/>
        <v>Sin Riesgo</v>
      </c>
      <c r="W957" s="16">
        <v>10.8</v>
      </c>
      <c r="X957" s="18" t="s">
        <v>27</v>
      </c>
      <c r="Y957" s="16">
        <v>2.2000000000000002</v>
      </c>
      <c r="Z957" s="20" t="s">
        <v>34</v>
      </c>
      <c r="AA957" s="70">
        <v>1.6</v>
      </c>
      <c r="AB957" s="20" t="s">
        <v>34</v>
      </c>
      <c r="AC957" s="98">
        <v>1072</v>
      </c>
      <c r="AD957" s="35">
        <v>0</v>
      </c>
      <c r="AE957" s="20" t="s">
        <v>34</v>
      </c>
      <c r="AF957" s="99">
        <v>1121</v>
      </c>
      <c r="AG957" s="16" t="s">
        <v>26</v>
      </c>
      <c r="AH957" s="6" t="s">
        <v>26</v>
      </c>
      <c r="AI957" s="6">
        <v>1162</v>
      </c>
      <c r="AJ957" s="16">
        <v>4</v>
      </c>
      <c r="AK957" s="20" t="s">
        <v>34</v>
      </c>
      <c r="AL957" s="16">
        <v>4.8</v>
      </c>
      <c r="AM957" s="20" t="s">
        <v>1093</v>
      </c>
      <c r="AN957" s="16">
        <v>7.8</v>
      </c>
      <c r="AO957" s="18" t="s">
        <v>27</v>
      </c>
    </row>
    <row r="958" spans="1:41" ht="14.1" customHeight="1" x14ac:dyDescent="0.2">
      <c r="A958" s="10">
        <v>68572</v>
      </c>
      <c r="B958" s="2" t="s">
        <v>896</v>
      </c>
      <c r="C958" s="6" t="s">
        <v>950</v>
      </c>
      <c r="D958" s="6">
        <v>6</v>
      </c>
      <c r="E958" s="16">
        <v>35.612307692307688</v>
      </c>
      <c r="F958" s="15" t="str">
        <f t="shared" si="309"/>
        <v>Alto</v>
      </c>
      <c r="G958" s="16">
        <v>0.4757142857142857</v>
      </c>
      <c r="H958" s="15" t="str">
        <f t="shared" si="310"/>
        <v>Sin Riesgo</v>
      </c>
      <c r="I958" s="16">
        <v>14.666</v>
      </c>
      <c r="J958" s="15" t="str">
        <f t="shared" si="303"/>
        <v>Medio</v>
      </c>
      <c r="K958" s="16">
        <v>0</v>
      </c>
      <c r="L958" s="15" t="str">
        <f t="shared" si="308"/>
        <v>Sin Riesgo</v>
      </c>
      <c r="M958" s="16">
        <v>7.3930000000000007</v>
      </c>
      <c r="N958" s="15" t="str">
        <f t="shared" si="305"/>
        <v>Bajo</v>
      </c>
      <c r="O958" s="16">
        <v>6.1</v>
      </c>
      <c r="P958" s="15" t="str">
        <f t="shared" si="306"/>
        <v>Bajo</v>
      </c>
      <c r="Q958" s="6">
        <v>17.899999999999999</v>
      </c>
      <c r="R958" s="15" t="str">
        <f t="shared" si="287"/>
        <v>Medio</v>
      </c>
      <c r="S958" s="16">
        <v>9.4</v>
      </c>
      <c r="T958" s="15" t="str">
        <f t="shared" si="300"/>
        <v>Bajo</v>
      </c>
      <c r="U958" s="16">
        <v>9.5463636363636368</v>
      </c>
      <c r="V958" s="6" t="str">
        <f t="shared" si="307"/>
        <v>Bajo</v>
      </c>
      <c r="W958" s="16">
        <v>22.066666666666663</v>
      </c>
      <c r="X958" s="21" t="s">
        <v>28</v>
      </c>
      <c r="Y958" s="16">
        <v>9.8000000000000007</v>
      </c>
      <c r="Z958" s="18" t="s">
        <v>27</v>
      </c>
      <c r="AA958" s="70">
        <v>11.2</v>
      </c>
      <c r="AB958" s="18" t="s">
        <v>27</v>
      </c>
      <c r="AC958" s="98">
        <v>5440</v>
      </c>
      <c r="AD958" s="35">
        <v>2</v>
      </c>
      <c r="AE958" s="20" t="s">
        <v>34</v>
      </c>
      <c r="AF958" s="99">
        <v>5547</v>
      </c>
      <c r="AG958" s="16">
        <v>0</v>
      </c>
      <c r="AH958" s="20" t="s">
        <v>34</v>
      </c>
      <c r="AI958" s="6">
        <v>5647</v>
      </c>
      <c r="AJ958" s="16">
        <v>0</v>
      </c>
      <c r="AK958" s="20" t="s">
        <v>34</v>
      </c>
      <c r="AL958" s="16">
        <v>1.9</v>
      </c>
      <c r="AM958" s="20" t="s">
        <v>1093</v>
      </c>
      <c r="AN958" s="16">
        <v>0</v>
      </c>
      <c r="AO958" s="20" t="s">
        <v>1093</v>
      </c>
    </row>
    <row r="959" spans="1:41" ht="14.1" customHeight="1" x14ac:dyDescent="0.2">
      <c r="A959" s="10">
        <v>68573</v>
      </c>
      <c r="B959" s="2" t="s">
        <v>896</v>
      </c>
      <c r="C959" s="6" t="s">
        <v>951</v>
      </c>
      <c r="D959" s="6">
        <v>6</v>
      </c>
      <c r="E959" s="16">
        <v>74.38666666666667</v>
      </c>
      <c r="F959" s="15" t="str">
        <f t="shared" si="309"/>
        <v>Alto</v>
      </c>
      <c r="G959" s="16">
        <v>49.129999999999995</v>
      </c>
      <c r="H959" s="15" t="str">
        <f t="shared" si="310"/>
        <v>Alto</v>
      </c>
      <c r="I959" s="16">
        <v>51.430000000000007</v>
      </c>
      <c r="J959" s="15" t="str">
        <f t="shared" si="303"/>
        <v>Alto</v>
      </c>
      <c r="K959" s="16">
        <v>13.885</v>
      </c>
      <c r="L959" s="15" t="str">
        <f t="shared" si="308"/>
        <v>Bajo</v>
      </c>
      <c r="M959" s="16">
        <v>3.3857142857142857</v>
      </c>
      <c r="N959" s="15" t="str">
        <f t="shared" si="305"/>
        <v>Sin Riesgo</v>
      </c>
      <c r="O959" s="16">
        <v>16.8</v>
      </c>
      <c r="P959" s="15" t="str">
        <f t="shared" si="306"/>
        <v>Medio</v>
      </c>
      <c r="Q959" s="6">
        <v>1.1000000000000001</v>
      </c>
      <c r="R959" s="15" t="str">
        <f t="shared" si="287"/>
        <v>Sin Riesgo</v>
      </c>
      <c r="S959" s="16">
        <v>44.69</v>
      </c>
      <c r="T959" s="15" t="str">
        <f t="shared" si="300"/>
        <v>Alto</v>
      </c>
      <c r="U959" s="16">
        <v>44.549090909090914</v>
      </c>
      <c r="V959" s="6" t="str">
        <f t="shared" si="307"/>
        <v>Alto</v>
      </c>
      <c r="W959" s="16">
        <v>25</v>
      </c>
      <c r="X959" s="21" t="s">
        <v>28</v>
      </c>
      <c r="Y959" s="16">
        <v>13.9</v>
      </c>
      <c r="Z959" s="18" t="s">
        <v>27</v>
      </c>
      <c r="AA959" s="70">
        <v>13</v>
      </c>
      <c r="AB959" s="18" t="s">
        <v>27</v>
      </c>
      <c r="AC959" s="98">
        <v>2605</v>
      </c>
      <c r="AD959" s="35">
        <v>2.9499999999999997</v>
      </c>
      <c r="AE959" s="20" t="s">
        <v>34</v>
      </c>
      <c r="AF959" s="99">
        <v>2703</v>
      </c>
      <c r="AG959" s="16">
        <v>46.8</v>
      </c>
      <c r="AH959" s="23" t="s">
        <v>31</v>
      </c>
      <c r="AI959" s="6">
        <v>2791</v>
      </c>
      <c r="AJ959" s="16">
        <v>34.299999999999997</v>
      </c>
      <c r="AK959" s="19" t="s">
        <v>28</v>
      </c>
      <c r="AL959" s="16">
        <v>66.3</v>
      </c>
      <c r="AM959" s="23" t="s">
        <v>31</v>
      </c>
      <c r="AN959" s="16">
        <v>4.2</v>
      </c>
      <c r="AO959" s="20" t="s">
        <v>1093</v>
      </c>
    </row>
    <row r="960" spans="1:41" ht="14.1" customHeight="1" x14ac:dyDescent="0.2">
      <c r="A960" s="10">
        <v>68575</v>
      </c>
      <c r="B960" s="2" t="s">
        <v>896</v>
      </c>
      <c r="C960" s="6" t="s">
        <v>952</v>
      </c>
      <c r="D960" s="6">
        <v>6</v>
      </c>
      <c r="E960" s="16">
        <v>14.583333333333334</v>
      </c>
      <c r="F960" s="15" t="str">
        <f t="shared" si="309"/>
        <v>Medio</v>
      </c>
      <c r="G960" s="16">
        <v>15.758750000000001</v>
      </c>
      <c r="H960" s="15" t="str">
        <f t="shared" si="310"/>
        <v>Medio</v>
      </c>
      <c r="I960" s="16">
        <v>29.173636363636362</v>
      </c>
      <c r="J960" s="15" t="str">
        <f t="shared" si="303"/>
        <v>Medio</v>
      </c>
      <c r="K960" s="16">
        <v>41.68333333333333</v>
      </c>
      <c r="L960" s="15" t="str">
        <f t="shared" si="308"/>
        <v>Alto</v>
      </c>
      <c r="M960" s="16">
        <v>49.706250000000004</v>
      </c>
      <c r="N960" s="15" t="str">
        <f t="shared" si="305"/>
        <v>Alto</v>
      </c>
      <c r="O960" s="16">
        <v>41.1</v>
      </c>
      <c r="P960" s="15" t="str">
        <f t="shared" si="306"/>
        <v>Alto</v>
      </c>
      <c r="Q960" s="6">
        <v>41.5</v>
      </c>
      <c r="R960" s="15" t="str">
        <f t="shared" si="287"/>
        <v>Alto</v>
      </c>
      <c r="S960" s="16">
        <v>37.729999999999997</v>
      </c>
      <c r="T960" s="15" t="str">
        <f t="shared" si="300"/>
        <v>Alto</v>
      </c>
      <c r="U960" s="16">
        <v>41.692</v>
      </c>
      <c r="V960" s="6" t="str">
        <f t="shared" si="307"/>
        <v>Alto</v>
      </c>
      <c r="W960" s="16">
        <v>24.5</v>
      </c>
      <c r="X960" s="21" t="s">
        <v>28</v>
      </c>
      <c r="Y960" s="16">
        <v>25.5</v>
      </c>
      <c r="Z960" s="21" t="s">
        <v>28</v>
      </c>
      <c r="AA960" s="70">
        <v>15.3</v>
      </c>
      <c r="AB960" s="21" t="s">
        <v>28</v>
      </c>
      <c r="AC960" s="98">
        <v>16175</v>
      </c>
      <c r="AD960" s="35">
        <v>21.35</v>
      </c>
      <c r="AE960" s="21" t="s">
        <v>28</v>
      </c>
      <c r="AF960" s="99">
        <v>16663</v>
      </c>
      <c r="AG960" s="16" t="s">
        <v>26</v>
      </c>
      <c r="AH960" s="6" t="s">
        <v>26</v>
      </c>
      <c r="AI960" s="6">
        <v>17082</v>
      </c>
      <c r="AJ960" s="16">
        <v>41.3</v>
      </c>
      <c r="AK960" s="23" t="s">
        <v>31</v>
      </c>
      <c r="AL960" s="16">
        <v>29.8</v>
      </c>
      <c r="AM960" s="19" t="s">
        <v>28</v>
      </c>
      <c r="AN960" s="16">
        <v>33.200000000000003</v>
      </c>
      <c r="AO960" s="19" t="s">
        <v>28</v>
      </c>
    </row>
    <row r="961" spans="1:41" ht="14.1" customHeight="1" x14ac:dyDescent="0.2">
      <c r="A961" s="10">
        <v>68615</v>
      </c>
      <c r="B961" s="2" t="s">
        <v>896</v>
      </c>
      <c r="C961" s="6" t="s">
        <v>120</v>
      </c>
      <c r="D961" s="6">
        <v>6</v>
      </c>
      <c r="E961" s="16">
        <v>22.569444444444443</v>
      </c>
      <c r="F961" s="15" t="str">
        <f t="shared" si="309"/>
        <v>Medio</v>
      </c>
      <c r="G961" s="16">
        <v>1.8523529411764708</v>
      </c>
      <c r="H961" s="15" t="str">
        <f t="shared" si="310"/>
        <v>Sin Riesgo</v>
      </c>
      <c r="I961" s="16">
        <v>8.8956</v>
      </c>
      <c r="J961" s="15" t="str">
        <f t="shared" si="303"/>
        <v>Bajo</v>
      </c>
      <c r="K961" s="16">
        <v>0.40333333333333332</v>
      </c>
      <c r="L961" s="15" t="str">
        <f t="shared" si="308"/>
        <v>Sin Riesgo</v>
      </c>
      <c r="M961" s="16">
        <v>10.005000000000001</v>
      </c>
      <c r="N961" s="15" t="str">
        <f t="shared" si="305"/>
        <v>Bajo</v>
      </c>
      <c r="O961" s="16">
        <v>17.7</v>
      </c>
      <c r="P961" s="15" t="str">
        <f t="shared" si="306"/>
        <v>Medio</v>
      </c>
      <c r="Q961" s="6">
        <v>9.5</v>
      </c>
      <c r="R961" s="15" t="str">
        <f t="shared" ref="R961:R1024" si="311">IF(Q961&lt;=5,"Sin Riesgo",IF(Q961&lt;=14,"Bajo",IF(Q961&lt;=35,"Medio",IF(Q961&lt;=80,"Alto","Inviable Sanitariamente"))))</f>
        <v>Bajo</v>
      </c>
      <c r="S961" s="16">
        <v>15.54</v>
      </c>
      <c r="T961" s="15" t="str">
        <f t="shared" si="300"/>
        <v>Medio</v>
      </c>
      <c r="U961" s="16">
        <v>20.565999999999999</v>
      </c>
      <c r="V961" s="6" t="str">
        <f t="shared" si="307"/>
        <v>Medio</v>
      </c>
      <c r="W961" s="16">
        <v>25.5</v>
      </c>
      <c r="X961" s="21" t="s">
        <v>28</v>
      </c>
      <c r="Y961" s="16">
        <v>14.2</v>
      </c>
      <c r="Z961" s="21" t="s">
        <v>28</v>
      </c>
      <c r="AA961" s="70">
        <v>7.7</v>
      </c>
      <c r="AB961" s="18" t="s">
        <v>27</v>
      </c>
      <c r="AC961" s="98">
        <v>6338</v>
      </c>
      <c r="AD961" s="35">
        <v>2.8000000000000003</v>
      </c>
      <c r="AE961" s="20" t="s">
        <v>34</v>
      </c>
      <c r="AF961" s="99">
        <v>6486</v>
      </c>
      <c r="AG961" s="16" t="s">
        <v>26</v>
      </c>
      <c r="AH961" s="6" t="s">
        <v>26</v>
      </c>
      <c r="AI961" s="6">
        <v>6622</v>
      </c>
      <c r="AJ961" s="16">
        <v>0</v>
      </c>
      <c r="AK961" s="20" t="s">
        <v>34</v>
      </c>
      <c r="AL961" s="16">
        <v>7.3</v>
      </c>
      <c r="AM961" s="18" t="s">
        <v>27</v>
      </c>
      <c r="AN961" s="16">
        <v>2.1</v>
      </c>
      <c r="AO961" s="20" t="s">
        <v>1093</v>
      </c>
    </row>
    <row r="962" spans="1:41" ht="14.1" customHeight="1" x14ac:dyDescent="0.2">
      <c r="A962" s="10">
        <v>68655</v>
      </c>
      <c r="B962" s="2" t="s">
        <v>896</v>
      </c>
      <c r="C962" s="6" t="s">
        <v>953</v>
      </c>
      <c r="D962" s="6">
        <v>6</v>
      </c>
      <c r="E962" s="16">
        <v>2.9481081081081077</v>
      </c>
      <c r="F962" s="15" t="str">
        <f t="shared" si="309"/>
        <v>Sin Riesgo</v>
      </c>
      <c r="G962" s="16">
        <v>1.088888888888889</v>
      </c>
      <c r="H962" s="15" t="str">
        <f t="shared" si="310"/>
        <v>Sin Riesgo</v>
      </c>
      <c r="I962" s="16">
        <v>1.2195</v>
      </c>
      <c r="J962" s="15" t="str">
        <f t="shared" si="303"/>
        <v>Sin Riesgo</v>
      </c>
      <c r="K962" s="16">
        <v>0.60499999999999998</v>
      </c>
      <c r="L962" s="15" t="str">
        <f t="shared" si="308"/>
        <v>Sin Riesgo</v>
      </c>
      <c r="M962" s="16">
        <v>16.871111111111112</v>
      </c>
      <c r="N962" s="15" t="str">
        <f t="shared" si="305"/>
        <v>Medio</v>
      </c>
      <c r="O962" s="16">
        <v>12</v>
      </c>
      <c r="P962" s="15" t="str">
        <f t="shared" si="306"/>
        <v>Bajo</v>
      </c>
      <c r="Q962" s="6">
        <v>2.8</v>
      </c>
      <c r="R962" s="15" t="str">
        <f t="shared" si="311"/>
        <v>Sin Riesgo</v>
      </c>
      <c r="S962" s="16">
        <v>6.77</v>
      </c>
      <c r="T962" s="15" t="str">
        <f t="shared" si="300"/>
        <v>Bajo</v>
      </c>
      <c r="U962" s="16">
        <v>8.4330232558139535</v>
      </c>
      <c r="V962" s="6" t="str">
        <f t="shared" si="307"/>
        <v>Bajo</v>
      </c>
      <c r="W962" s="16">
        <v>12.5</v>
      </c>
      <c r="X962" s="18" t="s">
        <v>27</v>
      </c>
      <c r="Y962" s="16">
        <v>6.1</v>
      </c>
      <c r="Z962" s="18" t="s">
        <v>27</v>
      </c>
      <c r="AA962" s="70">
        <v>6.1</v>
      </c>
      <c r="AB962" s="18" t="s">
        <v>27</v>
      </c>
      <c r="AC962" s="98">
        <v>22512</v>
      </c>
      <c r="AD962" s="35">
        <v>3.5765957446808514</v>
      </c>
      <c r="AE962" s="20" t="s">
        <v>34</v>
      </c>
      <c r="AF962" s="99">
        <v>23192</v>
      </c>
      <c r="AG962" s="16" t="s">
        <v>26</v>
      </c>
      <c r="AH962" s="6" t="s">
        <v>26</v>
      </c>
      <c r="AI962" s="6">
        <v>23775</v>
      </c>
      <c r="AJ962" s="16">
        <v>0.4</v>
      </c>
      <c r="AK962" s="20" t="s">
        <v>34</v>
      </c>
      <c r="AL962" s="16">
        <v>4.4000000000000004</v>
      </c>
      <c r="AM962" s="20" t="s">
        <v>1093</v>
      </c>
      <c r="AN962" s="16">
        <v>0.8</v>
      </c>
      <c r="AO962" s="20" t="s">
        <v>1093</v>
      </c>
    </row>
    <row r="963" spans="1:41" ht="14.1" customHeight="1" x14ac:dyDescent="0.2">
      <c r="A963" s="10">
        <v>68669</v>
      </c>
      <c r="B963" s="2" t="s">
        <v>896</v>
      </c>
      <c r="C963" s="6" t="s">
        <v>170</v>
      </c>
      <c r="D963" s="6">
        <v>6</v>
      </c>
      <c r="E963" s="16">
        <v>9.7216666666666658</v>
      </c>
      <c r="F963" s="15" t="str">
        <f t="shared" si="309"/>
        <v>Bajo</v>
      </c>
      <c r="G963" s="16">
        <v>3.4090909090909092</v>
      </c>
      <c r="H963" s="15" t="str">
        <f t="shared" si="310"/>
        <v>Sin Riesgo</v>
      </c>
      <c r="I963" s="16">
        <v>9.9911111111111097</v>
      </c>
      <c r="J963" s="15" t="str">
        <f t="shared" si="303"/>
        <v>Bajo</v>
      </c>
      <c r="K963" s="16">
        <v>59.25</v>
      </c>
      <c r="L963" s="15" t="str">
        <f t="shared" si="308"/>
        <v>Alto</v>
      </c>
      <c r="M963" s="16">
        <v>14.423333333333334</v>
      </c>
      <c r="N963" s="15" t="str">
        <f t="shared" si="305"/>
        <v>Medio</v>
      </c>
      <c r="O963" s="16">
        <v>7.3</v>
      </c>
      <c r="P963" s="15" t="str">
        <f t="shared" si="306"/>
        <v>Bajo</v>
      </c>
      <c r="Q963" s="6">
        <v>0</v>
      </c>
      <c r="R963" s="15" t="str">
        <f t="shared" si="311"/>
        <v>Sin Riesgo</v>
      </c>
      <c r="S963" s="16">
        <v>3.59</v>
      </c>
      <c r="T963" s="15" t="str">
        <f t="shared" si="300"/>
        <v>Sin Riesgo</v>
      </c>
      <c r="U963" s="16">
        <v>12.66</v>
      </c>
      <c r="V963" s="6" t="str">
        <f t="shared" si="307"/>
        <v>Bajo</v>
      </c>
      <c r="W963" s="16">
        <v>13.2</v>
      </c>
      <c r="X963" s="18" t="s">
        <v>27</v>
      </c>
      <c r="Y963" s="16">
        <v>11</v>
      </c>
      <c r="Z963" s="18" t="s">
        <v>27</v>
      </c>
      <c r="AA963" s="70">
        <v>2.8</v>
      </c>
      <c r="AB963" s="20" t="s">
        <v>34</v>
      </c>
      <c r="AC963" s="98">
        <v>3121</v>
      </c>
      <c r="AD963" s="35">
        <v>9.8166666666666682</v>
      </c>
      <c r="AE963" s="18" t="s">
        <v>27</v>
      </c>
      <c r="AF963" s="99">
        <v>3149</v>
      </c>
      <c r="AG963" s="16" t="s">
        <v>26</v>
      </c>
      <c r="AH963" s="6" t="s">
        <v>26</v>
      </c>
      <c r="AI963" s="6">
        <v>3183</v>
      </c>
      <c r="AJ963" s="16">
        <v>2.5</v>
      </c>
      <c r="AK963" s="20" t="s">
        <v>34</v>
      </c>
      <c r="AL963" s="16">
        <v>4.2</v>
      </c>
      <c r="AM963" s="20" t="s">
        <v>1093</v>
      </c>
      <c r="AN963" s="16">
        <v>2</v>
      </c>
      <c r="AO963" s="20" t="s">
        <v>1093</v>
      </c>
    </row>
    <row r="964" spans="1:41" ht="14.1" customHeight="1" x14ac:dyDescent="0.2">
      <c r="A964" s="10">
        <v>68673</v>
      </c>
      <c r="B964" s="2" t="s">
        <v>896</v>
      </c>
      <c r="C964" s="6" t="s">
        <v>954</v>
      </c>
      <c r="D964" s="6">
        <v>6</v>
      </c>
      <c r="E964" s="15" t="s">
        <v>26</v>
      </c>
      <c r="F964" s="15" t="s">
        <v>26</v>
      </c>
      <c r="G964" s="16">
        <v>77.015000000000001</v>
      </c>
      <c r="H964" s="15" t="str">
        <f t="shared" si="310"/>
        <v>Alto</v>
      </c>
      <c r="I964" s="15" t="s">
        <v>26</v>
      </c>
      <c r="J964" s="15" t="s">
        <v>26</v>
      </c>
      <c r="K964" s="15" t="s">
        <v>26</v>
      </c>
      <c r="L964" s="15" t="s">
        <v>26</v>
      </c>
      <c r="M964" s="16">
        <v>48.48</v>
      </c>
      <c r="N964" s="15" t="str">
        <f t="shared" si="305"/>
        <v>Alto</v>
      </c>
      <c r="O964" s="16">
        <v>39.5</v>
      </c>
      <c r="P964" s="15" t="str">
        <f t="shared" si="306"/>
        <v>Alto</v>
      </c>
      <c r="Q964" s="6">
        <v>47</v>
      </c>
      <c r="R964" s="15" t="str">
        <f t="shared" si="311"/>
        <v>Alto</v>
      </c>
      <c r="S964" s="16">
        <v>70.41</v>
      </c>
      <c r="T964" s="15" t="str">
        <f t="shared" si="300"/>
        <v>Alto</v>
      </c>
      <c r="U964" s="15" t="s">
        <v>26</v>
      </c>
      <c r="V964" s="6" t="s">
        <v>26</v>
      </c>
      <c r="W964" s="16">
        <v>0</v>
      </c>
      <c r="X964" s="20" t="s">
        <v>34</v>
      </c>
      <c r="Y964" s="16">
        <v>49.6</v>
      </c>
      <c r="Z964" s="23" t="s">
        <v>31</v>
      </c>
      <c r="AA964" s="70">
        <v>32.4</v>
      </c>
      <c r="AB964" s="21" t="s">
        <v>28</v>
      </c>
      <c r="AC964" s="98">
        <v>277</v>
      </c>
      <c r="AD964" s="35">
        <v>31.599999999999998</v>
      </c>
      <c r="AE964" s="21" t="s">
        <v>28</v>
      </c>
      <c r="AF964" s="99">
        <v>285</v>
      </c>
      <c r="AG964" s="16" t="s">
        <v>26</v>
      </c>
      <c r="AH964" s="6" t="s">
        <v>26</v>
      </c>
      <c r="AI964" s="6">
        <v>293</v>
      </c>
      <c r="AJ964" s="16">
        <v>49.3</v>
      </c>
      <c r="AK964" s="23" t="s">
        <v>31</v>
      </c>
      <c r="AL964" s="16">
        <v>25.2</v>
      </c>
      <c r="AM964" s="19" t="s">
        <v>28</v>
      </c>
      <c r="AN964" s="16">
        <v>66.3</v>
      </c>
      <c r="AO964" s="23" t="s">
        <v>31</v>
      </c>
    </row>
    <row r="965" spans="1:41" ht="14.1" customHeight="1" x14ac:dyDescent="0.2">
      <c r="A965" s="10">
        <v>68679</v>
      </c>
      <c r="B965" s="2" t="s">
        <v>896</v>
      </c>
      <c r="C965" s="6" t="s">
        <v>955</v>
      </c>
      <c r="D965" s="6">
        <v>5</v>
      </c>
      <c r="E965" s="16">
        <v>5.1363636363636361E-2</v>
      </c>
      <c r="F965" s="15" t="str">
        <f t="shared" ref="F965:F996" si="312">IF(E965&lt;=5,"Sin Riesgo",IF(E965&lt;=14,"Bajo",IF(E965&lt;=35,"Medio",IF(E965&lt;=80,"Alto","Inviable Sanitariamente"))))</f>
        <v>Sin Riesgo</v>
      </c>
      <c r="G965" s="16">
        <v>1.4366666666666665</v>
      </c>
      <c r="H965" s="15" t="str">
        <f t="shared" si="310"/>
        <v>Sin Riesgo</v>
      </c>
      <c r="I965" s="16">
        <v>4.0068085106382982</v>
      </c>
      <c r="J965" s="15" t="str">
        <f t="shared" ref="J965:J970" si="313">IF(I965&lt;=5,"Sin Riesgo",IF(I965&lt;=14,"Bajo",IF(I965&lt;=35,"Medio",IF(I965&lt;=80,"Alto","Inviable Sanitariamente"))))</f>
        <v>Sin Riesgo</v>
      </c>
      <c r="K965" s="16">
        <v>3.3566666666666669</v>
      </c>
      <c r="L965" s="15" t="str">
        <f t="shared" ref="L965:L970" si="314">IF(K965&lt;=5,"Sin Riesgo",IF(K965&lt;=14,"Bajo",IF(K965&lt;=35,"Medio",IF(K965&lt;=80,"Alto","Inviable Sanitariamente"))))</f>
        <v>Sin Riesgo</v>
      </c>
      <c r="M965" s="16">
        <v>0.73389610389610394</v>
      </c>
      <c r="N965" s="15" t="str">
        <f t="shared" si="305"/>
        <v>Sin Riesgo</v>
      </c>
      <c r="O965" s="16">
        <v>3.3</v>
      </c>
      <c r="P965" s="15" t="str">
        <f t="shared" si="306"/>
        <v>Sin Riesgo</v>
      </c>
      <c r="Q965" s="6">
        <v>3.9</v>
      </c>
      <c r="R965" s="15" t="str">
        <f t="shared" si="311"/>
        <v>Sin Riesgo</v>
      </c>
      <c r="S965" s="16">
        <v>9.84</v>
      </c>
      <c r="T965" s="15" t="str">
        <f t="shared" si="300"/>
        <v>Bajo</v>
      </c>
      <c r="U965" s="16">
        <v>2.9321874999999999</v>
      </c>
      <c r="V965" s="6" t="str">
        <f t="shared" ref="V965:V999" si="315">IF(U965&lt;=5,"Sin Riesgo",IF(U965&lt;=14,"Bajo",IF(U965&lt;=35,"Medio",IF(U965&lt;=80,"Alto","Inviable Sanitariamente"))))</f>
        <v>Sin Riesgo</v>
      </c>
      <c r="W965" s="16">
        <v>2.5</v>
      </c>
      <c r="X965" s="20" t="s">
        <v>34</v>
      </c>
      <c r="Y965" s="16">
        <v>1</v>
      </c>
      <c r="Z965" s="20" t="s">
        <v>34</v>
      </c>
      <c r="AA965" s="70">
        <v>1.9</v>
      </c>
      <c r="AB965" s="20" t="s">
        <v>34</v>
      </c>
      <c r="AC965" s="98">
        <v>49050</v>
      </c>
      <c r="AD965" s="35">
        <v>0.41346153846153844</v>
      </c>
      <c r="AE965" s="20" t="s">
        <v>34</v>
      </c>
      <c r="AF965" s="99">
        <v>50576</v>
      </c>
      <c r="AG965" s="16" t="s">
        <v>26</v>
      </c>
      <c r="AH965" s="6" t="s">
        <v>26</v>
      </c>
      <c r="AI965" s="6">
        <v>51874</v>
      </c>
      <c r="AJ965" s="16">
        <v>3.7</v>
      </c>
      <c r="AK965" s="20" t="s">
        <v>34</v>
      </c>
      <c r="AL965" s="16">
        <v>0.8</v>
      </c>
      <c r="AM965" s="20" t="s">
        <v>1093</v>
      </c>
      <c r="AN965" s="16">
        <v>3.2</v>
      </c>
      <c r="AO965" s="20" t="s">
        <v>1093</v>
      </c>
    </row>
    <row r="966" spans="1:41" ht="14.1" customHeight="1" x14ac:dyDescent="0.2">
      <c r="A966" s="10">
        <v>68682</v>
      </c>
      <c r="B966" s="2" t="s">
        <v>896</v>
      </c>
      <c r="C966" s="6" t="s">
        <v>956</v>
      </c>
      <c r="D966" s="6">
        <v>6</v>
      </c>
      <c r="E966" s="16">
        <v>45.45</v>
      </c>
      <c r="F966" s="15" t="str">
        <f t="shared" si="312"/>
        <v>Alto</v>
      </c>
      <c r="G966" s="16">
        <v>89.94</v>
      </c>
      <c r="H966" s="15" t="str">
        <f t="shared" si="310"/>
        <v>Inviable Sanitariamente</v>
      </c>
      <c r="I966" s="16">
        <v>0</v>
      </c>
      <c r="J966" s="15" t="str">
        <f t="shared" si="313"/>
        <v>Sin Riesgo</v>
      </c>
      <c r="K966" s="16">
        <v>59.25</v>
      </c>
      <c r="L966" s="15" t="str">
        <f t="shared" si="314"/>
        <v>Alto</v>
      </c>
      <c r="M966" s="16">
        <v>40.508750000000006</v>
      </c>
      <c r="N966" s="15" t="str">
        <f t="shared" si="305"/>
        <v>Alto</v>
      </c>
      <c r="O966" s="16">
        <v>7.4</v>
      </c>
      <c r="P966" s="15" t="str">
        <f t="shared" si="306"/>
        <v>Bajo</v>
      </c>
      <c r="Q966" s="6">
        <v>5.7</v>
      </c>
      <c r="R966" s="15" t="str">
        <f t="shared" si="311"/>
        <v>Bajo</v>
      </c>
      <c r="S966" s="15" t="s">
        <v>26</v>
      </c>
      <c r="T966" s="6" t="s">
        <v>26</v>
      </c>
      <c r="U966" s="16">
        <v>4.9542857142857146</v>
      </c>
      <c r="V966" s="6" t="str">
        <f t="shared" si="315"/>
        <v>Sin Riesgo</v>
      </c>
      <c r="W966" s="16">
        <v>5.6571428571428566</v>
      </c>
      <c r="X966" s="18" t="s">
        <v>27</v>
      </c>
      <c r="Y966" s="16">
        <v>6.9</v>
      </c>
      <c r="Z966" s="18" t="s">
        <v>27</v>
      </c>
      <c r="AA966" s="70">
        <v>7.5</v>
      </c>
      <c r="AB966" s="18" t="s">
        <v>27</v>
      </c>
      <c r="AC966" s="98">
        <v>819</v>
      </c>
      <c r="AD966" s="35">
        <v>5.0200000000000005</v>
      </c>
      <c r="AE966" s="20" t="s">
        <v>34</v>
      </c>
      <c r="AF966" s="99">
        <v>828</v>
      </c>
      <c r="AG966" s="16" t="s">
        <v>26</v>
      </c>
      <c r="AH966" s="6" t="s">
        <v>26</v>
      </c>
      <c r="AI966" s="6">
        <v>838</v>
      </c>
      <c r="AJ966" s="16">
        <v>2</v>
      </c>
      <c r="AK966" s="20" t="s">
        <v>34</v>
      </c>
      <c r="AL966" s="16">
        <v>7.7</v>
      </c>
      <c r="AM966" s="18" t="s">
        <v>27</v>
      </c>
      <c r="AN966" s="16">
        <v>3.7</v>
      </c>
      <c r="AO966" s="20" t="s">
        <v>1093</v>
      </c>
    </row>
    <row r="967" spans="1:41" ht="14.1" customHeight="1" x14ac:dyDescent="0.2">
      <c r="A967" s="10">
        <v>68684</v>
      </c>
      <c r="B967" s="2" t="s">
        <v>896</v>
      </c>
      <c r="C967" s="6" t="s">
        <v>957</v>
      </c>
      <c r="D967" s="6">
        <v>6</v>
      </c>
      <c r="E967" s="16">
        <v>26.258571428571429</v>
      </c>
      <c r="F967" s="15" t="str">
        <f t="shared" si="312"/>
        <v>Medio</v>
      </c>
      <c r="G967" s="16">
        <v>22.388333333333335</v>
      </c>
      <c r="H967" s="15" t="str">
        <f t="shared" si="310"/>
        <v>Medio</v>
      </c>
      <c r="I967" s="16">
        <v>10.953076923076924</v>
      </c>
      <c r="J967" s="15" t="str">
        <f t="shared" si="313"/>
        <v>Bajo</v>
      </c>
      <c r="K967" s="16">
        <v>60.464999999999996</v>
      </c>
      <c r="L967" s="15" t="str">
        <f t="shared" si="314"/>
        <v>Alto</v>
      </c>
      <c r="M967" s="16">
        <v>5.1471874999999994</v>
      </c>
      <c r="N967" s="15" t="str">
        <f t="shared" si="305"/>
        <v>Bajo</v>
      </c>
      <c r="O967" s="16">
        <v>24.6</v>
      </c>
      <c r="P967" s="15" t="str">
        <f t="shared" si="306"/>
        <v>Medio</v>
      </c>
      <c r="Q967" s="6">
        <v>27.6</v>
      </c>
      <c r="R967" s="15" t="str">
        <f t="shared" si="311"/>
        <v>Medio</v>
      </c>
      <c r="S967" s="16">
        <v>20.63</v>
      </c>
      <c r="T967" s="15" t="str">
        <f t="shared" ref="T967:T995" si="316">IF(S967&lt;=5,"Sin Riesgo",IF(S967&lt;=14,"Bajo",IF(S967&lt;=35,"Medio",IF(S967&lt;=80,"Alto","Inviable Sanitariamente"))))</f>
        <v>Medio</v>
      </c>
      <c r="U967" s="16">
        <v>14.733333333333333</v>
      </c>
      <c r="V967" s="6" t="str">
        <f t="shared" si="315"/>
        <v>Medio</v>
      </c>
      <c r="W967" s="16">
        <v>9.9</v>
      </c>
      <c r="X967" s="18" t="s">
        <v>27</v>
      </c>
      <c r="Y967" s="16">
        <v>10.9</v>
      </c>
      <c r="Z967" s="18" t="s">
        <v>27</v>
      </c>
      <c r="AA967" s="70">
        <v>12.7</v>
      </c>
      <c r="AB967" s="18" t="s">
        <v>27</v>
      </c>
      <c r="AC967" s="98">
        <v>889</v>
      </c>
      <c r="AD967" s="35">
        <v>1.9555555555555557</v>
      </c>
      <c r="AE967" s="20" t="s">
        <v>34</v>
      </c>
      <c r="AF967" s="99">
        <v>895</v>
      </c>
      <c r="AG967" s="16" t="s">
        <v>26</v>
      </c>
      <c r="AH967" s="6" t="s">
        <v>26</v>
      </c>
      <c r="AI967" s="6">
        <v>903</v>
      </c>
      <c r="AJ967" s="16">
        <v>0.2</v>
      </c>
      <c r="AK967" s="20" t="s">
        <v>34</v>
      </c>
      <c r="AL967" s="16">
        <v>13</v>
      </c>
      <c r="AM967" s="18" t="s">
        <v>27</v>
      </c>
      <c r="AN967" s="16">
        <v>41.8</v>
      </c>
      <c r="AO967" s="23" t="s">
        <v>31</v>
      </c>
    </row>
    <row r="968" spans="1:41" ht="14.1" customHeight="1" x14ac:dyDescent="0.2">
      <c r="A968" s="10">
        <v>68686</v>
      </c>
      <c r="B968" s="2" t="s">
        <v>896</v>
      </c>
      <c r="C968" s="6" t="s">
        <v>869</v>
      </c>
      <c r="D968" s="6">
        <v>6</v>
      </c>
      <c r="E968" s="16">
        <v>10.576923076923077</v>
      </c>
      <c r="F968" s="15" t="str">
        <f t="shared" si="312"/>
        <v>Bajo</v>
      </c>
      <c r="G968" s="16">
        <v>41.910499999999999</v>
      </c>
      <c r="H968" s="15" t="str">
        <f t="shared" si="310"/>
        <v>Alto</v>
      </c>
      <c r="I968" s="16">
        <v>35.319000000000003</v>
      </c>
      <c r="J968" s="15" t="str">
        <f t="shared" si="313"/>
        <v>Alto</v>
      </c>
      <c r="K968" s="16">
        <v>16.16</v>
      </c>
      <c r="L968" s="15" t="str">
        <f t="shared" si="314"/>
        <v>Medio</v>
      </c>
      <c r="M968" s="16">
        <v>13.937999999999999</v>
      </c>
      <c r="N968" s="15" t="str">
        <f t="shared" si="305"/>
        <v>Bajo</v>
      </c>
      <c r="O968" s="16">
        <v>6.8</v>
      </c>
      <c r="P968" s="15" t="str">
        <f t="shared" si="306"/>
        <v>Bajo</v>
      </c>
      <c r="Q968" s="6">
        <v>0.8</v>
      </c>
      <c r="R968" s="15" t="str">
        <f t="shared" si="311"/>
        <v>Sin Riesgo</v>
      </c>
      <c r="S968" s="16">
        <v>2.33</v>
      </c>
      <c r="T968" s="15" t="str">
        <f t="shared" si="316"/>
        <v>Sin Riesgo</v>
      </c>
      <c r="U968" s="16">
        <v>3.2981818181818183</v>
      </c>
      <c r="V968" s="6" t="str">
        <f t="shared" si="315"/>
        <v>Sin Riesgo</v>
      </c>
      <c r="W968" s="16">
        <v>5.5</v>
      </c>
      <c r="X968" s="18" t="s">
        <v>27</v>
      </c>
      <c r="Y968" s="16">
        <v>5.8</v>
      </c>
      <c r="Z968" s="18" t="s">
        <v>27</v>
      </c>
      <c r="AA968" s="70">
        <v>7.6</v>
      </c>
      <c r="AB968" s="18" t="s">
        <v>27</v>
      </c>
      <c r="AC968" s="98">
        <v>629</v>
      </c>
      <c r="AD968" s="35">
        <v>7.1899999999999995</v>
      </c>
      <c r="AE968" s="18" t="s">
        <v>27</v>
      </c>
      <c r="AF968" s="99">
        <v>645</v>
      </c>
      <c r="AG968" s="16" t="s">
        <v>26</v>
      </c>
      <c r="AH968" s="6" t="s">
        <v>26</v>
      </c>
      <c r="AI968" s="6">
        <v>658</v>
      </c>
      <c r="AJ968" s="16">
        <v>0</v>
      </c>
      <c r="AK968" s="20" t="s">
        <v>34</v>
      </c>
      <c r="AL968" s="16">
        <v>0</v>
      </c>
      <c r="AM968" s="20" t="s">
        <v>1093</v>
      </c>
      <c r="AN968" s="16">
        <v>0</v>
      </c>
      <c r="AO968" s="20" t="s">
        <v>1093</v>
      </c>
    </row>
    <row r="969" spans="1:41" ht="14.1" customHeight="1" x14ac:dyDescent="0.2">
      <c r="A969" s="10">
        <v>68689</v>
      </c>
      <c r="B969" s="2" t="s">
        <v>896</v>
      </c>
      <c r="C969" s="6" t="s">
        <v>958</v>
      </c>
      <c r="D969" s="6">
        <v>6</v>
      </c>
      <c r="E969" s="16">
        <v>43.13117647058823</v>
      </c>
      <c r="F969" s="15" t="str">
        <f t="shared" si="312"/>
        <v>Alto</v>
      </c>
      <c r="G969" s="16">
        <v>11.762</v>
      </c>
      <c r="H969" s="15" t="str">
        <f t="shared" si="310"/>
        <v>Bajo</v>
      </c>
      <c r="I969" s="16">
        <v>32.270000000000003</v>
      </c>
      <c r="J969" s="15" t="str">
        <f t="shared" si="313"/>
        <v>Medio</v>
      </c>
      <c r="K969" s="16">
        <v>54.88</v>
      </c>
      <c r="L969" s="15" t="str">
        <f t="shared" si="314"/>
        <v>Alto</v>
      </c>
      <c r="M969" s="16">
        <v>12.628181818181817</v>
      </c>
      <c r="N969" s="15" t="str">
        <f t="shared" si="305"/>
        <v>Bajo</v>
      </c>
      <c r="O969" s="16">
        <v>2.4</v>
      </c>
      <c r="P969" s="15" t="str">
        <f t="shared" si="306"/>
        <v>Sin Riesgo</v>
      </c>
      <c r="Q969" s="6">
        <v>0.3</v>
      </c>
      <c r="R969" s="15" t="str">
        <f t="shared" si="311"/>
        <v>Sin Riesgo</v>
      </c>
      <c r="S969" s="16">
        <v>17.63</v>
      </c>
      <c r="T969" s="15" t="str">
        <f t="shared" si="316"/>
        <v>Medio</v>
      </c>
      <c r="U969" s="16">
        <v>13.92</v>
      </c>
      <c r="V969" s="6" t="str">
        <f t="shared" si="315"/>
        <v>Bajo</v>
      </c>
      <c r="W969" s="16">
        <v>26.252173913043482</v>
      </c>
      <c r="X969" s="21" t="s">
        <v>28</v>
      </c>
      <c r="Y969" s="16">
        <v>29.40727272727273</v>
      </c>
      <c r="Z969" s="21" t="s">
        <v>28</v>
      </c>
      <c r="AA969" s="70">
        <v>29.086792452830188</v>
      </c>
      <c r="AB969" s="21" t="s">
        <v>28</v>
      </c>
      <c r="AC969" s="98">
        <v>12288</v>
      </c>
      <c r="AD969" s="35">
        <v>11.673747610300691</v>
      </c>
      <c r="AE969" s="18" t="s">
        <v>27</v>
      </c>
      <c r="AF969" s="99">
        <v>12485</v>
      </c>
      <c r="AG969" s="16">
        <v>1.6</v>
      </c>
      <c r="AH969" s="20" t="s">
        <v>34</v>
      </c>
      <c r="AI969" s="6">
        <v>12681</v>
      </c>
      <c r="AJ969" s="16">
        <v>21.3</v>
      </c>
      <c r="AK969" s="19" t="s">
        <v>28</v>
      </c>
      <c r="AL969" s="16">
        <v>27.12689295039165</v>
      </c>
      <c r="AM969" s="19" t="s">
        <v>28</v>
      </c>
      <c r="AN969" s="16">
        <v>26.393650651902128</v>
      </c>
      <c r="AO969" s="19" t="s">
        <v>28</v>
      </c>
    </row>
    <row r="970" spans="1:41" ht="14.1" customHeight="1" x14ac:dyDescent="0.2">
      <c r="A970" s="10">
        <v>68705</v>
      </c>
      <c r="B970" s="2" t="s">
        <v>896</v>
      </c>
      <c r="C970" s="6" t="s">
        <v>136</v>
      </c>
      <c r="D970" s="6">
        <v>6</v>
      </c>
      <c r="E970" s="16">
        <v>3.6692307692307695</v>
      </c>
      <c r="F970" s="15" t="str">
        <f t="shared" si="312"/>
        <v>Sin Riesgo</v>
      </c>
      <c r="G970" s="16">
        <v>5.3906451612903235</v>
      </c>
      <c r="H970" s="15" t="str">
        <f t="shared" si="310"/>
        <v>Bajo</v>
      </c>
      <c r="I970" s="16">
        <v>5.382352941176471</v>
      </c>
      <c r="J970" s="15" t="str">
        <f t="shared" si="313"/>
        <v>Bajo</v>
      </c>
      <c r="K970" s="16">
        <v>9.9379999999999988</v>
      </c>
      <c r="L970" s="15" t="str">
        <f t="shared" si="314"/>
        <v>Bajo</v>
      </c>
      <c r="M970" s="16">
        <v>20.7895</v>
      </c>
      <c r="N970" s="15" t="str">
        <f t="shared" si="305"/>
        <v>Medio</v>
      </c>
      <c r="O970" s="16">
        <v>12.1</v>
      </c>
      <c r="P970" s="15" t="str">
        <f t="shared" si="306"/>
        <v>Bajo</v>
      </c>
      <c r="Q970" s="6">
        <v>8.5</v>
      </c>
      <c r="R970" s="15" t="str">
        <f t="shared" si="311"/>
        <v>Bajo</v>
      </c>
      <c r="S970" s="16">
        <v>9.93</v>
      </c>
      <c r="T970" s="15" t="str">
        <f t="shared" si="316"/>
        <v>Bajo</v>
      </c>
      <c r="U970" s="16">
        <v>14.60090909090909</v>
      </c>
      <c r="V970" s="6" t="str">
        <f t="shared" si="315"/>
        <v>Medio</v>
      </c>
      <c r="W970" s="16">
        <v>16.3</v>
      </c>
      <c r="X970" s="21" t="s">
        <v>28</v>
      </c>
      <c r="Y970" s="16">
        <v>13.1</v>
      </c>
      <c r="Z970" s="18" t="s">
        <v>27</v>
      </c>
      <c r="AA970" s="70">
        <v>10.199999999999999</v>
      </c>
      <c r="AB970" s="18" t="s">
        <v>27</v>
      </c>
      <c r="AC970" s="98">
        <v>265</v>
      </c>
      <c r="AD970" s="35">
        <v>0</v>
      </c>
      <c r="AE970" s="20" t="s">
        <v>34</v>
      </c>
      <c r="AF970" s="99">
        <v>273</v>
      </c>
      <c r="AG970" s="16" t="s">
        <v>26</v>
      </c>
      <c r="AH970" s="6" t="s">
        <v>26</v>
      </c>
      <c r="AI970" s="6">
        <v>280</v>
      </c>
      <c r="AJ970" s="16">
        <v>0</v>
      </c>
      <c r="AK970" s="20" t="s">
        <v>34</v>
      </c>
      <c r="AL970" s="16">
        <v>1.8</v>
      </c>
      <c r="AM970" s="20" t="s">
        <v>1093</v>
      </c>
      <c r="AN970" s="16">
        <v>0</v>
      </c>
      <c r="AO970" s="20" t="s">
        <v>1093</v>
      </c>
    </row>
    <row r="971" spans="1:41" ht="14.1" customHeight="1" x14ac:dyDescent="0.2">
      <c r="A971" s="10">
        <v>68720</v>
      </c>
      <c r="B971" s="2" t="s">
        <v>896</v>
      </c>
      <c r="C971" s="6" t="s">
        <v>959</v>
      </c>
      <c r="D971" s="6">
        <v>6</v>
      </c>
      <c r="E971" s="16">
        <v>43.75</v>
      </c>
      <c r="F971" s="15" t="str">
        <f t="shared" si="312"/>
        <v>Alto</v>
      </c>
      <c r="G971" s="16">
        <v>51.665999999999997</v>
      </c>
      <c r="H971" s="15" t="str">
        <f t="shared" si="310"/>
        <v>Alto</v>
      </c>
      <c r="I971" s="15" t="s">
        <v>26</v>
      </c>
      <c r="J971" s="15" t="s">
        <v>26</v>
      </c>
      <c r="K971" s="15" t="s">
        <v>26</v>
      </c>
      <c r="L971" s="15" t="s">
        <v>26</v>
      </c>
      <c r="M971" s="15" t="s">
        <v>26</v>
      </c>
      <c r="N971" s="15" t="s">
        <v>26</v>
      </c>
      <c r="O971" s="15" t="s">
        <v>26</v>
      </c>
      <c r="P971" s="15" t="s">
        <v>26</v>
      </c>
      <c r="Q971" s="6">
        <v>54.1</v>
      </c>
      <c r="R971" s="15" t="str">
        <f t="shared" si="311"/>
        <v>Alto</v>
      </c>
      <c r="S971" s="16">
        <v>67.81</v>
      </c>
      <c r="T971" s="15" t="str">
        <f t="shared" si="316"/>
        <v>Alto</v>
      </c>
      <c r="U971" s="16">
        <v>65.761250000000004</v>
      </c>
      <c r="V971" s="6" t="str">
        <f t="shared" si="315"/>
        <v>Alto</v>
      </c>
      <c r="W971" s="16">
        <v>87.4</v>
      </c>
      <c r="X971" s="24" t="s">
        <v>47</v>
      </c>
      <c r="Y971" s="16">
        <v>15</v>
      </c>
      <c r="Z971" s="21" t="s">
        <v>28</v>
      </c>
      <c r="AA971" s="70">
        <v>15.58</v>
      </c>
      <c r="AB971" s="21" t="s">
        <v>28</v>
      </c>
      <c r="AC971" s="98">
        <v>768</v>
      </c>
      <c r="AD971" s="35">
        <v>12.524999999999999</v>
      </c>
      <c r="AE971" s="18" t="s">
        <v>27</v>
      </c>
      <c r="AF971" s="99">
        <v>791</v>
      </c>
      <c r="AG971" s="16" t="s">
        <v>26</v>
      </c>
      <c r="AH971" s="6" t="s">
        <v>26</v>
      </c>
      <c r="AI971" s="6">
        <v>811</v>
      </c>
      <c r="AJ971" s="16">
        <v>5.4</v>
      </c>
      <c r="AK971" s="18" t="s">
        <v>27</v>
      </c>
      <c r="AL971" s="16">
        <v>5.8</v>
      </c>
      <c r="AM971" s="18" t="s">
        <v>27</v>
      </c>
      <c r="AN971" s="16">
        <v>27.1</v>
      </c>
      <c r="AO971" s="19" t="s">
        <v>28</v>
      </c>
    </row>
    <row r="972" spans="1:41" ht="14.1" customHeight="1" x14ac:dyDescent="0.2">
      <c r="A972" s="10">
        <v>68745</v>
      </c>
      <c r="B972" s="2" t="s">
        <v>896</v>
      </c>
      <c r="C972" s="6" t="s">
        <v>960</v>
      </c>
      <c r="D972" s="6">
        <v>6</v>
      </c>
      <c r="E972" s="16">
        <v>0</v>
      </c>
      <c r="F972" s="15" t="str">
        <f t="shared" si="312"/>
        <v>Sin Riesgo</v>
      </c>
      <c r="G972" s="16">
        <v>4.4115384615384619</v>
      </c>
      <c r="H972" s="15" t="str">
        <f t="shared" si="310"/>
        <v>Sin Riesgo</v>
      </c>
      <c r="I972" s="16">
        <v>0.13923076923076924</v>
      </c>
      <c r="J972" s="15" t="str">
        <f t="shared" ref="J972:J1003" si="317">IF(I972&lt;=5,"Sin Riesgo",IF(I972&lt;=14,"Bajo",IF(I972&lt;=35,"Medio",IF(I972&lt;=80,"Alto","Inviable Sanitariamente"))))</f>
        <v>Sin Riesgo</v>
      </c>
      <c r="K972" s="16">
        <v>0</v>
      </c>
      <c r="L972" s="15" t="str">
        <f t="shared" ref="L972:L1003" si="318">IF(K972&lt;=5,"Sin Riesgo",IF(K972&lt;=14,"Bajo",IF(K972&lt;=35,"Medio",IF(K972&lt;=80,"Alto","Inviable Sanitariamente"))))</f>
        <v>Sin Riesgo</v>
      </c>
      <c r="M972" s="16">
        <v>12.222307692307691</v>
      </c>
      <c r="N972" s="15" t="str">
        <f t="shared" ref="N972:N1003" si="319">IF(M972&lt;=5,"Sin Riesgo",IF(M972&lt;=14,"Bajo",IF(M972&lt;=35,"Medio",IF(M972&lt;=80,"Alto","Inviable Sanitariamente"))))</f>
        <v>Bajo</v>
      </c>
      <c r="O972" s="16">
        <v>0.7</v>
      </c>
      <c r="P972" s="15" t="str">
        <f t="shared" ref="P972:P987" si="320">IF(O972&lt;=5,"Sin Riesgo",IF(O972&lt;=14,"Bajo",IF(O972&lt;=35,"Medio",IF(O972&lt;=80,"Alto","Inviable Sanitariamente"))))</f>
        <v>Sin Riesgo</v>
      </c>
      <c r="Q972" s="6">
        <v>0.6</v>
      </c>
      <c r="R972" s="15" t="str">
        <f t="shared" si="311"/>
        <v>Sin Riesgo</v>
      </c>
      <c r="S972" s="16">
        <v>0</v>
      </c>
      <c r="T972" s="15" t="str">
        <f t="shared" si="316"/>
        <v>Sin Riesgo</v>
      </c>
      <c r="U972" s="16">
        <v>3.1163636363636367</v>
      </c>
      <c r="V972" s="6" t="str">
        <f t="shared" si="315"/>
        <v>Sin Riesgo</v>
      </c>
      <c r="W972" s="16">
        <v>0</v>
      </c>
      <c r="X972" s="20" t="s">
        <v>34</v>
      </c>
      <c r="Y972" s="16">
        <v>3</v>
      </c>
      <c r="Z972" s="20" t="s">
        <v>34</v>
      </c>
      <c r="AA972" s="70">
        <v>1.6</v>
      </c>
      <c r="AB972" s="20" t="s">
        <v>34</v>
      </c>
      <c r="AC972" s="98">
        <v>2185</v>
      </c>
      <c r="AD972" s="35">
        <v>0</v>
      </c>
      <c r="AE972" s="20" t="s">
        <v>34</v>
      </c>
      <c r="AF972" s="99">
        <v>2250</v>
      </c>
      <c r="AG972" s="16" t="s">
        <v>26</v>
      </c>
      <c r="AH972" s="6" t="s">
        <v>26</v>
      </c>
      <c r="AI972" s="6">
        <v>2305</v>
      </c>
      <c r="AJ972" s="16">
        <v>0</v>
      </c>
      <c r="AK972" s="20" t="s">
        <v>34</v>
      </c>
      <c r="AL972" s="16">
        <v>3.8</v>
      </c>
      <c r="AM972" s="20" t="s">
        <v>1093</v>
      </c>
      <c r="AN972" s="16">
        <v>4.5999999999999996</v>
      </c>
      <c r="AO972" s="20" t="s">
        <v>1093</v>
      </c>
    </row>
    <row r="973" spans="1:41" ht="14.1" customHeight="1" x14ac:dyDescent="0.2">
      <c r="A973" s="10">
        <v>68755</v>
      </c>
      <c r="B973" s="2" t="s">
        <v>896</v>
      </c>
      <c r="C973" s="6" t="s">
        <v>961</v>
      </c>
      <c r="D973" s="6">
        <v>6</v>
      </c>
      <c r="E973" s="16">
        <v>3.3088235294117645</v>
      </c>
      <c r="F973" s="15" t="str">
        <f t="shared" si="312"/>
        <v>Sin Riesgo</v>
      </c>
      <c r="G973" s="16">
        <v>4.0921428571428571</v>
      </c>
      <c r="H973" s="15" t="str">
        <f t="shared" si="310"/>
        <v>Sin Riesgo</v>
      </c>
      <c r="I973" s="16">
        <v>1.8797014925373134</v>
      </c>
      <c r="J973" s="15" t="str">
        <f t="shared" si="317"/>
        <v>Sin Riesgo</v>
      </c>
      <c r="K973" s="16">
        <v>5.4126666666666665</v>
      </c>
      <c r="L973" s="15" t="str">
        <f t="shared" si="318"/>
        <v>Bajo</v>
      </c>
      <c r="M973" s="16">
        <v>2.9218032786885244</v>
      </c>
      <c r="N973" s="15" t="str">
        <f t="shared" si="319"/>
        <v>Sin Riesgo</v>
      </c>
      <c r="O973" s="16">
        <v>5.7</v>
      </c>
      <c r="P973" s="15" t="str">
        <f t="shared" si="320"/>
        <v>Bajo</v>
      </c>
      <c r="Q973" s="6">
        <v>0.4</v>
      </c>
      <c r="R973" s="15" t="str">
        <f t="shared" si="311"/>
        <v>Sin Riesgo</v>
      </c>
      <c r="S973" s="16">
        <v>4.1900000000000004</v>
      </c>
      <c r="T973" s="15" t="str">
        <f t="shared" si="316"/>
        <v>Sin Riesgo</v>
      </c>
      <c r="U973" s="16">
        <v>3.51</v>
      </c>
      <c r="V973" s="6" t="str">
        <f t="shared" si="315"/>
        <v>Sin Riesgo</v>
      </c>
      <c r="W973" s="16">
        <v>7.0862068965517242</v>
      </c>
      <c r="X973" s="18" t="s">
        <v>27</v>
      </c>
      <c r="Y973" s="16">
        <v>3.4864406779661015</v>
      </c>
      <c r="Z973" s="20" t="s">
        <v>34</v>
      </c>
      <c r="AA973" s="70">
        <v>2.1466666666666669</v>
      </c>
      <c r="AB973" s="20" t="s">
        <v>34</v>
      </c>
      <c r="AC973" s="98">
        <v>26232</v>
      </c>
      <c r="AD973" s="35">
        <v>3.041358029361743</v>
      </c>
      <c r="AE973" s="20" t="s">
        <v>34</v>
      </c>
      <c r="AF973" s="99">
        <v>27041</v>
      </c>
      <c r="AG973" s="16" t="s">
        <v>26</v>
      </c>
      <c r="AH973" s="6" t="s">
        <v>26</v>
      </c>
      <c r="AI973" s="6">
        <v>27736</v>
      </c>
      <c r="AJ973" s="16">
        <v>0.1</v>
      </c>
      <c r="AK973" s="20" t="s">
        <v>34</v>
      </c>
      <c r="AL973" s="16">
        <v>1.9</v>
      </c>
      <c r="AM973" s="20" t="s">
        <v>1093</v>
      </c>
      <c r="AN973" s="16">
        <v>2</v>
      </c>
      <c r="AO973" s="20" t="s">
        <v>1093</v>
      </c>
    </row>
    <row r="974" spans="1:41" ht="14.1" customHeight="1" x14ac:dyDescent="0.2">
      <c r="A974" s="10">
        <v>68770</v>
      </c>
      <c r="B974" s="2" t="s">
        <v>896</v>
      </c>
      <c r="C974" s="6" t="s">
        <v>962</v>
      </c>
      <c r="D974" s="6">
        <v>6</v>
      </c>
      <c r="E974" s="16">
        <v>19.611000000000001</v>
      </c>
      <c r="F974" s="15" t="str">
        <f t="shared" si="312"/>
        <v>Medio</v>
      </c>
      <c r="G974" s="16">
        <v>28.040000000000003</v>
      </c>
      <c r="H974" s="15" t="str">
        <f t="shared" si="310"/>
        <v>Medio</v>
      </c>
      <c r="I974" s="16">
        <v>26.628235294117644</v>
      </c>
      <c r="J974" s="15" t="str">
        <f t="shared" si="317"/>
        <v>Medio</v>
      </c>
      <c r="K974" s="16">
        <v>15.754</v>
      </c>
      <c r="L974" s="15" t="str">
        <f t="shared" si="318"/>
        <v>Medio</v>
      </c>
      <c r="M974" s="16">
        <v>14.204444444444444</v>
      </c>
      <c r="N974" s="15" t="str">
        <f t="shared" si="319"/>
        <v>Medio</v>
      </c>
      <c r="O974" s="16">
        <v>25.9</v>
      </c>
      <c r="P974" s="15" t="str">
        <f t="shared" si="320"/>
        <v>Medio</v>
      </c>
      <c r="Q974" s="6">
        <v>18.2</v>
      </c>
      <c r="R974" s="15" t="str">
        <f t="shared" si="311"/>
        <v>Medio</v>
      </c>
      <c r="S974" s="16">
        <v>20.74</v>
      </c>
      <c r="T974" s="15" t="str">
        <f t="shared" si="316"/>
        <v>Medio</v>
      </c>
      <c r="U974" s="16">
        <v>12.674285714285714</v>
      </c>
      <c r="V974" s="6" t="str">
        <f t="shared" si="315"/>
        <v>Bajo</v>
      </c>
      <c r="W974" s="16">
        <v>18.195238095238096</v>
      </c>
      <c r="X974" s="21" t="s">
        <v>28</v>
      </c>
      <c r="Y974" s="16">
        <v>25.984615384615385</v>
      </c>
      <c r="Z974" s="21" t="s">
        <v>28</v>
      </c>
      <c r="AA974" s="70">
        <v>31.33583333333333</v>
      </c>
      <c r="AB974" s="21" t="s">
        <v>28</v>
      </c>
      <c r="AC974" s="98">
        <v>2136</v>
      </c>
      <c r="AD974" s="35">
        <v>22.539130434782614</v>
      </c>
      <c r="AE974" s="21" t="s">
        <v>28</v>
      </c>
      <c r="AF974" s="99">
        <v>2157</v>
      </c>
      <c r="AG974" s="16" t="s">
        <v>26</v>
      </c>
      <c r="AH974" s="6" t="s">
        <v>26</v>
      </c>
      <c r="AI974" s="6">
        <v>2182</v>
      </c>
      <c r="AJ974" s="16">
        <v>23.5</v>
      </c>
      <c r="AK974" s="19" t="s">
        <v>28</v>
      </c>
      <c r="AL974" s="16">
        <v>11.2</v>
      </c>
      <c r="AM974" s="18" t="s">
        <v>27</v>
      </c>
      <c r="AN974" s="16">
        <v>11.3</v>
      </c>
      <c r="AO974" s="18" t="s">
        <v>27</v>
      </c>
    </row>
    <row r="975" spans="1:41" ht="14.1" customHeight="1" x14ac:dyDescent="0.2">
      <c r="A975" s="10">
        <v>68773</v>
      </c>
      <c r="B975" s="2" t="s">
        <v>896</v>
      </c>
      <c r="C975" s="6" t="s">
        <v>459</v>
      </c>
      <c r="D975" s="6">
        <v>6</v>
      </c>
      <c r="E975" s="16">
        <v>53.075000000000003</v>
      </c>
      <c r="F975" s="15" t="str">
        <f t="shared" si="312"/>
        <v>Alto</v>
      </c>
      <c r="G975" s="16">
        <v>55.083333333333343</v>
      </c>
      <c r="H975" s="15" t="str">
        <f t="shared" si="310"/>
        <v>Alto</v>
      </c>
      <c r="I975" s="16">
        <v>36.47</v>
      </c>
      <c r="J975" s="15" t="str">
        <f t="shared" si="317"/>
        <v>Alto</v>
      </c>
      <c r="K975" s="16">
        <v>55.75</v>
      </c>
      <c r="L975" s="15" t="str">
        <f t="shared" si="318"/>
        <v>Alto</v>
      </c>
      <c r="M975" s="16">
        <v>39.129999999999995</v>
      </c>
      <c r="N975" s="15" t="str">
        <f t="shared" si="319"/>
        <v>Alto</v>
      </c>
      <c r="O975" s="16">
        <v>35.299999999999997</v>
      </c>
      <c r="P975" s="15" t="str">
        <f t="shared" si="320"/>
        <v>Alto</v>
      </c>
      <c r="Q975" s="6">
        <v>23.7</v>
      </c>
      <c r="R975" s="15" t="str">
        <f t="shared" si="311"/>
        <v>Medio</v>
      </c>
      <c r="S975" s="16">
        <v>56.92</v>
      </c>
      <c r="T975" s="15" t="str">
        <f t="shared" si="316"/>
        <v>Alto</v>
      </c>
      <c r="U975" s="16">
        <v>42.565714285714286</v>
      </c>
      <c r="V975" s="6" t="str">
        <f t="shared" si="315"/>
        <v>Alto</v>
      </c>
      <c r="W975" s="16">
        <v>39.4</v>
      </c>
      <c r="X975" s="23" t="s">
        <v>31</v>
      </c>
      <c r="Y975" s="16">
        <v>28.1</v>
      </c>
      <c r="Z975" s="21" t="s">
        <v>28</v>
      </c>
      <c r="AA975" s="70">
        <v>28.2</v>
      </c>
      <c r="AB975" s="21" t="s">
        <v>28</v>
      </c>
      <c r="AC975" s="98">
        <v>550</v>
      </c>
      <c r="AD975" s="35">
        <v>58.227272727272727</v>
      </c>
      <c r="AE975" s="23" t="s">
        <v>31</v>
      </c>
      <c r="AF975" s="99">
        <v>550</v>
      </c>
      <c r="AG975" s="16">
        <v>97</v>
      </c>
      <c r="AH975" s="24" t="s">
        <v>209</v>
      </c>
      <c r="AI975" s="6">
        <v>550</v>
      </c>
      <c r="AJ975" s="16">
        <v>50.9</v>
      </c>
      <c r="AK975" s="23" t="s">
        <v>31</v>
      </c>
      <c r="AL975" s="16">
        <v>26.9</v>
      </c>
      <c r="AM975" s="19" t="s">
        <v>28</v>
      </c>
      <c r="AN975" s="16">
        <v>70.599999999999994</v>
      </c>
      <c r="AO975" s="23" t="s">
        <v>31</v>
      </c>
    </row>
    <row r="976" spans="1:41" ht="14.1" customHeight="1" x14ac:dyDescent="0.2">
      <c r="A976" s="10">
        <v>68780</v>
      </c>
      <c r="B976" s="2" t="s">
        <v>896</v>
      </c>
      <c r="C976" s="6" t="s">
        <v>963</v>
      </c>
      <c r="D976" s="6">
        <v>6</v>
      </c>
      <c r="E976" s="16">
        <v>5.6846153846153848</v>
      </c>
      <c r="F976" s="15" t="str">
        <f t="shared" si="312"/>
        <v>Bajo</v>
      </c>
      <c r="G976" s="16">
        <v>11.719999999999999</v>
      </c>
      <c r="H976" s="15" t="str">
        <f t="shared" si="310"/>
        <v>Bajo</v>
      </c>
      <c r="I976" s="16">
        <v>6.6000000000000005</v>
      </c>
      <c r="J976" s="15" t="str">
        <f t="shared" si="317"/>
        <v>Bajo</v>
      </c>
      <c r="K976" s="16">
        <v>33.33</v>
      </c>
      <c r="L976" s="15" t="str">
        <f t="shared" si="318"/>
        <v>Medio</v>
      </c>
      <c r="M976" s="16">
        <v>34.590999999999994</v>
      </c>
      <c r="N976" s="15" t="str">
        <f t="shared" si="319"/>
        <v>Medio</v>
      </c>
      <c r="O976" s="16">
        <v>16.399999999999999</v>
      </c>
      <c r="P976" s="15" t="str">
        <f t="shared" si="320"/>
        <v>Medio</v>
      </c>
      <c r="Q976" s="6">
        <v>22.1</v>
      </c>
      <c r="R976" s="15" t="str">
        <f t="shared" si="311"/>
        <v>Medio</v>
      </c>
      <c r="S976" s="16">
        <v>12.19</v>
      </c>
      <c r="T976" s="15" t="str">
        <f t="shared" si="316"/>
        <v>Bajo</v>
      </c>
      <c r="U976" s="16">
        <v>15.443333333333333</v>
      </c>
      <c r="V976" s="6" t="str">
        <f t="shared" si="315"/>
        <v>Medio</v>
      </c>
      <c r="W976" s="16">
        <v>21.8</v>
      </c>
      <c r="X976" s="21" t="s">
        <v>28</v>
      </c>
      <c r="Y976" s="16">
        <v>6.2</v>
      </c>
      <c r="Z976" s="18" t="s">
        <v>27</v>
      </c>
      <c r="AA976" s="70">
        <v>16.5</v>
      </c>
      <c r="AB976" s="21" t="s">
        <v>28</v>
      </c>
      <c r="AC976" s="98">
        <v>909</v>
      </c>
      <c r="AD976" s="35">
        <v>28.421428571428578</v>
      </c>
      <c r="AE976" s="21" t="s">
        <v>28</v>
      </c>
      <c r="AF976" s="99">
        <v>925</v>
      </c>
      <c r="AG976" s="16" t="s">
        <v>26</v>
      </c>
      <c r="AH976" s="6" t="s">
        <v>26</v>
      </c>
      <c r="AI976" s="6">
        <v>934</v>
      </c>
      <c r="AJ976" s="16">
        <v>5.3</v>
      </c>
      <c r="AK976" s="18" t="s">
        <v>27</v>
      </c>
      <c r="AL976" s="16">
        <v>0</v>
      </c>
      <c r="AM976" s="20" t="s">
        <v>1093</v>
      </c>
      <c r="AN976" s="16">
        <v>0</v>
      </c>
      <c r="AO976" s="20" t="s">
        <v>1093</v>
      </c>
    </row>
    <row r="977" spans="1:41" ht="14.1" customHeight="1" x14ac:dyDescent="0.2">
      <c r="A977" s="10">
        <v>68820</v>
      </c>
      <c r="B977" s="2" t="s">
        <v>896</v>
      </c>
      <c r="C977" s="6" t="s">
        <v>964</v>
      </c>
      <c r="D977" s="6">
        <v>6</v>
      </c>
      <c r="E977" s="16">
        <v>22.35846153846154</v>
      </c>
      <c r="F977" s="15" t="str">
        <f t="shared" si="312"/>
        <v>Medio</v>
      </c>
      <c r="G977" s="16">
        <v>40.225000000000001</v>
      </c>
      <c r="H977" s="15" t="str">
        <f t="shared" si="310"/>
        <v>Alto</v>
      </c>
      <c r="I977" s="16">
        <v>6.4516666666666671</v>
      </c>
      <c r="J977" s="15" t="str">
        <f t="shared" si="317"/>
        <v>Bajo</v>
      </c>
      <c r="K977" s="16">
        <v>0.40333333333333332</v>
      </c>
      <c r="L977" s="15" t="str">
        <f t="shared" si="318"/>
        <v>Sin Riesgo</v>
      </c>
      <c r="M977" s="16">
        <v>4.9377777777777778</v>
      </c>
      <c r="N977" s="15" t="str">
        <f t="shared" si="319"/>
        <v>Sin Riesgo</v>
      </c>
      <c r="O977" s="16">
        <v>21.9</v>
      </c>
      <c r="P977" s="15" t="str">
        <f t="shared" si="320"/>
        <v>Medio</v>
      </c>
      <c r="Q977" s="6">
        <v>0.3</v>
      </c>
      <c r="R977" s="15" t="str">
        <f t="shared" si="311"/>
        <v>Sin Riesgo</v>
      </c>
      <c r="S977" s="16">
        <v>17.78</v>
      </c>
      <c r="T977" s="15" t="str">
        <f t="shared" si="316"/>
        <v>Medio</v>
      </c>
      <c r="U977" s="16">
        <v>13.278</v>
      </c>
      <c r="V977" s="6" t="str">
        <f t="shared" si="315"/>
        <v>Bajo</v>
      </c>
      <c r="W977" s="16">
        <v>3.7</v>
      </c>
      <c r="X977" s="20" t="s">
        <v>34</v>
      </c>
      <c r="Y977" s="16">
        <v>7.3</v>
      </c>
      <c r="Z977" s="18" t="s">
        <v>27</v>
      </c>
      <c r="AA977" s="70">
        <v>10.199999999999999</v>
      </c>
      <c r="AB977" s="18" t="s">
        <v>27</v>
      </c>
      <c r="AC977" s="98">
        <v>538</v>
      </c>
      <c r="AD977" s="35">
        <v>11.766666666666666</v>
      </c>
      <c r="AE977" s="18" t="s">
        <v>27</v>
      </c>
      <c r="AF977" s="99">
        <v>554</v>
      </c>
      <c r="AG977" s="16" t="s">
        <v>26</v>
      </c>
      <c r="AH977" s="6" t="s">
        <v>26</v>
      </c>
      <c r="AI977" s="6">
        <v>568</v>
      </c>
      <c r="AJ977" s="16">
        <v>2.1</v>
      </c>
      <c r="AK977" s="20" t="s">
        <v>34</v>
      </c>
      <c r="AL977" s="16">
        <v>9.1999999999999993</v>
      </c>
      <c r="AM977" s="18" t="s">
        <v>27</v>
      </c>
      <c r="AN977" s="16">
        <v>18.899999999999999</v>
      </c>
      <c r="AO977" s="19" t="s">
        <v>28</v>
      </c>
    </row>
    <row r="978" spans="1:41" ht="14.1" customHeight="1" x14ac:dyDescent="0.2">
      <c r="A978" s="10">
        <v>68855</v>
      </c>
      <c r="B978" s="2" t="s">
        <v>896</v>
      </c>
      <c r="C978" s="6" t="s">
        <v>965</v>
      </c>
      <c r="D978" s="6">
        <v>6</v>
      </c>
      <c r="E978" s="16">
        <v>8.6637500000000003</v>
      </c>
      <c r="F978" s="15" t="str">
        <f t="shared" si="312"/>
        <v>Bajo</v>
      </c>
      <c r="G978" s="16">
        <v>3.3484210526315792</v>
      </c>
      <c r="H978" s="15" t="str">
        <f t="shared" si="310"/>
        <v>Sin Riesgo</v>
      </c>
      <c r="I978" s="16">
        <v>5.2631578947368425</v>
      </c>
      <c r="J978" s="15" t="str">
        <f t="shared" si="317"/>
        <v>Bajo</v>
      </c>
      <c r="K978" s="16">
        <v>3.23</v>
      </c>
      <c r="L978" s="15" t="str">
        <f t="shared" si="318"/>
        <v>Sin Riesgo</v>
      </c>
      <c r="M978" s="16">
        <v>9.0430769230769226</v>
      </c>
      <c r="N978" s="15" t="str">
        <f t="shared" si="319"/>
        <v>Bajo</v>
      </c>
      <c r="O978" s="16">
        <v>9.6</v>
      </c>
      <c r="P978" s="15" t="str">
        <f t="shared" si="320"/>
        <v>Bajo</v>
      </c>
      <c r="Q978" s="6">
        <v>11.2</v>
      </c>
      <c r="R978" s="15" t="str">
        <f t="shared" si="311"/>
        <v>Bajo</v>
      </c>
      <c r="S978" s="16">
        <v>4.9800000000000004</v>
      </c>
      <c r="T978" s="15" t="str">
        <f t="shared" si="316"/>
        <v>Sin Riesgo</v>
      </c>
      <c r="U978" s="16">
        <v>14.366666666666665</v>
      </c>
      <c r="V978" s="6" t="str">
        <f t="shared" si="315"/>
        <v>Medio</v>
      </c>
      <c r="W978" s="16">
        <v>14.9</v>
      </c>
      <c r="X978" s="21" t="s">
        <v>28</v>
      </c>
      <c r="Y978" s="16">
        <v>3.5</v>
      </c>
      <c r="Z978" s="20" t="s">
        <v>34</v>
      </c>
      <c r="AA978" s="70">
        <v>5.5</v>
      </c>
      <c r="AB978" s="18" t="s">
        <v>27</v>
      </c>
      <c r="AC978" s="98">
        <v>2408</v>
      </c>
      <c r="AD978" s="35">
        <v>2.65</v>
      </c>
      <c r="AE978" s="20" t="s">
        <v>34</v>
      </c>
      <c r="AF978" s="99">
        <v>2481</v>
      </c>
      <c r="AG978" s="16" t="s">
        <v>26</v>
      </c>
      <c r="AH978" s="6" t="s">
        <v>26</v>
      </c>
      <c r="AI978" s="6">
        <v>2543</v>
      </c>
      <c r="AJ978" s="16">
        <v>16.600000000000001</v>
      </c>
      <c r="AK978" s="19" t="s">
        <v>28</v>
      </c>
      <c r="AL978" s="16">
        <v>8.5</v>
      </c>
      <c r="AM978" s="18" t="s">
        <v>27</v>
      </c>
      <c r="AN978" s="16">
        <v>15.1</v>
      </c>
      <c r="AO978" s="19" t="s">
        <v>28</v>
      </c>
    </row>
    <row r="979" spans="1:41" ht="14.1" customHeight="1" x14ac:dyDescent="0.2">
      <c r="A979" s="10">
        <v>68861</v>
      </c>
      <c r="B979" s="2" t="s">
        <v>896</v>
      </c>
      <c r="C979" s="6" t="s">
        <v>966</v>
      </c>
      <c r="D979" s="6">
        <v>6</v>
      </c>
      <c r="E979" s="16">
        <v>25.766666666666666</v>
      </c>
      <c r="F979" s="15" t="str">
        <f t="shared" si="312"/>
        <v>Medio</v>
      </c>
      <c r="G979" s="16">
        <v>34.850666666666669</v>
      </c>
      <c r="H979" s="15" t="str">
        <f t="shared" si="310"/>
        <v>Medio</v>
      </c>
      <c r="I979" s="16">
        <v>16.552222222222227</v>
      </c>
      <c r="J979" s="15" t="str">
        <f t="shared" si="317"/>
        <v>Medio</v>
      </c>
      <c r="K979" s="16">
        <v>9.09</v>
      </c>
      <c r="L979" s="15" t="str">
        <f t="shared" si="318"/>
        <v>Bajo</v>
      </c>
      <c r="M979" s="16">
        <v>35.762222222222221</v>
      </c>
      <c r="N979" s="15" t="str">
        <f t="shared" si="319"/>
        <v>Alto</v>
      </c>
      <c r="O979" s="16">
        <v>21.7</v>
      </c>
      <c r="P979" s="15" t="str">
        <f t="shared" si="320"/>
        <v>Medio</v>
      </c>
      <c r="Q979" s="6">
        <v>16.8</v>
      </c>
      <c r="R979" s="15" t="str">
        <f t="shared" si="311"/>
        <v>Medio</v>
      </c>
      <c r="S979" s="16">
        <v>23.94</v>
      </c>
      <c r="T979" s="15" t="str">
        <f t="shared" si="316"/>
        <v>Medio</v>
      </c>
      <c r="U979" s="16">
        <v>28.007142857142856</v>
      </c>
      <c r="V979" s="6" t="str">
        <f t="shared" si="315"/>
        <v>Medio</v>
      </c>
      <c r="W979" s="16">
        <v>4</v>
      </c>
      <c r="X979" s="20" t="s">
        <v>34</v>
      </c>
      <c r="Y979" s="16">
        <v>2</v>
      </c>
      <c r="Z979" s="20" t="s">
        <v>34</v>
      </c>
      <c r="AA979" s="70">
        <v>2.5</v>
      </c>
      <c r="AB979" s="20" t="s">
        <v>34</v>
      </c>
      <c r="AC979" s="98">
        <v>13159</v>
      </c>
      <c r="AD979" s="35">
        <v>1.3538461538461539</v>
      </c>
      <c r="AE979" s="20" t="s">
        <v>34</v>
      </c>
      <c r="AF979" s="99">
        <v>13557</v>
      </c>
      <c r="AG979" s="16">
        <v>0</v>
      </c>
      <c r="AH979" s="20" t="s">
        <v>34</v>
      </c>
      <c r="AI979" s="6">
        <v>13897</v>
      </c>
      <c r="AJ979" s="16">
        <v>0</v>
      </c>
      <c r="AK979" s="20" t="s">
        <v>34</v>
      </c>
      <c r="AL979" s="16">
        <v>0</v>
      </c>
      <c r="AM979" s="20" t="s">
        <v>1093</v>
      </c>
      <c r="AN979" s="16">
        <v>4.4000000000000004</v>
      </c>
      <c r="AO979" s="20" t="s">
        <v>1093</v>
      </c>
    </row>
    <row r="980" spans="1:41" ht="14.1" customHeight="1" x14ac:dyDescent="0.2">
      <c r="A980" s="10">
        <v>68867</v>
      </c>
      <c r="B980" s="2" t="s">
        <v>896</v>
      </c>
      <c r="C980" s="6" t="s">
        <v>967</v>
      </c>
      <c r="D980" s="6">
        <v>6</v>
      </c>
      <c r="E980" s="16">
        <v>30.465294117647058</v>
      </c>
      <c r="F980" s="15" t="str">
        <f t="shared" si="312"/>
        <v>Medio</v>
      </c>
      <c r="G980" s="16">
        <v>56.32</v>
      </c>
      <c r="H980" s="15" t="str">
        <f t="shared" si="310"/>
        <v>Alto</v>
      </c>
      <c r="I980" s="16">
        <v>10.728888888888889</v>
      </c>
      <c r="J980" s="15" t="str">
        <f t="shared" si="317"/>
        <v>Bajo</v>
      </c>
      <c r="K980" s="16">
        <v>68.48</v>
      </c>
      <c r="L980" s="15" t="str">
        <f t="shared" si="318"/>
        <v>Alto</v>
      </c>
      <c r="M980" s="16">
        <v>35.524166666666666</v>
      </c>
      <c r="N980" s="15" t="str">
        <f t="shared" si="319"/>
        <v>Alto</v>
      </c>
      <c r="O980" s="16">
        <v>15.6</v>
      </c>
      <c r="P980" s="15" t="str">
        <f t="shared" si="320"/>
        <v>Medio</v>
      </c>
      <c r="Q980" s="6">
        <v>0</v>
      </c>
      <c r="R980" s="15" t="str">
        <f t="shared" si="311"/>
        <v>Sin Riesgo</v>
      </c>
      <c r="S980" s="16">
        <v>10.08</v>
      </c>
      <c r="T980" s="15" t="str">
        <f t="shared" si="316"/>
        <v>Bajo</v>
      </c>
      <c r="U980" s="16">
        <v>43.15</v>
      </c>
      <c r="V980" s="6" t="str">
        <f t="shared" si="315"/>
        <v>Alto</v>
      </c>
      <c r="W980" s="16">
        <v>57.1</v>
      </c>
      <c r="X980" s="23" t="s">
        <v>31</v>
      </c>
      <c r="Y980" s="16">
        <v>34</v>
      </c>
      <c r="Z980" s="21" t="s">
        <v>28</v>
      </c>
      <c r="AA980" s="70">
        <v>12.281818181818181</v>
      </c>
      <c r="AB980" s="18" t="s">
        <v>27</v>
      </c>
      <c r="AC980" s="98">
        <v>729</v>
      </c>
      <c r="AD980" s="35">
        <v>17.68</v>
      </c>
      <c r="AE980" s="21" t="s">
        <v>28</v>
      </c>
      <c r="AF980" s="99">
        <v>722</v>
      </c>
      <c r="AG980" s="16">
        <v>0</v>
      </c>
      <c r="AH980" s="20" t="s">
        <v>34</v>
      </c>
      <c r="AI980" s="6">
        <v>722</v>
      </c>
      <c r="AJ980" s="16">
        <v>23.4</v>
      </c>
      <c r="AK980" s="19" t="s">
        <v>28</v>
      </c>
      <c r="AL980" s="16">
        <v>46.6</v>
      </c>
      <c r="AM980" s="23" t="s">
        <v>31</v>
      </c>
      <c r="AN980" s="16">
        <v>48.4</v>
      </c>
      <c r="AO980" s="23" t="s">
        <v>31</v>
      </c>
    </row>
    <row r="981" spans="1:41" ht="14.1" customHeight="1" x14ac:dyDescent="0.2">
      <c r="A981" s="10">
        <v>68872</v>
      </c>
      <c r="B981" s="2" t="s">
        <v>896</v>
      </c>
      <c r="C981" s="6" t="s">
        <v>243</v>
      </c>
      <c r="D981" s="6">
        <v>6</v>
      </c>
      <c r="E981" s="16">
        <v>15.455</v>
      </c>
      <c r="F981" s="15" t="str">
        <f t="shared" si="312"/>
        <v>Medio</v>
      </c>
      <c r="G981" s="16">
        <v>28.919999999999998</v>
      </c>
      <c r="H981" s="15" t="str">
        <f t="shared" si="310"/>
        <v>Medio</v>
      </c>
      <c r="I981" s="16">
        <v>4.6812500000000004</v>
      </c>
      <c r="J981" s="15" t="str">
        <f t="shared" si="317"/>
        <v>Sin Riesgo</v>
      </c>
      <c r="K981" s="16">
        <v>14.946666666666667</v>
      </c>
      <c r="L981" s="15" t="str">
        <f t="shared" si="318"/>
        <v>Medio</v>
      </c>
      <c r="M981" s="16">
        <v>13.098888888888888</v>
      </c>
      <c r="N981" s="15" t="str">
        <f t="shared" si="319"/>
        <v>Bajo</v>
      </c>
      <c r="O981" s="16">
        <v>13.4</v>
      </c>
      <c r="P981" s="15" t="str">
        <f t="shared" si="320"/>
        <v>Bajo</v>
      </c>
      <c r="Q981" s="6">
        <v>0</v>
      </c>
      <c r="R981" s="15" t="str">
        <f t="shared" si="311"/>
        <v>Sin Riesgo</v>
      </c>
      <c r="S981" s="16">
        <v>1.94</v>
      </c>
      <c r="T981" s="15" t="str">
        <f t="shared" si="316"/>
        <v>Sin Riesgo</v>
      </c>
      <c r="U981" s="16">
        <v>2.677142857142857</v>
      </c>
      <c r="V981" s="6" t="str">
        <f t="shared" si="315"/>
        <v>Sin Riesgo</v>
      </c>
      <c r="W981" s="16">
        <v>3.9</v>
      </c>
      <c r="X981" s="20" t="s">
        <v>34</v>
      </c>
      <c r="Y981" s="16">
        <v>5.6</v>
      </c>
      <c r="Z981" s="18" t="s">
        <v>27</v>
      </c>
      <c r="AA981" s="70">
        <v>2.8181818181818183</v>
      </c>
      <c r="AB981" s="20" t="s">
        <v>34</v>
      </c>
      <c r="AC981" s="98">
        <v>4564</v>
      </c>
      <c r="AD981" s="35">
        <v>4.2025383874440472</v>
      </c>
      <c r="AE981" s="20" t="s">
        <v>34</v>
      </c>
      <c r="AF981" s="99">
        <v>4702</v>
      </c>
      <c r="AG981" s="16" t="s">
        <v>26</v>
      </c>
      <c r="AH981" s="6" t="s">
        <v>26</v>
      </c>
      <c r="AI981" s="6">
        <v>4820</v>
      </c>
      <c r="AJ981" s="16">
        <v>7.1</v>
      </c>
      <c r="AK981" s="18" t="s">
        <v>27</v>
      </c>
      <c r="AL981" s="16">
        <v>5.6</v>
      </c>
      <c r="AM981" s="18" t="s">
        <v>27</v>
      </c>
      <c r="AN981" s="16">
        <v>3.7</v>
      </c>
      <c r="AO981" s="20" t="s">
        <v>1093</v>
      </c>
    </row>
    <row r="982" spans="1:41" ht="14.1" customHeight="1" x14ac:dyDescent="0.2">
      <c r="A982" s="10">
        <v>68895</v>
      </c>
      <c r="B982" s="2" t="s">
        <v>896</v>
      </c>
      <c r="C982" s="6" t="s">
        <v>968</v>
      </c>
      <c r="D982" s="6">
        <v>6</v>
      </c>
      <c r="E982" s="16">
        <v>5.724444444444444</v>
      </c>
      <c r="F982" s="15" t="str">
        <f t="shared" si="312"/>
        <v>Bajo</v>
      </c>
      <c r="G982" s="16">
        <v>5.7911111111111113</v>
      </c>
      <c r="H982" s="15" t="str">
        <f t="shared" si="310"/>
        <v>Bajo</v>
      </c>
      <c r="I982" s="16">
        <v>14.936250000000001</v>
      </c>
      <c r="J982" s="15" t="str">
        <f t="shared" si="317"/>
        <v>Medio</v>
      </c>
      <c r="K982" s="16">
        <v>0</v>
      </c>
      <c r="L982" s="15" t="str">
        <f t="shared" si="318"/>
        <v>Sin Riesgo</v>
      </c>
      <c r="M982" s="16">
        <v>27.828571428571429</v>
      </c>
      <c r="N982" s="15" t="str">
        <f t="shared" si="319"/>
        <v>Medio</v>
      </c>
      <c r="O982" s="16">
        <v>6.8</v>
      </c>
      <c r="P982" s="15" t="str">
        <f t="shared" si="320"/>
        <v>Bajo</v>
      </c>
      <c r="Q982" s="6">
        <v>17.100000000000001</v>
      </c>
      <c r="R982" s="15" t="str">
        <f t="shared" si="311"/>
        <v>Medio</v>
      </c>
      <c r="S982" s="16">
        <v>16.23</v>
      </c>
      <c r="T982" s="15" t="str">
        <f t="shared" si="316"/>
        <v>Medio</v>
      </c>
      <c r="U982" s="16">
        <v>2.7085714285714286</v>
      </c>
      <c r="V982" s="6" t="str">
        <f t="shared" si="315"/>
        <v>Sin Riesgo</v>
      </c>
      <c r="W982" s="16">
        <v>19.575000000000003</v>
      </c>
      <c r="X982" s="21" t="s">
        <v>28</v>
      </c>
      <c r="Y982" s="16">
        <v>10.9</v>
      </c>
      <c r="Z982" s="18" t="s">
        <v>27</v>
      </c>
      <c r="AA982" s="70">
        <v>2.2000000000000002</v>
      </c>
      <c r="AB982" s="20" t="s">
        <v>34</v>
      </c>
      <c r="AC982" s="98">
        <v>6274</v>
      </c>
      <c r="AD982" s="35">
        <v>7.3500000000000005</v>
      </c>
      <c r="AE982" s="18" t="s">
        <v>27</v>
      </c>
      <c r="AF982" s="99">
        <v>6296</v>
      </c>
      <c r="AG982" s="16" t="s">
        <v>26</v>
      </c>
      <c r="AH982" s="6" t="s">
        <v>26</v>
      </c>
      <c r="AI982" s="6">
        <v>6339</v>
      </c>
      <c r="AJ982" s="16">
        <v>12.2</v>
      </c>
      <c r="AK982" s="18" t="s">
        <v>27</v>
      </c>
      <c r="AL982" s="16">
        <v>4.4000000000000004</v>
      </c>
      <c r="AM982" s="20" t="s">
        <v>1093</v>
      </c>
      <c r="AN982" s="16">
        <v>5.2</v>
      </c>
      <c r="AO982" s="18" t="s">
        <v>27</v>
      </c>
    </row>
    <row r="983" spans="1:41" ht="14.1" customHeight="1" x14ac:dyDescent="0.2">
      <c r="A983" s="10">
        <v>70110</v>
      </c>
      <c r="B983" s="2" t="s">
        <v>459</v>
      </c>
      <c r="C983" s="6" t="s">
        <v>253</v>
      </c>
      <c r="D983" s="6">
        <v>6</v>
      </c>
      <c r="E983" s="16">
        <v>31.073846153846148</v>
      </c>
      <c r="F983" s="15" t="str">
        <f t="shared" si="312"/>
        <v>Medio</v>
      </c>
      <c r="G983" s="16">
        <v>43.426000000000002</v>
      </c>
      <c r="H983" s="15" t="str">
        <f t="shared" si="310"/>
        <v>Alto</v>
      </c>
      <c r="I983" s="16">
        <v>49.068421052631585</v>
      </c>
      <c r="J983" s="15" t="str">
        <f t="shared" si="317"/>
        <v>Alto</v>
      </c>
      <c r="K983" s="16">
        <v>13.12</v>
      </c>
      <c r="L983" s="15" t="str">
        <f t="shared" si="318"/>
        <v>Bajo</v>
      </c>
      <c r="M983" s="16">
        <v>38.463333333333324</v>
      </c>
      <c r="N983" s="15" t="str">
        <f t="shared" si="319"/>
        <v>Alto</v>
      </c>
      <c r="O983" s="16">
        <v>43.7</v>
      </c>
      <c r="P983" s="15" t="str">
        <f t="shared" si="320"/>
        <v>Alto</v>
      </c>
      <c r="Q983" s="6">
        <v>18.8</v>
      </c>
      <c r="R983" s="15" t="str">
        <f t="shared" si="311"/>
        <v>Medio</v>
      </c>
      <c r="S983" s="16">
        <v>22.08</v>
      </c>
      <c r="T983" s="15" t="str">
        <f t="shared" si="316"/>
        <v>Medio</v>
      </c>
      <c r="U983" s="16">
        <v>34.053571428571423</v>
      </c>
      <c r="V983" s="6" t="str">
        <f t="shared" si="315"/>
        <v>Medio</v>
      </c>
      <c r="W983" s="16">
        <v>54.7</v>
      </c>
      <c r="X983" s="23" t="s">
        <v>31</v>
      </c>
      <c r="Y983" s="16">
        <v>31.5</v>
      </c>
      <c r="Z983" s="21" t="s">
        <v>28</v>
      </c>
      <c r="AA983" s="70">
        <v>29.7</v>
      </c>
      <c r="AB983" s="21" t="s">
        <v>28</v>
      </c>
      <c r="AC983" s="98">
        <v>8317</v>
      </c>
      <c r="AD983" s="35">
        <v>0</v>
      </c>
      <c r="AE983" s="20" t="s">
        <v>34</v>
      </c>
      <c r="AF983" s="99">
        <v>8504</v>
      </c>
      <c r="AG983" s="16">
        <v>28.8</v>
      </c>
      <c r="AH983" s="19" t="s">
        <v>28</v>
      </c>
      <c r="AI983" s="6">
        <v>8653</v>
      </c>
      <c r="AJ983" s="16">
        <v>3.1</v>
      </c>
      <c r="AK983" s="20" t="s">
        <v>34</v>
      </c>
      <c r="AL983" s="16">
        <v>0</v>
      </c>
      <c r="AM983" s="20" t="s">
        <v>1093</v>
      </c>
      <c r="AN983" s="16">
        <v>16.100000000000001</v>
      </c>
      <c r="AO983" s="19" t="s">
        <v>28</v>
      </c>
    </row>
    <row r="984" spans="1:41" ht="14.1" customHeight="1" x14ac:dyDescent="0.2">
      <c r="A984" s="10">
        <v>70124</v>
      </c>
      <c r="B984" s="2" t="s">
        <v>459</v>
      </c>
      <c r="C984" s="6" t="s">
        <v>969</v>
      </c>
      <c r="D984" s="6">
        <v>6</v>
      </c>
      <c r="E984" s="16">
        <v>18.421875</v>
      </c>
      <c r="F984" s="15" t="str">
        <f t="shared" si="312"/>
        <v>Medio</v>
      </c>
      <c r="G984" s="16">
        <v>59.511111111111113</v>
      </c>
      <c r="H984" s="15" t="str">
        <f t="shared" si="310"/>
        <v>Alto</v>
      </c>
      <c r="I984" s="16">
        <v>36.488235294117644</v>
      </c>
      <c r="J984" s="15" t="str">
        <f t="shared" si="317"/>
        <v>Alto</v>
      </c>
      <c r="K984" s="16">
        <v>16.973529411764702</v>
      </c>
      <c r="L984" s="15" t="str">
        <f t="shared" si="318"/>
        <v>Medio</v>
      </c>
      <c r="M984" s="16">
        <v>22.335789473684212</v>
      </c>
      <c r="N984" s="15" t="str">
        <f t="shared" si="319"/>
        <v>Medio</v>
      </c>
      <c r="O984" s="16">
        <v>0</v>
      </c>
      <c r="P984" s="15" t="str">
        <f t="shared" si="320"/>
        <v>Sin Riesgo</v>
      </c>
      <c r="Q984" s="6">
        <v>8</v>
      </c>
      <c r="R984" s="15" t="str">
        <f t="shared" si="311"/>
        <v>Bajo</v>
      </c>
      <c r="S984" s="16">
        <v>26.09</v>
      </c>
      <c r="T984" s="15" t="str">
        <f t="shared" si="316"/>
        <v>Medio</v>
      </c>
      <c r="U984" s="16">
        <v>18.991428571428571</v>
      </c>
      <c r="V984" s="6" t="str">
        <f t="shared" si="315"/>
        <v>Medio</v>
      </c>
      <c r="W984" s="16">
        <v>30.5</v>
      </c>
      <c r="X984" s="21" t="s">
        <v>28</v>
      </c>
      <c r="Y984" s="16">
        <v>47</v>
      </c>
      <c r="Z984" s="23" t="s">
        <v>31</v>
      </c>
      <c r="AA984" s="70">
        <v>27.7</v>
      </c>
      <c r="AB984" s="21" t="s">
        <v>28</v>
      </c>
      <c r="AC984" s="98">
        <v>3821</v>
      </c>
      <c r="AD984" s="35">
        <v>29.7</v>
      </c>
      <c r="AE984" s="21" t="s">
        <v>28</v>
      </c>
      <c r="AF984" s="99">
        <v>3902</v>
      </c>
      <c r="AG984" s="16">
        <v>20.8</v>
      </c>
      <c r="AH984" s="19" t="s">
        <v>28</v>
      </c>
      <c r="AI984" s="6">
        <v>3966</v>
      </c>
      <c r="AJ984" s="16">
        <v>22.2</v>
      </c>
      <c r="AK984" s="19" t="s">
        <v>28</v>
      </c>
      <c r="AL984" s="16">
        <v>52.9</v>
      </c>
      <c r="AM984" s="23" t="s">
        <v>31</v>
      </c>
      <c r="AN984" s="16">
        <v>19.3</v>
      </c>
      <c r="AO984" s="19" t="s">
        <v>28</v>
      </c>
    </row>
    <row r="985" spans="1:41" ht="14.1" customHeight="1" x14ac:dyDescent="0.2">
      <c r="A985" s="10">
        <v>70230</v>
      </c>
      <c r="B985" s="2" t="s">
        <v>459</v>
      </c>
      <c r="C985" s="6" t="s">
        <v>970</v>
      </c>
      <c r="D985" s="6">
        <v>6</v>
      </c>
      <c r="E985" s="16">
        <v>57.915882352941175</v>
      </c>
      <c r="F985" s="15" t="str">
        <f t="shared" si="312"/>
        <v>Alto</v>
      </c>
      <c r="G985" s="16">
        <v>51.788181818181812</v>
      </c>
      <c r="H985" s="15" t="str">
        <f t="shared" si="310"/>
        <v>Alto</v>
      </c>
      <c r="I985" s="16">
        <v>63.534545454545444</v>
      </c>
      <c r="J985" s="15" t="str">
        <f t="shared" si="317"/>
        <v>Alto</v>
      </c>
      <c r="K985" s="16">
        <v>53.423809523809531</v>
      </c>
      <c r="L985" s="15" t="str">
        <f t="shared" si="318"/>
        <v>Alto</v>
      </c>
      <c r="M985" s="16">
        <v>63.913125000000008</v>
      </c>
      <c r="N985" s="15" t="str">
        <f t="shared" si="319"/>
        <v>Alto</v>
      </c>
      <c r="O985" s="16">
        <v>66.7</v>
      </c>
      <c r="P985" s="15" t="str">
        <f t="shared" si="320"/>
        <v>Alto</v>
      </c>
      <c r="Q985" s="6">
        <v>21.8</v>
      </c>
      <c r="R985" s="15" t="str">
        <f t="shared" si="311"/>
        <v>Medio</v>
      </c>
      <c r="S985" s="16">
        <v>11.2</v>
      </c>
      <c r="T985" s="15" t="str">
        <f t="shared" si="316"/>
        <v>Bajo</v>
      </c>
      <c r="U985" s="16">
        <v>10.304166666666667</v>
      </c>
      <c r="V985" s="6" t="str">
        <f t="shared" si="315"/>
        <v>Bajo</v>
      </c>
      <c r="W985" s="16">
        <v>14.7</v>
      </c>
      <c r="X985" s="21" t="s">
        <v>28</v>
      </c>
      <c r="Y985" s="16">
        <v>37.519999999999996</v>
      </c>
      <c r="Z985" s="23" t="s">
        <v>31</v>
      </c>
      <c r="AA985" s="70">
        <v>7</v>
      </c>
      <c r="AB985" s="18" t="s">
        <v>27</v>
      </c>
      <c r="AC985" s="98">
        <v>2853</v>
      </c>
      <c r="AD985" s="35">
        <v>23.759999999999998</v>
      </c>
      <c r="AE985" s="21" t="s">
        <v>28</v>
      </c>
      <c r="AF985" s="99">
        <v>2890</v>
      </c>
      <c r="AG985" s="16">
        <v>9.4</v>
      </c>
      <c r="AH985" s="18" t="s">
        <v>27</v>
      </c>
      <c r="AI985" s="6">
        <v>2919</v>
      </c>
      <c r="AJ985" s="16">
        <v>21.4</v>
      </c>
      <c r="AK985" s="19" t="s">
        <v>28</v>
      </c>
      <c r="AL985" s="16">
        <v>6.3</v>
      </c>
      <c r="AM985" s="18" t="s">
        <v>27</v>
      </c>
      <c r="AN985" s="16">
        <v>13.2</v>
      </c>
      <c r="AO985" s="18" t="s">
        <v>27</v>
      </c>
    </row>
    <row r="986" spans="1:41" ht="14.1" customHeight="1" x14ac:dyDescent="0.2">
      <c r="A986" s="10">
        <v>70204</v>
      </c>
      <c r="B986" s="2" t="s">
        <v>459</v>
      </c>
      <c r="C986" s="6" t="s">
        <v>971</v>
      </c>
      <c r="D986" s="6">
        <v>6</v>
      </c>
      <c r="E986" s="16">
        <v>62.621111111111112</v>
      </c>
      <c r="F986" s="15" t="str">
        <f t="shared" si="312"/>
        <v>Alto</v>
      </c>
      <c r="G986" s="16">
        <v>19.861707317073169</v>
      </c>
      <c r="H986" s="15" t="str">
        <f t="shared" si="310"/>
        <v>Medio</v>
      </c>
      <c r="I986" s="16">
        <v>26.200869565217392</v>
      </c>
      <c r="J986" s="15" t="str">
        <f t="shared" si="317"/>
        <v>Medio</v>
      </c>
      <c r="K986" s="16">
        <v>40.722500000000004</v>
      </c>
      <c r="L986" s="15" t="str">
        <f t="shared" si="318"/>
        <v>Alto</v>
      </c>
      <c r="M986" s="16">
        <v>36.769459459459462</v>
      </c>
      <c r="N986" s="15" t="str">
        <f t="shared" si="319"/>
        <v>Alto</v>
      </c>
      <c r="O986" s="16">
        <v>12.5</v>
      </c>
      <c r="P986" s="15" t="str">
        <f t="shared" si="320"/>
        <v>Bajo</v>
      </c>
      <c r="Q986" s="6">
        <v>9.5</v>
      </c>
      <c r="R986" s="15" t="str">
        <f t="shared" si="311"/>
        <v>Bajo</v>
      </c>
      <c r="S986" s="16">
        <v>3.88</v>
      </c>
      <c r="T986" s="15" t="str">
        <f t="shared" si="316"/>
        <v>Sin Riesgo</v>
      </c>
      <c r="U986" s="16">
        <v>0</v>
      </c>
      <c r="V986" s="6" t="str">
        <f t="shared" si="315"/>
        <v>Sin Riesgo</v>
      </c>
      <c r="W986" s="16">
        <v>43.8</v>
      </c>
      <c r="X986" s="23" t="s">
        <v>31</v>
      </c>
      <c r="Y986" s="16">
        <v>50.9</v>
      </c>
      <c r="Z986" s="23" t="s">
        <v>31</v>
      </c>
      <c r="AA986" s="70">
        <v>15.4</v>
      </c>
      <c r="AB986" s="21" t="s">
        <v>28</v>
      </c>
      <c r="AC986" s="98">
        <v>3832</v>
      </c>
      <c r="AD986" s="35">
        <v>3.75</v>
      </c>
      <c r="AE986" s="20" t="s">
        <v>34</v>
      </c>
      <c r="AF986" s="99">
        <v>3810</v>
      </c>
      <c r="AG986" s="16">
        <v>0</v>
      </c>
      <c r="AH986" s="20" t="s">
        <v>34</v>
      </c>
      <c r="AI986" s="6">
        <v>3792</v>
      </c>
      <c r="AJ986" s="16">
        <v>4.8</v>
      </c>
      <c r="AK986" s="20" t="s">
        <v>34</v>
      </c>
      <c r="AL986" s="16">
        <v>34.200000000000003</v>
      </c>
      <c r="AM986" s="19" t="s">
        <v>28</v>
      </c>
      <c r="AN986" s="16">
        <v>33.5</v>
      </c>
      <c r="AO986" s="19" t="s">
        <v>28</v>
      </c>
    </row>
    <row r="987" spans="1:41" ht="14.1" customHeight="1" x14ac:dyDescent="0.2">
      <c r="A987" s="10">
        <v>70215</v>
      </c>
      <c r="B987" s="2" t="s">
        <v>459</v>
      </c>
      <c r="C987" s="6" t="s">
        <v>972</v>
      </c>
      <c r="D987" s="6">
        <v>6</v>
      </c>
      <c r="E987" s="16">
        <v>9.2188461538461546</v>
      </c>
      <c r="F987" s="15" t="str">
        <f t="shared" si="312"/>
        <v>Bajo</v>
      </c>
      <c r="G987" s="16">
        <v>8.2312499999999993</v>
      </c>
      <c r="H987" s="15" t="str">
        <f t="shared" si="310"/>
        <v>Bajo</v>
      </c>
      <c r="I987" s="16">
        <v>3.1208695652173915</v>
      </c>
      <c r="J987" s="15" t="str">
        <f t="shared" si="317"/>
        <v>Sin Riesgo</v>
      </c>
      <c r="K987" s="16">
        <v>5.5590000000000002</v>
      </c>
      <c r="L987" s="15" t="str">
        <f t="shared" si="318"/>
        <v>Bajo</v>
      </c>
      <c r="M987" s="16">
        <v>4.8388235294117647</v>
      </c>
      <c r="N987" s="15" t="str">
        <f t="shared" si="319"/>
        <v>Sin Riesgo</v>
      </c>
      <c r="O987" s="16">
        <v>11.5</v>
      </c>
      <c r="P987" s="15" t="str">
        <f t="shared" si="320"/>
        <v>Bajo</v>
      </c>
      <c r="Q987" s="6">
        <v>0</v>
      </c>
      <c r="R987" s="15" t="str">
        <f t="shared" si="311"/>
        <v>Sin Riesgo</v>
      </c>
      <c r="S987" s="16">
        <v>0</v>
      </c>
      <c r="T987" s="15" t="str">
        <f t="shared" si="316"/>
        <v>Sin Riesgo</v>
      </c>
      <c r="U987" s="16">
        <v>0</v>
      </c>
      <c r="V987" s="6" t="str">
        <f t="shared" si="315"/>
        <v>Sin Riesgo</v>
      </c>
      <c r="W987" s="16">
        <v>3</v>
      </c>
      <c r="X987" s="20" t="s">
        <v>34</v>
      </c>
      <c r="Y987" s="16">
        <v>3.31025641025641</v>
      </c>
      <c r="Z987" s="20" t="s">
        <v>34</v>
      </c>
      <c r="AA987" s="70">
        <v>0</v>
      </c>
      <c r="AB987" s="20" t="s">
        <v>34</v>
      </c>
      <c r="AC987" s="98">
        <v>51372</v>
      </c>
      <c r="AD987" s="35">
        <v>8.6</v>
      </c>
      <c r="AE987" s="18" t="s">
        <v>27</v>
      </c>
      <c r="AF987" s="99">
        <v>52540</v>
      </c>
      <c r="AG987" s="16">
        <v>0</v>
      </c>
      <c r="AH987" s="20" t="s">
        <v>34</v>
      </c>
      <c r="AI987" s="6">
        <v>53468</v>
      </c>
      <c r="AJ987" s="16">
        <v>1</v>
      </c>
      <c r="AK987" s="20" t="s">
        <v>34</v>
      </c>
      <c r="AL987" s="16">
        <v>1.4</v>
      </c>
      <c r="AM987" s="20" t="s">
        <v>1093</v>
      </c>
      <c r="AN987" s="16">
        <v>1.6</v>
      </c>
      <c r="AO987" s="20" t="s">
        <v>1093</v>
      </c>
    </row>
    <row r="988" spans="1:41" ht="14.1" customHeight="1" x14ac:dyDescent="0.2">
      <c r="A988" s="10">
        <v>70221</v>
      </c>
      <c r="B988" s="2" t="s">
        <v>459</v>
      </c>
      <c r="C988" s="6" t="s">
        <v>973</v>
      </c>
      <c r="D988" s="6">
        <v>6</v>
      </c>
      <c r="E988" s="16">
        <v>10.569999999999999</v>
      </c>
      <c r="F988" s="15" t="str">
        <f t="shared" si="312"/>
        <v>Bajo</v>
      </c>
      <c r="G988" s="16">
        <v>34.713043478260872</v>
      </c>
      <c r="H988" s="15" t="str">
        <f t="shared" si="310"/>
        <v>Medio</v>
      </c>
      <c r="I988" s="16">
        <v>38.703636363636363</v>
      </c>
      <c r="J988" s="15" t="str">
        <f t="shared" si="317"/>
        <v>Alto</v>
      </c>
      <c r="K988" s="16">
        <v>31.902222222222221</v>
      </c>
      <c r="L988" s="15" t="str">
        <f t="shared" si="318"/>
        <v>Medio</v>
      </c>
      <c r="M988" s="16">
        <v>46.157187499999999</v>
      </c>
      <c r="N988" s="15" t="str">
        <f t="shared" si="319"/>
        <v>Alto</v>
      </c>
      <c r="O988" s="15" t="s">
        <v>26</v>
      </c>
      <c r="P988" s="15" t="s">
        <v>26</v>
      </c>
      <c r="Q988" s="6">
        <v>15.5</v>
      </c>
      <c r="R988" s="15" t="str">
        <f t="shared" si="311"/>
        <v>Medio</v>
      </c>
      <c r="S988" s="16">
        <v>23.14</v>
      </c>
      <c r="T988" s="15" t="str">
        <f t="shared" si="316"/>
        <v>Medio</v>
      </c>
      <c r="U988" s="16">
        <v>4.18</v>
      </c>
      <c r="V988" s="6" t="str">
        <f t="shared" si="315"/>
        <v>Sin Riesgo</v>
      </c>
      <c r="W988" s="16">
        <v>11.253846153846155</v>
      </c>
      <c r="X988" s="18" t="s">
        <v>27</v>
      </c>
      <c r="Y988" s="16">
        <v>12.7</v>
      </c>
      <c r="Z988" s="18" t="s">
        <v>27</v>
      </c>
      <c r="AA988" s="70">
        <v>5.5</v>
      </c>
      <c r="AB988" s="18" t="s">
        <v>27</v>
      </c>
      <c r="AC988" s="98">
        <v>10856</v>
      </c>
      <c r="AD988" s="35">
        <v>14.285714285714286</v>
      </c>
      <c r="AE988" s="21" t="s">
        <v>28</v>
      </c>
      <c r="AF988" s="99">
        <v>11224</v>
      </c>
      <c r="AG988" s="16">
        <v>14.4</v>
      </c>
      <c r="AH988" s="19" t="s">
        <v>28</v>
      </c>
      <c r="AI988" s="6">
        <v>11625</v>
      </c>
      <c r="AJ988" s="16">
        <v>0</v>
      </c>
      <c r="AK988" s="20" t="s">
        <v>34</v>
      </c>
      <c r="AL988" s="16">
        <v>17.5</v>
      </c>
      <c r="AM988" s="19" t="s">
        <v>28</v>
      </c>
      <c r="AN988" s="16">
        <v>7.8</v>
      </c>
      <c r="AO988" s="18" t="s">
        <v>27</v>
      </c>
    </row>
    <row r="989" spans="1:41" ht="14.1" customHeight="1" x14ac:dyDescent="0.2">
      <c r="A989" s="10">
        <v>70233</v>
      </c>
      <c r="B989" s="2" t="s">
        <v>459</v>
      </c>
      <c r="C989" s="6" t="s">
        <v>974</v>
      </c>
      <c r="D989" s="6">
        <v>6</v>
      </c>
      <c r="E989" s="16">
        <v>31.9435</v>
      </c>
      <c r="F989" s="15" t="str">
        <f t="shared" si="312"/>
        <v>Medio</v>
      </c>
      <c r="G989" s="16">
        <v>4.5475000000000003</v>
      </c>
      <c r="H989" s="15" t="str">
        <f t="shared" ref="H989:H1020" si="321">IF(G989&lt;=5,"Sin Riesgo",IF(G989&lt;=14,"Bajo",IF(G989&lt;=35,"Medio",IF(G989&lt;=80,"Alto","Inviable Sanitariamente"))))</f>
        <v>Sin Riesgo</v>
      </c>
      <c r="I989" s="16">
        <v>16.525000000000002</v>
      </c>
      <c r="J989" s="15" t="str">
        <f t="shared" si="317"/>
        <v>Medio</v>
      </c>
      <c r="K989" s="16">
        <v>8.7245454545454546</v>
      </c>
      <c r="L989" s="15" t="str">
        <f t="shared" si="318"/>
        <v>Bajo</v>
      </c>
      <c r="M989" s="16">
        <v>9.6106666666666669</v>
      </c>
      <c r="N989" s="15" t="str">
        <f t="shared" si="319"/>
        <v>Bajo</v>
      </c>
      <c r="O989" s="16">
        <v>25</v>
      </c>
      <c r="P989" s="15" t="str">
        <f>IF(O989&lt;=5,"Sin Riesgo",IF(O989&lt;=14,"Bajo",IF(O989&lt;=35,"Medio",IF(O989&lt;=80,"Alto","Inviable Sanitariamente"))))</f>
        <v>Medio</v>
      </c>
      <c r="Q989" s="6">
        <v>0</v>
      </c>
      <c r="R989" s="15" t="str">
        <f t="shared" si="311"/>
        <v>Sin Riesgo</v>
      </c>
      <c r="S989" s="16">
        <v>0.12</v>
      </c>
      <c r="T989" s="15" t="str">
        <f t="shared" si="316"/>
        <v>Sin Riesgo</v>
      </c>
      <c r="U989" s="16">
        <v>9.0828571428571419</v>
      </c>
      <c r="V989" s="6" t="str">
        <f t="shared" si="315"/>
        <v>Bajo</v>
      </c>
      <c r="W989" s="16">
        <v>49.2</v>
      </c>
      <c r="X989" s="23" t="s">
        <v>31</v>
      </c>
      <c r="Y989" s="16">
        <v>22.6</v>
      </c>
      <c r="Z989" s="21" t="s">
        <v>28</v>
      </c>
      <c r="AA989" s="16" t="s">
        <v>26</v>
      </c>
      <c r="AB989" s="6" t="s">
        <v>26</v>
      </c>
      <c r="AC989" s="98">
        <v>4340</v>
      </c>
      <c r="AD989" s="16" t="s">
        <v>26</v>
      </c>
      <c r="AE989" s="6" t="s">
        <v>26</v>
      </c>
      <c r="AF989" s="99">
        <v>4436</v>
      </c>
      <c r="AG989" s="16">
        <v>2.7</v>
      </c>
      <c r="AH989" s="20" t="s">
        <v>34</v>
      </c>
      <c r="AI989" s="6">
        <v>4512</v>
      </c>
      <c r="AJ989" s="16">
        <v>13.1</v>
      </c>
      <c r="AK989" s="18" t="s">
        <v>27</v>
      </c>
      <c r="AL989" s="16">
        <v>16.100000000000001</v>
      </c>
      <c r="AM989" s="19" t="s">
        <v>28</v>
      </c>
      <c r="AN989" s="16">
        <v>17.600000000000001</v>
      </c>
      <c r="AO989" s="19" t="s">
        <v>28</v>
      </c>
    </row>
    <row r="990" spans="1:41" ht="14.1" customHeight="1" x14ac:dyDescent="0.2">
      <c r="A990" s="10">
        <v>70235</v>
      </c>
      <c r="B990" s="2" t="s">
        <v>459</v>
      </c>
      <c r="C990" s="6" t="s">
        <v>975</v>
      </c>
      <c r="D990" s="6">
        <v>6</v>
      </c>
      <c r="E990" s="16">
        <v>16.5</v>
      </c>
      <c r="F990" s="15" t="str">
        <f t="shared" si="312"/>
        <v>Medio</v>
      </c>
      <c r="G990" s="16">
        <v>21.652999999999999</v>
      </c>
      <c r="H990" s="15" t="str">
        <f t="shared" si="321"/>
        <v>Medio</v>
      </c>
      <c r="I990" s="16">
        <v>40.410400000000003</v>
      </c>
      <c r="J990" s="15" t="str">
        <f t="shared" si="317"/>
        <v>Alto</v>
      </c>
      <c r="K990" s="16">
        <v>7.7037499999999994</v>
      </c>
      <c r="L990" s="15" t="str">
        <f t="shared" si="318"/>
        <v>Bajo</v>
      </c>
      <c r="M990" s="16">
        <v>19.713529411764707</v>
      </c>
      <c r="N990" s="15" t="str">
        <f t="shared" si="319"/>
        <v>Medio</v>
      </c>
      <c r="O990" s="16">
        <v>52</v>
      </c>
      <c r="P990" s="15" t="str">
        <f>IF(O990&lt;=5,"Sin Riesgo",IF(O990&lt;=14,"Bajo",IF(O990&lt;=35,"Medio",IF(O990&lt;=80,"Alto","Inviable Sanitariamente"))))</f>
        <v>Alto</v>
      </c>
      <c r="Q990" s="6">
        <v>38.9</v>
      </c>
      <c r="R990" s="15" t="str">
        <f t="shared" si="311"/>
        <v>Alto</v>
      </c>
      <c r="S990" s="16">
        <v>16.420000000000002</v>
      </c>
      <c r="T990" s="15" t="str">
        <f t="shared" si="316"/>
        <v>Medio</v>
      </c>
      <c r="U990" s="16">
        <v>19.022222222222222</v>
      </c>
      <c r="V990" s="6" t="str">
        <f t="shared" si="315"/>
        <v>Medio</v>
      </c>
      <c r="W990" s="16">
        <v>45</v>
      </c>
      <c r="X990" s="23" t="s">
        <v>31</v>
      </c>
      <c r="Y990" s="16">
        <v>52.9</v>
      </c>
      <c r="Z990" s="23" t="s">
        <v>31</v>
      </c>
      <c r="AA990" s="70">
        <v>12</v>
      </c>
      <c r="AB990" s="18" t="s">
        <v>27</v>
      </c>
      <c r="AC990" s="98">
        <v>11997</v>
      </c>
      <c r="AD990" s="35">
        <v>18.75</v>
      </c>
      <c r="AE990" s="21" t="s">
        <v>28</v>
      </c>
      <c r="AF990" s="99">
        <v>12268</v>
      </c>
      <c r="AG990" s="16">
        <v>50</v>
      </c>
      <c r="AH990" s="23" t="s">
        <v>31</v>
      </c>
      <c r="AI990" s="6">
        <v>12483</v>
      </c>
      <c r="AJ990" s="16">
        <v>13.1</v>
      </c>
      <c r="AK990" s="18" t="s">
        <v>27</v>
      </c>
      <c r="AL990" s="16">
        <v>8.1</v>
      </c>
      <c r="AM990" s="18" t="s">
        <v>27</v>
      </c>
      <c r="AN990" s="16">
        <v>4.5999999999999996</v>
      </c>
      <c r="AO990" s="20" t="s">
        <v>1093</v>
      </c>
    </row>
    <row r="991" spans="1:41" ht="14.1" customHeight="1" x14ac:dyDescent="0.2">
      <c r="A991" s="10">
        <v>70265</v>
      </c>
      <c r="B991" s="2" t="s">
        <v>459</v>
      </c>
      <c r="C991" s="6" t="s">
        <v>976</v>
      </c>
      <c r="D991" s="6">
        <v>6</v>
      </c>
      <c r="E991" s="16">
        <v>54.151136363636375</v>
      </c>
      <c r="F991" s="15" t="str">
        <f t="shared" si="312"/>
        <v>Alto</v>
      </c>
      <c r="G991" s="16">
        <v>32.860312499999999</v>
      </c>
      <c r="H991" s="15" t="str">
        <f t="shared" si="321"/>
        <v>Medio</v>
      </c>
      <c r="I991" s="16">
        <v>40.97581395348837</v>
      </c>
      <c r="J991" s="15" t="str">
        <f t="shared" si="317"/>
        <v>Alto</v>
      </c>
      <c r="K991" s="16">
        <v>39.166923076923077</v>
      </c>
      <c r="L991" s="15" t="str">
        <f t="shared" si="318"/>
        <v>Alto</v>
      </c>
      <c r="M991" s="16">
        <v>42.06472222222223</v>
      </c>
      <c r="N991" s="15" t="str">
        <f t="shared" si="319"/>
        <v>Alto</v>
      </c>
      <c r="O991" s="16">
        <v>51.1</v>
      </c>
      <c r="P991" s="15" t="str">
        <f>IF(O991&lt;=5,"Sin Riesgo",IF(O991&lt;=14,"Bajo",IF(O991&lt;=35,"Medio",IF(O991&lt;=80,"Alto","Inviable Sanitariamente"))))</f>
        <v>Alto</v>
      </c>
      <c r="Q991" s="6">
        <v>46</v>
      </c>
      <c r="R991" s="15" t="str">
        <f t="shared" si="311"/>
        <v>Alto</v>
      </c>
      <c r="S991" s="16">
        <v>31.02</v>
      </c>
      <c r="T991" s="15" t="str">
        <f t="shared" si="316"/>
        <v>Medio</v>
      </c>
      <c r="U991" s="16">
        <v>66.026521739130445</v>
      </c>
      <c r="V991" s="6" t="str">
        <f t="shared" si="315"/>
        <v>Alto</v>
      </c>
      <c r="W991" s="16">
        <v>72.885714285714286</v>
      </c>
      <c r="X991" s="23" t="s">
        <v>31</v>
      </c>
      <c r="Y991" s="16">
        <v>46.7</v>
      </c>
      <c r="Z991" s="23" t="s">
        <v>31</v>
      </c>
      <c r="AA991" s="70">
        <v>65.7</v>
      </c>
      <c r="AB991" s="23" t="s">
        <v>31</v>
      </c>
      <c r="AC991" s="98">
        <v>7122</v>
      </c>
      <c r="AD991" s="35">
        <v>37.5</v>
      </c>
      <c r="AE991" s="23" t="s">
        <v>31</v>
      </c>
      <c r="AF991" s="99">
        <v>7293</v>
      </c>
      <c r="AG991" s="16">
        <v>37.5</v>
      </c>
      <c r="AH991" s="23" t="s">
        <v>31</v>
      </c>
      <c r="AI991" s="6">
        <v>7425</v>
      </c>
      <c r="AJ991" s="16">
        <v>89.8</v>
      </c>
      <c r="AK991" s="96" t="s">
        <v>209</v>
      </c>
      <c r="AL991" s="16">
        <v>77.7</v>
      </c>
      <c r="AM991" s="23" t="s">
        <v>31</v>
      </c>
      <c r="AN991" s="16">
        <v>57.4</v>
      </c>
      <c r="AO991" s="23" t="s">
        <v>31</v>
      </c>
    </row>
    <row r="992" spans="1:41" ht="14.1" customHeight="1" x14ac:dyDescent="0.2">
      <c r="A992" s="10">
        <v>70400</v>
      </c>
      <c r="B992" s="2" t="s">
        <v>459</v>
      </c>
      <c r="C992" s="6" t="s">
        <v>99</v>
      </c>
      <c r="D992" s="6">
        <v>6</v>
      </c>
      <c r="E992" s="16">
        <v>2.714827586206896</v>
      </c>
      <c r="F992" s="15" t="str">
        <f t="shared" si="312"/>
        <v>Sin Riesgo</v>
      </c>
      <c r="G992" s="16">
        <v>18.459756097560977</v>
      </c>
      <c r="H992" s="15" t="str">
        <f t="shared" si="321"/>
        <v>Medio</v>
      </c>
      <c r="I992" s="16">
        <v>35.640714285714282</v>
      </c>
      <c r="J992" s="15" t="str">
        <f t="shared" si="317"/>
        <v>Alto</v>
      </c>
      <c r="K992" s="16">
        <v>11.78272727272727</v>
      </c>
      <c r="L992" s="15" t="str">
        <f t="shared" si="318"/>
        <v>Bajo</v>
      </c>
      <c r="M992" s="16">
        <v>14.996923076923078</v>
      </c>
      <c r="N992" s="15" t="str">
        <f t="shared" si="319"/>
        <v>Medio</v>
      </c>
      <c r="O992" s="16">
        <v>21.9</v>
      </c>
      <c r="P992" s="15" t="str">
        <f>IF(O992&lt;=5,"Sin Riesgo",IF(O992&lt;=14,"Bajo",IF(O992&lt;=35,"Medio",IF(O992&lt;=80,"Alto","Inviable Sanitariamente"))))</f>
        <v>Medio</v>
      </c>
      <c r="Q992" s="6">
        <v>26.3</v>
      </c>
      <c r="R992" s="15" t="str">
        <f t="shared" si="311"/>
        <v>Medio</v>
      </c>
      <c r="S992" s="16">
        <v>3.7</v>
      </c>
      <c r="T992" s="15" t="str">
        <f t="shared" si="316"/>
        <v>Sin Riesgo</v>
      </c>
      <c r="U992" s="16">
        <v>12.62</v>
      </c>
      <c r="V992" s="6" t="str">
        <f t="shared" si="315"/>
        <v>Bajo</v>
      </c>
      <c r="W992" s="16">
        <v>22.3</v>
      </c>
      <c r="X992" s="21" t="s">
        <v>28</v>
      </c>
      <c r="Y992" s="16">
        <v>8.9</v>
      </c>
      <c r="Z992" s="18" t="s">
        <v>27</v>
      </c>
      <c r="AA992" s="70">
        <v>19.600000000000001</v>
      </c>
      <c r="AB992" s="21" t="s">
        <v>28</v>
      </c>
      <c r="AC992" s="98">
        <v>5934</v>
      </c>
      <c r="AD992" s="35">
        <v>0</v>
      </c>
      <c r="AE992" s="20" t="s">
        <v>34</v>
      </c>
      <c r="AF992" s="99">
        <v>6078</v>
      </c>
      <c r="AG992" s="16">
        <v>48.1</v>
      </c>
      <c r="AH992" s="23" t="s">
        <v>31</v>
      </c>
      <c r="AI992" s="6">
        <v>6189</v>
      </c>
      <c r="AJ992" s="16">
        <v>26.1</v>
      </c>
      <c r="AK992" s="19" t="s">
        <v>28</v>
      </c>
      <c r="AL992" s="16">
        <v>30</v>
      </c>
      <c r="AM992" s="19" t="s">
        <v>28</v>
      </c>
      <c r="AN992" s="16">
        <v>13.5</v>
      </c>
      <c r="AO992" s="18" t="s">
        <v>27</v>
      </c>
    </row>
    <row r="993" spans="1:41" ht="14.1" customHeight="1" x14ac:dyDescent="0.2">
      <c r="A993" s="10">
        <v>70418</v>
      </c>
      <c r="B993" s="2" t="s">
        <v>459</v>
      </c>
      <c r="C993" s="6" t="s">
        <v>977</v>
      </c>
      <c r="D993" s="6">
        <v>6</v>
      </c>
      <c r="E993" s="16">
        <v>35.466274509803924</v>
      </c>
      <c r="F993" s="15" t="str">
        <f t="shared" si="312"/>
        <v>Alto</v>
      </c>
      <c r="G993" s="16">
        <v>8.3162135922330105</v>
      </c>
      <c r="H993" s="15" t="str">
        <f t="shared" si="321"/>
        <v>Bajo</v>
      </c>
      <c r="I993" s="16">
        <v>20.239753086419753</v>
      </c>
      <c r="J993" s="15" t="str">
        <f t="shared" si="317"/>
        <v>Medio</v>
      </c>
      <c r="K993" s="16">
        <v>4.730892857142857</v>
      </c>
      <c r="L993" s="15" t="str">
        <f t="shared" si="318"/>
        <v>Sin Riesgo</v>
      </c>
      <c r="M993" s="16">
        <v>10.924848484848484</v>
      </c>
      <c r="N993" s="15" t="str">
        <f t="shared" si="319"/>
        <v>Bajo</v>
      </c>
      <c r="O993" s="16">
        <v>56</v>
      </c>
      <c r="P993" s="15" t="str">
        <f>IF(O993&lt;=5,"Sin Riesgo",IF(O993&lt;=14,"Bajo",IF(O993&lt;=35,"Medio",IF(O993&lt;=80,"Alto","Inviable Sanitariamente"))))</f>
        <v>Alto</v>
      </c>
      <c r="Q993" s="6">
        <v>38.299999999999997</v>
      </c>
      <c r="R993" s="15" t="str">
        <f t="shared" si="311"/>
        <v>Alto</v>
      </c>
      <c r="S993" s="16">
        <v>23.79</v>
      </c>
      <c r="T993" s="15" t="str">
        <f t="shared" si="316"/>
        <v>Medio</v>
      </c>
      <c r="U993" s="16">
        <v>10.734285714285715</v>
      </c>
      <c r="V993" s="6" t="str">
        <f t="shared" si="315"/>
        <v>Bajo</v>
      </c>
      <c r="W993" s="16">
        <v>14</v>
      </c>
      <c r="X993" s="18" t="s">
        <v>27</v>
      </c>
      <c r="Y993" s="16">
        <v>14.6</v>
      </c>
      <c r="Z993" s="21" t="s">
        <v>28</v>
      </c>
      <c r="AA993" s="70">
        <v>16.5</v>
      </c>
      <c r="AB993" s="21" t="s">
        <v>28</v>
      </c>
      <c r="AC993" s="98">
        <v>11137</v>
      </c>
      <c r="AD993" s="35">
        <v>57.142857142857146</v>
      </c>
      <c r="AE993" s="23" t="s">
        <v>31</v>
      </c>
      <c r="AF993" s="99">
        <v>11344</v>
      </c>
      <c r="AG993" s="16">
        <v>17.7</v>
      </c>
      <c r="AH993" s="19" t="s">
        <v>28</v>
      </c>
      <c r="AI993" s="6">
        <v>11501</v>
      </c>
      <c r="AJ993" s="16">
        <v>12.5</v>
      </c>
      <c r="AK993" s="18" t="s">
        <v>27</v>
      </c>
      <c r="AL993" s="16">
        <v>14.6</v>
      </c>
      <c r="AM993" s="19" t="s">
        <v>28</v>
      </c>
      <c r="AN993" s="16">
        <v>20.6</v>
      </c>
      <c r="AO993" s="19" t="s">
        <v>28</v>
      </c>
    </row>
    <row r="994" spans="1:41" ht="14.1" customHeight="1" x14ac:dyDescent="0.2">
      <c r="A994" s="10">
        <v>70429</v>
      </c>
      <c r="B994" s="2" t="s">
        <v>459</v>
      </c>
      <c r="C994" s="6" t="s">
        <v>978</v>
      </c>
      <c r="D994" s="6">
        <v>6</v>
      </c>
      <c r="E994" s="16">
        <v>27.572142857142854</v>
      </c>
      <c r="F994" s="15" t="str">
        <f t="shared" si="312"/>
        <v>Medio</v>
      </c>
      <c r="G994" s="16">
        <v>26.613666666666671</v>
      </c>
      <c r="H994" s="15" t="str">
        <f t="shared" si="321"/>
        <v>Medio</v>
      </c>
      <c r="I994" s="16">
        <v>85.262222222222206</v>
      </c>
      <c r="J994" s="15" t="str">
        <f t="shared" si="317"/>
        <v>Inviable Sanitariamente</v>
      </c>
      <c r="K994" s="16">
        <v>64</v>
      </c>
      <c r="L994" s="15" t="str">
        <f t="shared" si="318"/>
        <v>Alto</v>
      </c>
      <c r="M994" s="16">
        <v>66.724545454545463</v>
      </c>
      <c r="N994" s="15" t="str">
        <f t="shared" si="319"/>
        <v>Alto</v>
      </c>
      <c r="O994" s="15" t="s">
        <v>26</v>
      </c>
      <c r="P994" s="15" t="s">
        <v>26</v>
      </c>
      <c r="Q994" s="6">
        <v>21.2</v>
      </c>
      <c r="R994" s="15" t="str">
        <f t="shared" si="311"/>
        <v>Medio</v>
      </c>
      <c r="S994" s="16">
        <v>19.14</v>
      </c>
      <c r="T994" s="15" t="str">
        <f t="shared" si="316"/>
        <v>Medio</v>
      </c>
      <c r="U994" s="16">
        <v>14.564444444444444</v>
      </c>
      <c r="V994" s="6" t="str">
        <f t="shared" si="315"/>
        <v>Medio</v>
      </c>
      <c r="W994" s="16">
        <v>34.058</v>
      </c>
      <c r="X994" s="21" t="s">
        <v>28</v>
      </c>
      <c r="Y994" s="16">
        <v>51.458333333333336</v>
      </c>
      <c r="Z994" s="23" t="s">
        <v>31</v>
      </c>
      <c r="AA994" s="70">
        <v>30.2</v>
      </c>
      <c r="AB994" s="21" t="s">
        <v>28</v>
      </c>
      <c r="AC994" s="98">
        <v>10205</v>
      </c>
      <c r="AD994" s="35">
        <v>33.942857142857143</v>
      </c>
      <c r="AE994" s="21" t="s">
        <v>28</v>
      </c>
      <c r="AF994" s="99">
        <v>10558</v>
      </c>
      <c r="AG994" s="16">
        <v>50</v>
      </c>
      <c r="AH994" s="23" t="s">
        <v>31</v>
      </c>
      <c r="AI994" s="6">
        <v>10859</v>
      </c>
      <c r="AJ994" s="16">
        <v>57.3</v>
      </c>
      <c r="AK994" s="23" t="s">
        <v>31</v>
      </c>
      <c r="AL994" s="16">
        <v>46.2</v>
      </c>
      <c r="AM994" s="23" t="s">
        <v>31</v>
      </c>
      <c r="AN994" s="16">
        <v>29.6</v>
      </c>
      <c r="AO994" s="19" t="s">
        <v>28</v>
      </c>
    </row>
    <row r="995" spans="1:41" ht="14.1" customHeight="1" x14ac:dyDescent="0.2">
      <c r="A995" s="10">
        <v>70473</v>
      </c>
      <c r="B995" s="2" t="s">
        <v>459</v>
      </c>
      <c r="C995" s="6" t="s">
        <v>979</v>
      </c>
      <c r="D995" s="6">
        <v>6</v>
      </c>
      <c r="E995" s="16">
        <v>10.093584905660379</v>
      </c>
      <c r="F995" s="15" t="str">
        <f t="shared" si="312"/>
        <v>Bajo</v>
      </c>
      <c r="G995" s="16">
        <v>13.054615384615383</v>
      </c>
      <c r="H995" s="15" t="str">
        <f t="shared" si="321"/>
        <v>Bajo</v>
      </c>
      <c r="I995" s="16">
        <v>16.635454545454539</v>
      </c>
      <c r="J995" s="15" t="str">
        <f t="shared" si="317"/>
        <v>Medio</v>
      </c>
      <c r="K995" s="16">
        <v>11.426666666666668</v>
      </c>
      <c r="L995" s="15" t="str">
        <f t="shared" si="318"/>
        <v>Bajo</v>
      </c>
      <c r="M995" s="16">
        <v>7.5554054054054056</v>
      </c>
      <c r="N995" s="15" t="str">
        <f t="shared" si="319"/>
        <v>Bajo</v>
      </c>
      <c r="O995" s="15" t="s">
        <v>26</v>
      </c>
      <c r="P995" s="15" t="s">
        <v>26</v>
      </c>
      <c r="Q995" s="6">
        <v>5.3</v>
      </c>
      <c r="R995" s="15" t="str">
        <f t="shared" si="311"/>
        <v>Bajo</v>
      </c>
      <c r="S995" s="16">
        <v>55.5</v>
      </c>
      <c r="T995" s="15" t="str">
        <f t="shared" si="316"/>
        <v>Alto</v>
      </c>
      <c r="U995" s="16">
        <v>35.413333333333334</v>
      </c>
      <c r="V995" s="6" t="str">
        <f t="shared" si="315"/>
        <v>Alto</v>
      </c>
      <c r="W995" s="16">
        <v>64.3</v>
      </c>
      <c r="X995" s="23" t="s">
        <v>31</v>
      </c>
      <c r="Y995" s="16">
        <v>0</v>
      </c>
      <c r="Z995" s="20" t="s">
        <v>34</v>
      </c>
      <c r="AA995" s="70">
        <v>20.8</v>
      </c>
      <c r="AB995" s="21" t="s">
        <v>28</v>
      </c>
      <c r="AC995" s="98">
        <v>9031</v>
      </c>
      <c r="AD995" s="35">
        <v>27.099999999999998</v>
      </c>
      <c r="AE995" s="21" t="s">
        <v>28</v>
      </c>
      <c r="AF995" s="99">
        <v>9294</v>
      </c>
      <c r="AG995" s="16">
        <v>23.6</v>
      </c>
      <c r="AH995" s="19" t="s">
        <v>28</v>
      </c>
      <c r="AI995" s="6">
        <v>9491</v>
      </c>
      <c r="AJ995" s="16">
        <v>24.5</v>
      </c>
      <c r="AK995" s="19" t="s">
        <v>28</v>
      </c>
      <c r="AL995" s="16">
        <v>27.7</v>
      </c>
      <c r="AM995" s="19" t="s">
        <v>28</v>
      </c>
      <c r="AN995" s="16">
        <v>29.6</v>
      </c>
      <c r="AO995" s="19" t="s">
        <v>28</v>
      </c>
    </row>
    <row r="996" spans="1:41" ht="14.1" customHeight="1" x14ac:dyDescent="0.2">
      <c r="A996" s="10">
        <v>70508</v>
      </c>
      <c r="B996" s="2" t="s">
        <v>459</v>
      </c>
      <c r="C996" s="6" t="s">
        <v>980</v>
      </c>
      <c r="D996" s="6">
        <v>6</v>
      </c>
      <c r="E996" s="16">
        <v>36.383243243243243</v>
      </c>
      <c r="F996" s="15" t="str">
        <f t="shared" si="312"/>
        <v>Alto</v>
      </c>
      <c r="G996" s="16">
        <v>35.623939393939395</v>
      </c>
      <c r="H996" s="15" t="str">
        <f t="shared" si="321"/>
        <v>Alto</v>
      </c>
      <c r="I996" s="16">
        <v>12.80127659574468</v>
      </c>
      <c r="J996" s="15" t="str">
        <f t="shared" si="317"/>
        <v>Bajo</v>
      </c>
      <c r="K996" s="16">
        <v>8.3228571428571403</v>
      </c>
      <c r="L996" s="15" t="str">
        <f t="shared" si="318"/>
        <v>Bajo</v>
      </c>
      <c r="M996" s="16">
        <v>5.2040909090909091</v>
      </c>
      <c r="N996" s="15" t="str">
        <f t="shared" si="319"/>
        <v>Bajo</v>
      </c>
      <c r="O996" s="16">
        <v>16.7</v>
      </c>
      <c r="P996" s="15" t="str">
        <f t="shared" ref="P996:P1006" si="322">IF(O996&lt;=5,"Sin Riesgo",IF(O996&lt;=14,"Bajo",IF(O996&lt;=35,"Medio",IF(O996&lt;=80,"Alto","Inviable Sanitariamente"))))</f>
        <v>Medio</v>
      </c>
      <c r="Q996" s="6">
        <v>0</v>
      </c>
      <c r="R996" s="15" t="str">
        <f t="shared" si="311"/>
        <v>Sin Riesgo</v>
      </c>
      <c r="S996" s="16">
        <v>5.0599999999999996</v>
      </c>
      <c r="T996" s="15" t="s">
        <v>27</v>
      </c>
      <c r="U996" s="16">
        <v>0</v>
      </c>
      <c r="V996" s="6" t="str">
        <f t="shared" si="315"/>
        <v>Sin Riesgo</v>
      </c>
      <c r="W996" s="16">
        <v>20</v>
      </c>
      <c r="X996" s="21" t="s">
        <v>28</v>
      </c>
      <c r="Y996" s="16">
        <v>36.282608695652172</v>
      </c>
      <c r="Z996" s="23" t="s">
        <v>31</v>
      </c>
      <c r="AA996" s="16" t="s">
        <v>26</v>
      </c>
      <c r="AB996" s="6" t="s">
        <v>26</v>
      </c>
      <c r="AC996" s="98">
        <v>11409</v>
      </c>
      <c r="AD996" s="16" t="s">
        <v>26</v>
      </c>
      <c r="AE996" s="6" t="s">
        <v>26</v>
      </c>
      <c r="AF996" s="99">
        <v>11553</v>
      </c>
      <c r="AG996" s="16">
        <v>55</v>
      </c>
      <c r="AH996" s="23" t="s">
        <v>31</v>
      </c>
      <c r="AI996" s="6">
        <v>11671</v>
      </c>
      <c r="AJ996" s="16">
        <v>0</v>
      </c>
      <c r="AK996" s="20" t="s">
        <v>34</v>
      </c>
      <c r="AL996" s="16">
        <v>13.2</v>
      </c>
      <c r="AM996" s="18" t="s">
        <v>27</v>
      </c>
      <c r="AN996" s="16">
        <v>10.1</v>
      </c>
      <c r="AO996" s="18" t="s">
        <v>27</v>
      </c>
    </row>
    <row r="997" spans="1:41" ht="14.1" customHeight="1" x14ac:dyDescent="0.2">
      <c r="A997" s="10">
        <v>70523</v>
      </c>
      <c r="B997" s="2" t="s">
        <v>459</v>
      </c>
      <c r="C997" s="6" t="s">
        <v>981</v>
      </c>
      <c r="D997" s="6">
        <v>6</v>
      </c>
      <c r="E997" s="16">
        <v>12.676785714285714</v>
      </c>
      <c r="F997" s="15" t="str">
        <f t="shared" ref="F997:F1028" si="323">IF(E997&lt;=5,"Sin Riesgo",IF(E997&lt;=14,"Bajo",IF(E997&lt;=35,"Medio",IF(E997&lt;=80,"Alto","Inviable Sanitariamente"))))</f>
        <v>Bajo</v>
      </c>
      <c r="G997" s="16">
        <v>11.434146341463414</v>
      </c>
      <c r="H997" s="15" t="str">
        <f t="shared" si="321"/>
        <v>Bajo</v>
      </c>
      <c r="I997" s="16">
        <v>2.1953333333333336</v>
      </c>
      <c r="J997" s="15" t="str">
        <f t="shared" si="317"/>
        <v>Sin Riesgo</v>
      </c>
      <c r="K997" s="16">
        <v>2.0674074074074076</v>
      </c>
      <c r="L997" s="15" t="str">
        <f t="shared" si="318"/>
        <v>Sin Riesgo</v>
      </c>
      <c r="M997" s="16">
        <v>4.9629310344827582</v>
      </c>
      <c r="N997" s="15" t="str">
        <f t="shared" si="319"/>
        <v>Sin Riesgo</v>
      </c>
      <c r="O997" s="16">
        <v>17</v>
      </c>
      <c r="P997" s="15" t="str">
        <f t="shared" si="322"/>
        <v>Medio</v>
      </c>
      <c r="Q997" s="6">
        <v>2.2000000000000002</v>
      </c>
      <c r="R997" s="15" t="str">
        <f t="shared" si="311"/>
        <v>Sin Riesgo</v>
      </c>
      <c r="S997" s="16">
        <v>3.52</v>
      </c>
      <c r="T997" s="15" t="str">
        <f t="shared" ref="T997:T1013" si="324">IF(S997&lt;=5,"Sin Riesgo",IF(S997&lt;=14,"Bajo",IF(S997&lt;=35,"Medio",IF(S997&lt;=80,"Alto","Inviable Sanitariamente"))))</f>
        <v>Sin Riesgo</v>
      </c>
      <c r="U997" s="16">
        <v>34.793999999999997</v>
      </c>
      <c r="V997" s="6" t="str">
        <f t="shared" si="315"/>
        <v>Medio</v>
      </c>
      <c r="W997" s="16">
        <v>16.5</v>
      </c>
      <c r="X997" s="21" t="s">
        <v>28</v>
      </c>
      <c r="Y997" s="16">
        <v>20</v>
      </c>
      <c r="Z997" s="21" t="s">
        <v>28</v>
      </c>
      <c r="AA997" s="70">
        <v>1.7</v>
      </c>
      <c r="AB997" s="20" t="s">
        <v>34</v>
      </c>
      <c r="AC997" s="98">
        <v>4905</v>
      </c>
      <c r="AD997" s="35">
        <v>56.25</v>
      </c>
      <c r="AE997" s="23" t="s">
        <v>31</v>
      </c>
      <c r="AF997" s="99">
        <v>5026</v>
      </c>
      <c r="AG997" s="16">
        <v>21.9</v>
      </c>
      <c r="AH997" s="19" t="s">
        <v>28</v>
      </c>
      <c r="AI997" s="6">
        <v>5125</v>
      </c>
      <c r="AJ997" s="16">
        <v>2.7</v>
      </c>
      <c r="AK997" s="20" t="s">
        <v>34</v>
      </c>
      <c r="AL997" s="16">
        <v>28.8</v>
      </c>
      <c r="AM997" s="19" t="s">
        <v>28</v>
      </c>
      <c r="AN997" s="16">
        <v>20.3</v>
      </c>
      <c r="AO997" s="19" t="s">
        <v>28</v>
      </c>
    </row>
    <row r="998" spans="1:41" ht="14.1" customHeight="1" x14ac:dyDescent="0.2">
      <c r="A998" s="10">
        <v>70670</v>
      </c>
      <c r="B998" s="2" t="s">
        <v>459</v>
      </c>
      <c r="C998" s="6" t="s">
        <v>982</v>
      </c>
      <c r="D998" s="6">
        <v>6</v>
      </c>
      <c r="E998" s="16">
        <v>8.6805263157894732</v>
      </c>
      <c r="F998" s="15" t="str">
        <f t="shared" si="323"/>
        <v>Bajo</v>
      </c>
      <c r="G998" s="16">
        <v>14.943272727272729</v>
      </c>
      <c r="H998" s="15" t="str">
        <f t="shared" si="321"/>
        <v>Medio</v>
      </c>
      <c r="I998" s="16">
        <v>1.6013636363636363</v>
      </c>
      <c r="J998" s="15" t="str">
        <f t="shared" si="317"/>
        <v>Sin Riesgo</v>
      </c>
      <c r="K998" s="16">
        <v>3.9553846153846157</v>
      </c>
      <c r="L998" s="15" t="str">
        <f t="shared" si="318"/>
        <v>Sin Riesgo</v>
      </c>
      <c r="M998" s="16">
        <v>8.0378571428571419</v>
      </c>
      <c r="N998" s="15" t="str">
        <f t="shared" si="319"/>
        <v>Bajo</v>
      </c>
      <c r="O998" s="16">
        <v>0</v>
      </c>
      <c r="P998" s="15" t="str">
        <f t="shared" si="322"/>
        <v>Sin Riesgo</v>
      </c>
      <c r="Q998" s="6">
        <v>6.9</v>
      </c>
      <c r="R998" s="15" t="str">
        <f t="shared" si="311"/>
        <v>Bajo</v>
      </c>
      <c r="S998" s="16">
        <v>0</v>
      </c>
      <c r="T998" s="15" t="str">
        <f t="shared" si="324"/>
        <v>Sin Riesgo</v>
      </c>
      <c r="U998" s="16">
        <v>34.13813953488372</v>
      </c>
      <c r="V998" s="6" t="str">
        <f t="shared" si="315"/>
        <v>Medio</v>
      </c>
      <c r="W998" s="16">
        <v>19.7</v>
      </c>
      <c r="X998" s="21" t="s">
        <v>28</v>
      </c>
      <c r="Y998" s="16">
        <v>38.200000000000003</v>
      </c>
      <c r="Z998" s="23" t="s">
        <v>31</v>
      </c>
      <c r="AA998" s="70">
        <v>12.1</v>
      </c>
      <c r="AB998" s="18" t="s">
        <v>27</v>
      </c>
      <c r="AC998" s="98">
        <v>23452</v>
      </c>
      <c r="AD998" s="35">
        <v>12.499999999999998</v>
      </c>
      <c r="AE998" s="18" t="s">
        <v>27</v>
      </c>
      <c r="AF998" s="99">
        <v>24051</v>
      </c>
      <c r="AG998" s="16">
        <v>8.6</v>
      </c>
      <c r="AH998" s="18" t="s">
        <v>27</v>
      </c>
      <c r="AI998" s="6">
        <v>24511</v>
      </c>
      <c r="AJ998" s="16">
        <v>1</v>
      </c>
      <c r="AK998" s="20" t="s">
        <v>34</v>
      </c>
      <c r="AL998" s="16">
        <v>12.1</v>
      </c>
      <c r="AM998" s="18" t="s">
        <v>27</v>
      </c>
      <c r="AN998" s="16">
        <v>10.3</v>
      </c>
      <c r="AO998" s="18" t="s">
        <v>27</v>
      </c>
    </row>
    <row r="999" spans="1:41" ht="14.1" customHeight="1" x14ac:dyDescent="0.2">
      <c r="A999" s="10">
        <v>70678</v>
      </c>
      <c r="B999" s="2" t="s">
        <v>459</v>
      </c>
      <c r="C999" s="6" t="s">
        <v>983</v>
      </c>
      <c r="D999" s="6">
        <v>6</v>
      </c>
      <c r="E999" s="16">
        <v>40.450476190476195</v>
      </c>
      <c r="F999" s="15" t="str">
        <f t="shared" si="323"/>
        <v>Alto</v>
      </c>
      <c r="G999" s="16">
        <v>40.626153846153855</v>
      </c>
      <c r="H999" s="15" t="str">
        <f t="shared" si="321"/>
        <v>Alto</v>
      </c>
      <c r="I999" s="16">
        <v>39.114545454545471</v>
      </c>
      <c r="J999" s="15" t="str">
        <f t="shared" si="317"/>
        <v>Alto</v>
      </c>
      <c r="K999" s="16">
        <v>48.143111111111104</v>
      </c>
      <c r="L999" s="15" t="str">
        <f t="shared" si="318"/>
        <v>Alto</v>
      </c>
      <c r="M999" s="16">
        <v>50.26991228070176</v>
      </c>
      <c r="N999" s="15" t="str">
        <f t="shared" si="319"/>
        <v>Alto</v>
      </c>
      <c r="O999" s="16">
        <v>45.7</v>
      </c>
      <c r="P999" s="15" t="str">
        <f t="shared" si="322"/>
        <v>Alto</v>
      </c>
      <c r="Q999" s="6">
        <v>0.9</v>
      </c>
      <c r="R999" s="15" t="str">
        <f t="shared" si="311"/>
        <v>Sin Riesgo</v>
      </c>
      <c r="S999" s="16">
        <v>0</v>
      </c>
      <c r="T999" s="15" t="str">
        <f t="shared" si="324"/>
        <v>Sin Riesgo</v>
      </c>
      <c r="U999" s="16">
        <v>0</v>
      </c>
      <c r="V999" s="6" t="str">
        <f t="shared" si="315"/>
        <v>Sin Riesgo</v>
      </c>
      <c r="W999" s="16">
        <v>0.68823529411764706</v>
      </c>
      <c r="X999" s="20" t="s">
        <v>34</v>
      </c>
      <c r="Y999" s="16">
        <v>9.9</v>
      </c>
      <c r="Z999" s="18" t="s">
        <v>27</v>
      </c>
      <c r="AA999" s="70">
        <v>4.2</v>
      </c>
      <c r="AB999" s="20" t="s">
        <v>34</v>
      </c>
      <c r="AC999" s="98">
        <v>5966</v>
      </c>
      <c r="AD999" s="35">
        <v>10.227272727272727</v>
      </c>
      <c r="AE999" s="18" t="s">
        <v>27</v>
      </c>
      <c r="AF999" s="99">
        <v>6092</v>
      </c>
      <c r="AG999" s="16">
        <v>1.2</v>
      </c>
      <c r="AH999" s="20" t="s">
        <v>34</v>
      </c>
      <c r="AI999" s="6">
        <v>6191</v>
      </c>
      <c r="AJ999" s="16">
        <v>1.8</v>
      </c>
      <c r="AK999" s="20" t="s">
        <v>34</v>
      </c>
      <c r="AL999" s="16">
        <v>4.9000000000000004</v>
      </c>
      <c r="AM999" s="20" t="s">
        <v>1093</v>
      </c>
      <c r="AN999" s="16">
        <v>8.3000000000000007</v>
      </c>
      <c r="AO999" s="18" t="s">
        <v>27</v>
      </c>
    </row>
    <row r="1000" spans="1:41" ht="14.1" customHeight="1" x14ac:dyDescent="0.2">
      <c r="A1000" s="10">
        <v>70702</v>
      </c>
      <c r="B1000" s="2" t="s">
        <v>459</v>
      </c>
      <c r="C1000" s="6" t="s">
        <v>984</v>
      </c>
      <c r="D1000" s="6">
        <v>6</v>
      </c>
      <c r="E1000" s="16">
        <v>28.332222222222224</v>
      </c>
      <c r="F1000" s="15" t="str">
        <f t="shared" si="323"/>
        <v>Medio</v>
      </c>
      <c r="G1000" s="16">
        <v>44.352499999999999</v>
      </c>
      <c r="H1000" s="15" t="str">
        <f t="shared" si="321"/>
        <v>Alto</v>
      </c>
      <c r="I1000" s="16">
        <v>31.423749999999998</v>
      </c>
      <c r="J1000" s="15" t="str">
        <f t="shared" si="317"/>
        <v>Medio</v>
      </c>
      <c r="K1000" s="16">
        <v>58.076000000000001</v>
      </c>
      <c r="L1000" s="15" t="str">
        <f t="shared" si="318"/>
        <v>Alto</v>
      </c>
      <c r="M1000" s="16">
        <v>51.087499999999991</v>
      </c>
      <c r="N1000" s="15" t="str">
        <f t="shared" si="319"/>
        <v>Alto</v>
      </c>
      <c r="O1000" s="16">
        <v>58.3</v>
      </c>
      <c r="P1000" s="15" t="str">
        <f t="shared" si="322"/>
        <v>Alto</v>
      </c>
      <c r="Q1000" s="6">
        <v>22.5</v>
      </c>
      <c r="R1000" s="15" t="str">
        <f t="shared" si="311"/>
        <v>Medio</v>
      </c>
      <c r="S1000" s="16">
        <v>37.74</v>
      </c>
      <c r="T1000" s="15" t="str">
        <f t="shared" si="324"/>
        <v>Alto</v>
      </c>
      <c r="U1000" s="15" t="s">
        <v>26</v>
      </c>
      <c r="V1000" s="6" t="s">
        <v>26</v>
      </c>
      <c r="W1000" s="16">
        <v>46.8</v>
      </c>
      <c r="X1000" s="23" t="s">
        <v>31</v>
      </c>
      <c r="Y1000" s="16">
        <v>24.6</v>
      </c>
      <c r="Z1000" s="21" t="s">
        <v>28</v>
      </c>
      <c r="AA1000" s="70">
        <v>34.200000000000003</v>
      </c>
      <c r="AB1000" s="21" t="s">
        <v>28</v>
      </c>
      <c r="AC1000" s="98">
        <v>6907</v>
      </c>
      <c r="AD1000" s="35">
        <v>12.5</v>
      </c>
      <c r="AE1000" s="18" t="s">
        <v>27</v>
      </c>
      <c r="AF1000" s="99">
        <v>7024</v>
      </c>
      <c r="AG1000" s="16">
        <v>37.5</v>
      </c>
      <c r="AH1000" s="23" t="s">
        <v>31</v>
      </c>
      <c r="AI1000" s="6">
        <v>7119</v>
      </c>
      <c r="AJ1000" s="16">
        <v>56.7</v>
      </c>
      <c r="AK1000" s="23" t="s">
        <v>31</v>
      </c>
      <c r="AL1000" s="16">
        <v>45.9</v>
      </c>
      <c r="AM1000" s="23" t="s">
        <v>31</v>
      </c>
      <c r="AN1000" s="16">
        <v>50.46153846153846</v>
      </c>
      <c r="AO1000" s="23" t="s">
        <v>31</v>
      </c>
    </row>
    <row r="1001" spans="1:41" ht="14.1" customHeight="1" x14ac:dyDescent="0.2">
      <c r="A1001" s="10">
        <v>70742</v>
      </c>
      <c r="B1001" s="2" t="s">
        <v>459</v>
      </c>
      <c r="C1001" s="6" t="s">
        <v>985</v>
      </c>
      <c r="D1001" s="6">
        <v>6</v>
      </c>
      <c r="E1001" s="16">
        <v>35.197407407407411</v>
      </c>
      <c r="F1001" s="15" t="str">
        <f t="shared" si="323"/>
        <v>Alto</v>
      </c>
      <c r="G1001" s="16">
        <v>18.479655172413793</v>
      </c>
      <c r="H1001" s="15" t="str">
        <f t="shared" si="321"/>
        <v>Medio</v>
      </c>
      <c r="I1001" s="16">
        <v>8.9835483870967732</v>
      </c>
      <c r="J1001" s="15" t="str">
        <f t="shared" si="317"/>
        <v>Bajo</v>
      </c>
      <c r="K1001" s="16">
        <v>2.4111111111111114</v>
      </c>
      <c r="L1001" s="15" t="str">
        <f t="shared" si="318"/>
        <v>Sin Riesgo</v>
      </c>
      <c r="M1001" s="16">
        <v>3.9933333333333332</v>
      </c>
      <c r="N1001" s="15" t="str">
        <f t="shared" si="319"/>
        <v>Sin Riesgo</v>
      </c>
      <c r="O1001" s="16">
        <v>18.5</v>
      </c>
      <c r="P1001" s="15" t="str">
        <f t="shared" si="322"/>
        <v>Medio</v>
      </c>
      <c r="Q1001" s="6">
        <v>0</v>
      </c>
      <c r="R1001" s="15" t="str">
        <f t="shared" si="311"/>
        <v>Sin Riesgo</v>
      </c>
      <c r="S1001" s="16">
        <v>0</v>
      </c>
      <c r="T1001" s="15" t="str">
        <f t="shared" si="324"/>
        <v>Sin Riesgo</v>
      </c>
      <c r="U1001" s="16">
        <v>2.5777777777777774E-2</v>
      </c>
      <c r="V1001" s="6" t="str">
        <f t="shared" ref="V1001:V1008" si="325">IF(U1001&lt;=5,"Sin Riesgo",IF(U1001&lt;=14,"Bajo",IF(U1001&lt;=35,"Medio",IF(U1001&lt;=80,"Alto","Inviable Sanitariamente"))))</f>
        <v>Sin Riesgo</v>
      </c>
      <c r="W1001" s="16">
        <v>4.6166666666666663</v>
      </c>
      <c r="X1001" s="20" t="s">
        <v>34</v>
      </c>
      <c r="Y1001" s="16">
        <v>15.222727272727274</v>
      </c>
      <c r="Z1001" s="21" t="s">
        <v>28</v>
      </c>
      <c r="AA1001" s="70">
        <v>0.9</v>
      </c>
      <c r="AB1001" s="20" t="s">
        <v>34</v>
      </c>
      <c r="AC1001" s="98">
        <v>22672</v>
      </c>
      <c r="AD1001" s="35">
        <v>0</v>
      </c>
      <c r="AE1001" s="20" t="s">
        <v>34</v>
      </c>
      <c r="AF1001" s="99">
        <v>22923</v>
      </c>
      <c r="AG1001" s="16">
        <v>16.100000000000001</v>
      </c>
      <c r="AH1001" s="19" t="s">
        <v>28</v>
      </c>
      <c r="AI1001" s="6">
        <v>23146</v>
      </c>
      <c r="AJ1001" s="16">
        <v>9.1999999999999993</v>
      </c>
      <c r="AK1001" s="18" t="s">
        <v>27</v>
      </c>
      <c r="AL1001" s="16">
        <v>0</v>
      </c>
      <c r="AM1001" s="20" t="s">
        <v>1093</v>
      </c>
      <c r="AN1001" s="16">
        <v>0.54836740111494553</v>
      </c>
      <c r="AO1001" s="20" t="s">
        <v>1093</v>
      </c>
    </row>
    <row r="1002" spans="1:41" ht="14.1" customHeight="1" x14ac:dyDescent="0.2">
      <c r="A1002" s="10">
        <v>70708</v>
      </c>
      <c r="B1002" s="2" t="s">
        <v>459</v>
      </c>
      <c r="C1002" s="6" t="s">
        <v>986</v>
      </c>
      <c r="D1002" s="6">
        <v>6</v>
      </c>
      <c r="E1002" s="16">
        <v>0.82400000000000007</v>
      </c>
      <c r="F1002" s="15" t="str">
        <f t="shared" si="323"/>
        <v>Sin Riesgo</v>
      </c>
      <c r="G1002" s="16">
        <v>3.5666666666666664</v>
      </c>
      <c r="H1002" s="15" t="str">
        <f t="shared" si="321"/>
        <v>Sin Riesgo</v>
      </c>
      <c r="I1002" s="16">
        <v>7.8395555555555552</v>
      </c>
      <c r="J1002" s="15" t="str">
        <f t="shared" si="317"/>
        <v>Bajo</v>
      </c>
      <c r="K1002" s="16">
        <v>2.8439393939393938</v>
      </c>
      <c r="L1002" s="15" t="str">
        <f t="shared" si="318"/>
        <v>Sin Riesgo</v>
      </c>
      <c r="M1002" s="16">
        <v>13.631343283582089</v>
      </c>
      <c r="N1002" s="15" t="str">
        <f t="shared" si="319"/>
        <v>Bajo</v>
      </c>
      <c r="O1002" s="16">
        <v>2.1</v>
      </c>
      <c r="P1002" s="15" t="str">
        <f t="shared" si="322"/>
        <v>Sin Riesgo</v>
      </c>
      <c r="Q1002" s="6">
        <v>0</v>
      </c>
      <c r="R1002" s="15" t="str">
        <f t="shared" si="311"/>
        <v>Sin Riesgo</v>
      </c>
      <c r="S1002" s="16">
        <v>0.02</v>
      </c>
      <c r="T1002" s="15" t="str">
        <f t="shared" si="324"/>
        <v>Sin Riesgo</v>
      </c>
      <c r="U1002" s="16">
        <v>0.28426229508196721</v>
      </c>
      <c r="V1002" s="6" t="str">
        <f t="shared" si="325"/>
        <v>Sin Riesgo</v>
      </c>
      <c r="W1002" s="16">
        <v>4</v>
      </c>
      <c r="X1002" s="20" t="s">
        <v>34</v>
      </c>
      <c r="Y1002" s="16">
        <v>17</v>
      </c>
      <c r="Z1002" s="21" t="s">
        <v>28</v>
      </c>
      <c r="AA1002" s="70">
        <v>2.1</v>
      </c>
      <c r="AB1002" s="20" t="s">
        <v>34</v>
      </c>
      <c r="AC1002" s="98">
        <v>32275</v>
      </c>
      <c r="AD1002" s="35">
        <v>0</v>
      </c>
      <c r="AE1002" s="20" t="s">
        <v>34</v>
      </c>
      <c r="AF1002" s="99">
        <v>32884</v>
      </c>
      <c r="AG1002" s="16">
        <v>12.5</v>
      </c>
      <c r="AH1002" s="18" t="s">
        <v>27</v>
      </c>
      <c r="AI1002" s="6">
        <v>33366</v>
      </c>
      <c r="AJ1002" s="16">
        <v>1.3</v>
      </c>
      <c r="AK1002" s="20" t="s">
        <v>34</v>
      </c>
      <c r="AL1002" s="16">
        <v>0</v>
      </c>
      <c r="AM1002" s="20" t="s">
        <v>1093</v>
      </c>
      <c r="AN1002" s="16">
        <v>4.0999999999999996</v>
      </c>
      <c r="AO1002" s="20" t="s">
        <v>1093</v>
      </c>
    </row>
    <row r="1003" spans="1:41" ht="14.1" customHeight="1" x14ac:dyDescent="0.2">
      <c r="A1003" s="10">
        <v>70713</v>
      </c>
      <c r="B1003" s="2" t="s">
        <v>459</v>
      </c>
      <c r="C1003" s="6" t="s">
        <v>987</v>
      </c>
      <c r="D1003" s="6">
        <v>6</v>
      </c>
      <c r="E1003" s="16">
        <v>38.991923076923072</v>
      </c>
      <c r="F1003" s="15" t="str">
        <f t="shared" si="323"/>
        <v>Alto</v>
      </c>
      <c r="G1003" s="16">
        <v>21.246399999999998</v>
      </c>
      <c r="H1003" s="15" t="str">
        <f t="shared" si="321"/>
        <v>Medio</v>
      </c>
      <c r="I1003" s="16">
        <v>13.581485148514854</v>
      </c>
      <c r="J1003" s="15" t="str">
        <f t="shared" si="317"/>
        <v>Bajo</v>
      </c>
      <c r="K1003" s="16">
        <v>3.9523684210526322</v>
      </c>
      <c r="L1003" s="15" t="str">
        <f t="shared" si="318"/>
        <v>Sin Riesgo</v>
      </c>
      <c r="M1003" s="16">
        <v>5.9475999999999987</v>
      </c>
      <c r="N1003" s="15" t="str">
        <f t="shared" si="319"/>
        <v>Bajo</v>
      </c>
      <c r="O1003" s="16">
        <v>9.4</v>
      </c>
      <c r="P1003" s="15" t="str">
        <f t="shared" si="322"/>
        <v>Bajo</v>
      </c>
      <c r="Q1003" s="6">
        <v>1</v>
      </c>
      <c r="R1003" s="15" t="str">
        <f t="shared" si="311"/>
        <v>Sin Riesgo</v>
      </c>
      <c r="S1003" s="16">
        <v>3.4</v>
      </c>
      <c r="T1003" s="15" t="str">
        <f t="shared" si="324"/>
        <v>Sin Riesgo</v>
      </c>
      <c r="U1003" s="16">
        <v>1.7996000000000003</v>
      </c>
      <c r="V1003" s="6" t="str">
        <f t="shared" si="325"/>
        <v>Sin Riesgo</v>
      </c>
      <c r="W1003" s="16">
        <v>5.5</v>
      </c>
      <c r="X1003" s="18" t="s">
        <v>27</v>
      </c>
      <c r="Y1003" s="16">
        <v>15.6</v>
      </c>
      <c r="Z1003" s="21" t="s">
        <v>28</v>
      </c>
      <c r="AA1003" s="70">
        <v>8.6999999999999993</v>
      </c>
      <c r="AB1003" s="18" t="s">
        <v>27</v>
      </c>
      <c r="AC1003" s="98">
        <v>19008</v>
      </c>
      <c r="AD1003" s="35">
        <v>13.663636363636364</v>
      </c>
      <c r="AE1003" s="18" t="s">
        <v>27</v>
      </c>
      <c r="AF1003" s="99">
        <v>19408</v>
      </c>
      <c r="AG1003" s="16">
        <v>22.1</v>
      </c>
      <c r="AH1003" s="19" t="s">
        <v>28</v>
      </c>
      <c r="AI1003" s="6">
        <v>19722</v>
      </c>
      <c r="AJ1003" s="16">
        <v>0</v>
      </c>
      <c r="AK1003" s="20" t="s">
        <v>34</v>
      </c>
      <c r="AL1003" s="16">
        <v>5</v>
      </c>
      <c r="AM1003" s="20" t="s">
        <v>1093</v>
      </c>
      <c r="AN1003" s="16">
        <v>21.224787363304984</v>
      </c>
      <c r="AO1003" s="19" t="s">
        <v>28</v>
      </c>
    </row>
    <row r="1004" spans="1:41" ht="14.1" customHeight="1" x14ac:dyDescent="0.2">
      <c r="A1004" s="10">
        <v>70717</v>
      </c>
      <c r="B1004" s="2" t="s">
        <v>459</v>
      </c>
      <c r="C1004" s="6" t="s">
        <v>988</v>
      </c>
      <c r="D1004" s="6">
        <v>6</v>
      </c>
      <c r="E1004" s="16">
        <v>22.64764705882353</v>
      </c>
      <c r="F1004" s="15" t="str">
        <f t="shared" si="323"/>
        <v>Medio</v>
      </c>
      <c r="G1004" s="16">
        <v>14.236000000000001</v>
      </c>
      <c r="H1004" s="15" t="str">
        <f t="shared" si="321"/>
        <v>Medio</v>
      </c>
      <c r="I1004" s="16">
        <v>39.602857142857147</v>
      </c>
      <c r="J1004" s="15" t="str">
        <f t="shared" ref="J1004:J1035" si="326">IF(I1004&lt;=5,"Sin Riesgo",IF(I1004&lt;=14,"Bajo",IF(I1004&lt;=35,"Medio",IF(I1004&lt;=80,"Alto","Inviable Sanitariamente"))))</f>
        <v>Alto</v>
      </c>
      <c r="K1004" s="16">
        <v>38.81</v>
      </c>
      <c r="L1004" s="15" t="str">
        <f t="shared" ref="L1004:L1035" si="327">IF(K1004&lt;=5,"Sin Riesgo",IF(K1004&lt;=14,"Bajo",IF(K1004&lt;=35,"Medio",IF(K1004&lt;=80,"Alto","Inviable Sanitariamente"))))</f>
        <v>Alto</v>
      </c>
      <c r="M1004" s="16">
        <v>23.547058823529412</v>
      </c>
      <c r="N1004" s="15" t="str">
        <f t="shared" ref="N1004:N1035" si="328">IF(M1004&lt;=5,"Sin Riesgo",IF(M1004&lt;=14,"Bajo",IF(M1004&lt;=35,"Medio",IF(M1004&lt;=80,"Alto","Inviable Sanitariamente"))))</f>
        <v>Medio</v>
      </c>
      <c r="O1004" s="16">
        <v>100</v>
      </c>
      <c r="P1004" s="15" t="str">
        <f t="shared" si="322"/>
        <v>Inviable Sanitariamente</v>
      </c>
      <c r="Q1004" s="6">
        <v>0</v>
      </c>
      <c r="R1004" s="15" t="str">
        <f t="shared" si="311"/>
        <v>Sin Riesgo</v>
      </c>
      <c r="S1004" s="16">
        <v>0</v>
      </c>
      <c r="T1004" s="15" t="str">
        <f t="shared" si="324"/>
        <v>Sin Riesgo</v>
      </c>
      <c r="U1004" s="16">
        <v>0</v>
      </c>
      <c r="V1004" s="6" t="str">
        <f t="shared" si="325"/>
        <v>Sin Riesgo</v>
      </c>
      <c r="W1004" s="16">
        <v>5.6</v>
      </c>
      <c r="X1004" s="18" t="s">
        <v>27</v>
      </c>
      <c r="Y1004" s="16">
        <v>13.4</v>
      </c>
      <c r="Z1004" s="18" t="s">
        <v>27</v>
      </c>
      <c r="AA1004" s="70">
        <v>4.8</v>
      </c>
      <c r="AB1004" s="20" t="s">
        <v>34</v>
      </c>
      <c r="AC1004" s="98">
        <v>12204</v>
      </c>
      <c r="AD1004" s="35">
        <v>17.5</v>
      </c>
      <c r="AE1004" s="21" t="s">
        <v>28</v>
      </c>
      <c r="AF1004" s="99">
        <v>12323</v>
      </c>
      <c r="AG1004" s="16">
        <v>2.1</v>
      </c>
      <c r="AH1004" s="20" t="s">
        <v>34</v>
      </c>
      <c r="AI1004" s="6">
        <v>12417</v>
      </c>
      <c r="AJ1004" s="16">
        <v>0</v>
      </c>
      <c r="AK1004" s="20" t="s">
        <v>34</v>
      </c>
      <c r="AL1004" s="16">
        <v>9.4</v>
      </c>
      <c r="AM1004" s="18" t="s">
        <v>27</v>
      </c>
      <c r="AN1004" s="16">
        <v>8.1999999999999993</v>
      </c>
      <c r="AO1004" s="18" t="s">
        <v>27</v>
      </c>
    </row>
    <row r="1005" spans="1:41" ht="14.1" customHeight="1" x14ac:dyDescent="0.2">
      <c r="A1005" s="10">
        <v>70820</v>
      </c>
      <c r="B1005" s="2" t="s">
        <v>459</v>
      </c>
      <c r="C1005" s="6" t="s">
        <v>989</v>
      </c>
      <c r="D1005" s="6">
        <v>6</v>
      </c>
      <c r="E1005" s="16">
        <v>21.600740740740743</v>
      </c>
      <c r="F1005" s="15" t="str">
        <f t="shared" si="323"/>
        <v>Medio</v>
      </c>
      <c r="G1005" s="16">
        <v>28.232432432432429</v>
      </c>
      <c r="H1005" s="15" t="str">
        <f t="shared" si="321"/>
        <v>Medio</v>
      </c>
      <c r="I1005" s="16">
        <v>26.86375</v>
      </c>
      <c r="J1005" s="15" t="str">
        <f t="shared" si="326"/>
        <v>Medio</v>
      </c>
      <c r="K1005" s="16">
        <v>60.343181818181819</v>
      </c>
      <c r="L1005" s="15" t="str">
        <f t="shared" si="327"/>
        <v>Alto</v>
      </c>
      <c r="M1005" s="16">
        <v>9.6110810810810818</v>
      </c>
      <c r="N1005" s="15" t="str">
        <f t="shared" si="328"/>
        <v>Bajo</v>
      </c>
      <c r="O1005" s="16">
        <v>3.1</v>
      </c>
      <c r="P1005" s="15" t="str">
        <f t="shared" si="322"/>
        <v>Sin Riesgo</v>
      </c>
      <c r="Q1005" s="6">
        <v>22.1</v>
      </c>
      <c r="R1005" s="15" t="str">
        <f t="shared" si="311"/>
        <v>Medio</v>
      </c>
      <c r="S1005" s="16">
        <v>4.9000000000000004</v>
      </c>
      <c r="T1005" s="15" t="str">
        <f t="shared" si="324"/>
        <v>Sin Riesgo</v>
      </c>
      <c r="U1005" s="16">
        <v>22.168870967741938</v>
      </c>
      <c r="V1005" s="6" t="str">
        <f t="shared" si="325"/>
        <v>Medio</v>
      </c>
      <c r="W1005" s="16">
        <v>29.6</v>
      </c>
      <c r="X1005" s="21" t="s">
        <v>28</v>
      </c>
      <c r="Y1005" s="16">
        <v>38</v>
      </c>
      <c r="Z1005" s="23" t="s">
        <v>31</v>
      </c>
      <c r="AA1005" s="70">
        <v>3.8</v>
      </c>
      <c r="AB1005" s="20" t="s">
        <v>34</v>
      </c>
      <c r="AC1005" s="98">
        <v>26401</v>
      </c>
      <c r="AD1005" s="35">
        <v>51.666666666666664</v>
      </c>
      <c r="AE1005" s="23" t="s">
        <v>31</v>
      </c>
      <c r="AF1005" s="99">
        <v>26982</v>
      </c>
      <c r="AG1005" s="16">
        <v>20.9</v>
      </c>
      <c r="AH1005" s="19" t="s">
        <v>28</v>
      </c>
      <c r="AI1005" s="6">
        <v>27435</v>
      </c>
      <c r="AJ1005" s="16">
        <v>11.1</v>
      </c>
      <c r="AK1005" s="18" t="s">
        <v>27</v>
      </c>
      <c r="AL1005" s="16">
        <v>9.6</v>
      </c>
      <c r="AM1005" s="18" t="s">
        <v>27</v>
      </c>
      <c r="AN1005" s="16">
        <v>26.5</v>
      </c>
      <c r="AO1005" s="19" t="s">
        <v>28</v>
      </c>
    </row>
    <row r="1006" spans="1:41" ht="14.1" customHeight="1" x14ac:dyDescent="0.2">
      <c r="A1006" s="10">
        <v>70001</v>
      </c>
      <c r="B1006" s="2" t="s">
        <v>459</v>
      </c>
      <c r="C1006" s="6" t="s">
        <v>990</v>
      </c>
      <c r="D1006" s="6">
        <v>3</v>
      </c>
      <c r="E1006" s="16">
        <v>4.3170270270270272</v>
      </c>
      <c r="F1006" s="15" t="str">
        <f t="shared" si="323"/>
        <v>Sin Riesgo</v>
      </c>
      <c r="G1006" s="16">
        <v>1.3375373134328359</v>
      </c>
      <c r="H1006" s="15" t="str">
        <f t="shared" si="321"/>
        <v>Sin Riesgo</v>
      </c>
      <c r="I1006" s="16">
        <v>0.51758620689655177</v>
      </c>
      <c r="J1006" s="15" t="str">
        <f t="shared" si="326"/>
        <v>Sin Riesgo</v>
      </c>
      <c r="K1006" s="16">
        <v>0</v>
      </c>
      <c r="L1006" s="15" t="str">
        <f t="shared" si="327"/>
        <v>Sin Riesgo</v>
      </c>
      <c r="M1006" s="16">
        <v>1.2527472527472527E-2</v>
      </c>
      <c r="N1006" s="15" t="str">
        <f t="shared" si="328"/>
        <v>Sin Riesgo</v>
      </c>
      <c r="O1006" s="16">
        <v>37.5</v>
      </c>
      <c r="P1006" s="15" t="str">
        <f t="shared" si="322"/>
        <v>Alto</v>
      </c>
      <c r="Q1006" s="6">
        <v>0</v>
      </c>
      <c r="R1006" s="15" t="str">
        <f t="shared" si="311"/>
        <v>Sin Riesgo</v>
      </c>
      <c r="S1006" s="16">
        <v>0</v>
      </c>
      <c r="T1006" s="15" t="str">
        <f t="shared" si="324"/>
        <v>Sin Riesgo</v>
      </c>
      <c r="U1006" s="16">
        <v>0</v>
      </c>
      <c r="V1006" s="6" t="str">
        <f t="shared" si="325"/>
        <v>Sin Riesgo</v>
      </c>
      <c r="W1006" s="16">
        <v>4.371428571428571</v>
      </c>
      <c r="X1006" s="20" t="s">
        <v>34</v>
      </c>
      <c r="Y1006" s="16">
        <v>1.1000000000000001</v>
      </c>
      <c r="Z1006" s="20" t="s">
        <v>34</v>
      </c>
      <c r="AA1006" s="70">
        <v>0</v>
      </c>
      <c r="AB1006" s="20" t="s">
        <v>34</v>
      </c>
      <c r="AC1006" s="98">
        <v>249323</v>
      </c>
      <c r="AD1006" s="35">
        <v>0</v>
      </c>
      <c r="AE1006" s="20" t="s">
        <v>34</v>
      </c>
      <c r="AF1006" s="99">
        <v>254957</v>
      </c>
      <c r="AG1006" s="16">
        <v>0</v>
      </c>
      <c r="AH1006" s="20" t="s">
        <v>34</v>
      </c>
      <c r="AI1006" s="6">
        <v>259435</v>
      </c>
      <c r="AJ1006" s="16">
        <v>0.8</v>
      </c>
      <c r="AK1006" s="20" t="s">
        <v>34</v>
      </c>
      <c r="AL1006" s="16">
        <v>3.3</v>
      </c>
      <c r="AM1006" s="20" t="s">
        <v>1093</v>
      </c>
      <c r="AN1006" s="16">
        <v>0.7</v>
      </c>
      <c r="AO1006" s="20" t="s">
        <v>1093</v>
      </c>
    </row>
    <row r="1007" spans="1:41" ht="14.1" customHeight="1" x14ac:dyDescent="0.2">
      <c r="A1007" s="10">
        <v>70771</v>
      </c>
      <c r="B1007" s="2" t="s">
        <v>459</v>
      </c>
      <c r="C1007" s="6" t="s">
        <v>459</v>
      </c>
      <c r="D1007" s="6">
        <v>6</v>
      </c>
      <c r="E1007" s="16">
        <v>56.266666666666673</v>
      </c>
      <c r="F1007" s="15" t="str">
        <f t="shared" si="323"/>
        <v>Alto</v>
      </c>
      <c r="G1007" s="16">
        <v>6.3112499999999994</v>
      </c>
      <c r="H1007" s="15" t="str">
        <f t="shared" si="321"/>
        <v>Bajo</v>
      </c>
      <c r="I1007" s="16">
        <v>24.266666666666666</v>
      </c>
      <c r="J1007" s="15" t="str">
        <f t="shared" si="326"/>
        <v>Medio</v>
      </c>
      <c r="K1007" s="16">
        <v>46.800909090909094</v>
      </c>
      <c r="L1007" s="15" t="str">
        <f t="shared" si="327"/>
        <v>Alto</v>
      </c>
      <c r="M1007" s="16">
        <v>34.056842105263151</v>
      </c>
      <c r="N1007" s="15" t="str">
        <f t="shared" si="328"/>
        <v>Medio</v>
      </c>
      <c r="O1007" s="15" t="s">
        <v>26</v>
      </c>
      <c r="P1007" s="15" t="s">
        <v>26</v>
      </c>
      <c r="Q1007" s="6">
        <v>17.2</v>
      </c>
      <c r="R1007" s="15" t="str">
        <f t="shared" si="311"/>
        <v>Medio</v>
      </c>
      <c r="S1007" s="16">
        <v>0</v>
      </c>
      <c r="T1007" s="15" t="str">
        <f t="shared" si="324"/>
        <v>Sin Riesgo</v>
      </c>
      <c r="U1007" s="16">
        <v>18.303333333333331</v>
      </c>
      <c r="V1007" s="6" t="str">
        <f t="shared" si="325"/>
        <v>Medio</v>
      </c>
      <c r="W1007" s="16">
        <v>40</v>
      </c>
      <c r="X1007" s="23" t="s">
        <v>31</v>
      </c>
      <c r="Y1007" s="16">
        <v>20.2</v>
      </c>
      <c r="Z1007" s="21" t="s">
        <v>28</v>
      </c>
      <c r="AA1007" s="70">
        <v>11</v>
      </c>
      <c r="AB1007" s="18" t="s">
        <v>27</v>
      </c>
      <c r="AC1007" s="98">
        <v>7205</v>
      </c>
      <c r="AD1007" s="35">
        <v>84.4</v>
      </c>
      <c r="AE1007" s="24" t="s">
        <v>47</v>
      </c>
      <c r="AF1007" s="99">
        <v>7261</v>
      </c>
      <c r="AG1007" s="16">
        <v>84.4</v>
      </c>
      <c r="AH1007" s="24" t="s">
        <v>209</v>
      </c>
      <c r="AI1007" s="6">
        <v>7293</v>
      </c>
      <c r="AJ1007" s="16">
        <v>49.3</v>
      </c>
      <c r="AK1007" s="23" t="s">
        <v>31</v>
      </c>
      <c r="AL1007" s="16">
        <v>33.799999999999997</v>
      </c>
      <c r="AM1007" s="19" t="s">
        <v>28</v>
      </c>
      <c r="AN1007" s="16">
        <v>28</v>
      </c>
      <c r="AO1007" s="19" t="s">
        <v>28</v>
      </c>
    </row>
    <row r="1008" spans="1:41" ht="14.1" customHeight="1" x14ac:dyDescent="0.2">
      <c r="A1008" s="10">
        <v>70823</v>
      </c>
      <c r="B1008" s="2" t="s">
        <v>459</v>
      </c>
      <c r="C1008" s="6" t="s">
        <v>991</v>
      </c>
      <c r="D1008" s="6">
        <v>6</v>
      </c>
      <c r="E1008" s="16">
        <v>34.633529411764705</v>
      </c>
      <c r="F1008" s="15" t="str">
        <f t="shared" si="323"/>
        <v>Medio</v>
      </c>
      <c r="G1008" s="16">
        <v>35.119600000000005</v>
      </c>
      <c r="H1008" s="15" t="str">
        <f t="shared" si="321"/>
        <v>Alto</v>
      </c>
      <c r="I1008" s="16">
        <v>36.521363636363645</v>
      </c>
      <c r="J1008" s="15" t="str">
        <f t="shared" si="326"/>
        <v>Alto</v>
      </c>
      <c r="K1008" s="16">
        <v>2.2194117647058826</v>
      </c>
      <c r="L1008" s="15" t="str">
        <f t="shared" si="327"/>
        <v>Sin Riesgo</v>
      </c>
      <c r="M1008" s="16">
        <v>18.143235294117645</v>
      </c>
      <c r="N1008" s="15" t="str">
        <f t="shared" si="328"/>
        <v>Medio</v>
      </c>
      <c r="O1008" s="16">
        <v>40.6</v>
      </c>
      <c r="P1008" s="15" t="str">
        <f>IF(O1008&lt;=5,"Sin Riesgo",IF(O1008&lt;=14,"Bajo",IF(O1008&lt;=35,"Medio",IF(O1008&lt;=80,"Alto","Inviable Sanitariamente"))))</f>
        <v>Alto</v>
      </c>
      <c r="Q1008" s="6">
        <v>18.8</v>
      </c>
      <c r="R1008" s="15" t="str">
        <f t="shared" si="311"/>
        <v>Medio</v>
      </c>
      <c r="S1008" s="16">
        <v>67.86</v>
      </c>
      <c r="T1008" s="15" t="str">
        <f t="shared" si="324"/>
        <v>Alto</v>
      </c>
      <c r="U1008" s="16">
        <v>49.853333333333332</v>
      </c>
      <c r="V1008" s="6" t="str">
        <f t="shared" si="325"/>
        <v>Alto</v>
      </c>
      <c r="W1008" s="16">
        <v>47.4</v>
      </c>
      <c r="X1008" s="23" t="s">
        <v>31</v>
      </c>
      <c r="Y1008" s="16">
        <v>44.9</v>
      </c>
      <c r="Z1008" s="23" t="s">
        <v>31</v>
      </c>
      <c r="AA1008" s="70">
        <v>64.7</v>
      </c>
      <c r="AB1008" s="23" t="s">
        <v>31</v>
      </c>
      <c r="AC1008" s="98">
        <v>6545</v>
      </c>
      <c r="AD1008" s="35">
        <v>84.4</v>
      </c>
      <c r="AE1008" s="24" t="s">
        <v>47</v>
      </c>
      <c r="AF1008" s="99">
        <v>6673</v>
      </c>
      <c r="AG1008" s="16">
        <v>37.5</v>
      </c>
      <c r="AH1008" s="23" t="s">
        <v>31</v>
      </c>
      <c r="AI1008" s="6">
        <v>6771</v>
      </c>
      <c r="AJ1008" s="16">
        <v>30.2</v>
      </c>
      <c r="AK1008" s="19" t="s">
        <v>28</v>
      </c>
      <c r="AL1008" s="16">
        <v>42.5</v>
      </c>
      <c r="AM1008" s="23" t="s">
        <v>31</v>
      </c>
      <c r="AN1008" s="16">
        <v>31.8</v>
      </c>
      <c r="AO1008" s="19" t="s">
        <v>28</v>
      </c>
    </row>
    <row r="1009" spans="1:41" ht="14.1" customHeight="1" x14ac:dyDescent="0.2">
      <c r="A1009" s="10">
        <v>73024</v>
      </c>
      <c r="B1009" s="2" t="s">
        <v>992</v>
      </c>
      <c r="C1009" s="6" t="s">
        <v>993</v>
      </c>
      <c r="D1009" s="6">
        <v>6</v>
      </c>
      <c r="E1009" s="16">
        <v>42.878571428571426</v>
      </c>
      <c r="F1009" s="15" t="str">
        <f t="shared" si="323"/>
        <v>Alto</v>
      </c>
      <c r="G1009" s="16">
        <v>30.34</v>
      </c>
      <c r="H1009" s="15" t="str">
        <f t="shared" si="321"/>
        <v>Medio</v>
      </c>
      <c r="I1009" s="16">
        <v>27.646363636363638</v>
      </c>
      <c r="J1009" s="15" t="str">
        <f t="shared" si="326"/>
        <v>Medio</v>
      </c>
      <c r="K1009" s="16">
        <v>20.57</v>
      </c>
      <c r="L1009" s="15" t="str">
        <f t="shared" si="327"/>
        <v>Medio</v>
      </c>
      <c r="M1009" s="16">
        <v>22.210714285714285</v>
      </c>
      <c r="N1009" s="15" t="str">
        <f t="shared" si="328"/>
        <v>Medio</v>
      </c>
      <c r="O1009" s="16">
        <v>63.62</v>
      </c>
      <c r="P1009" s="15" t="str">
        <f>IF(O1009&lt;=5,"Sin Riesgo",IF(O1009&lt;=14,"Bajo",IF(O1009&lt;=35,"Medio",IF(O1009&lt;=80,"Alto","Inviable Sanitariamente"))))</f>
        <v>Alto</v>
      </c>
      <c r="Q1009" s="6">
        <v>69.099999999999994</v>
      </c>
      <c r="R1009" s="15" t="str">
        <f t="shared" si="311"/>
        <v>Alto</v>
      </c>
      <c r="S1009" s="16">
        <v>46.5</v>
      </c>
      <c r="T1009" s="15" t="str">
        <f t="shared" si="324"/>
        <v>Alto</v>
      </c>
      <c r="U1009" s="15" t="s">
        <v>26</v>
      </c>
      <c r="V1009" s="6" t="s">
        <v>26</v>
      </c>
      <c r="W1009" s="16">
        <v>10.3</v>
      </c>
      <c r="X1009" s="18" t="s">
        <v>27</v>
      </c>
      <c r="Y1009" s="16">
        <v>11.6</v>
      </c>
      <c r="Z1009" s="18" t="s">
        <v>27</v>
      </c>
      <c r="AA1009" s="70">
        <v>36.9</v>
      </c>
      <c r="AB1009" s="23" t="s">
        <v>31</v>
      </c>
      <c r="AC1009" s="98">
        <v>1991</v>
      </c>
      <c r="AD1009" s="35">
        <v>6.4368421052631586</v>
      </c>
      <c r="AE1009" s="18" t="s">
        <v>27</v>
      </c>
      <c r="AF1009" s="99">
        <v>1999</v>
      </c>
      <c r="AG1009" s="16">
        <v>17</v>
      </c>
      <c r="AH1009" s="19" t="s">
        <v>28</v>
      </c>
      <c r="AI1009" s="6">
        <v>2004</v>
      </c>
      <c r="AJ1009" s="16">
        <v>5.6</v>
      </c>
      <c r="AK1009" s="18" t="s">
        <v>27</v>
      </c>
      <c r="AL1009" s="16">
        <v>0</v>
      </c>
      <c r="AM1009" s="20" t="s">
        <v>1093</v>
      </c>
      <c r="AN1009" s="16">
        <v>3</v>
      </c>
      <c r="AO1009" s="20" t="s">
        <v>1093</v>
      </c>
    </row>
    <row r="1010" spans="1:41" ht="14.1" customHeight="1" x14ac:dyDescent="0.2">
      <c r="A1010" s="10">
        <v>73026</v>
      </c>
      <c r="B1010" s="2" t="s">
        <v>992</v>
      </c>
      <c r="C1010" s="6" t="s">
        <v>994</v>
      </c>
      <c r="D1010" s="6">
        <v>6</v>
      </c>
      <c r="E1010" s="16">
        <v>0.67400000000000004</v>
      </c>
      <c r="F1010" s="15" t="str">
        <f t="shared" si="323"/>
        <v>Sin Riesgo</v>
      </c>
      <c r="G1010" s="16">
        <v>6.4474999999999998</v>
      </c>
      <c r="H1010" s="15" t="str">
        <f t="shared" si="321"/>
        <v>Bajo</v>
      </c>
      <c r="I1010" s="16">
        <v>35.283076923076919</v>
      </c>
      <c r="J1010" s="15" t="str">
        <f t="shared" si="326"/>
        <v>Alto</v>
      </c>
      <c r="K1010" s="16">
        <v>11.477272727272727</v>
      </c>
      <c r="L1010" s="15" t="str">
        <f t="shared" si="327"/>
        <v>Bajo</v>
      </c>
      <c r="M1010" s="16">
        <v>15.286666666666667</v>
      </c>
      <c r="N1010" s="15" t="str">
        <f t="shared" si="328"/>
        <v>Medio</v>
      </c>
      <c r="O1010" s="16">
        <v>12.89</v>
      </c>
      <c r="P1010" s="15" t="str">
        <f>IF(O1010&lt;=5,"Sin Riesgo",IF(O1010&lt;=14,"Bajo",IF(O1010&lt;=35,"Medio",IF(O1010&lt;=80,"Alto","Inviable Sanitariamente"))))</f>
        <v>Bajo</v>
      </c>
      <c r="Q1010" s="6">
        <v>1.5</v>
      </c>
      <c r="R1010" s="15" t="str">
        <f t="shared" si="311"/>
        <v>Sin Riesgo</v>
      </c>
      <c r="S1010" s="16">
        <v>9.52</v>
      </c>
      <c r="T1010" s="15" t="str">
        <f t="shared" si="324"/>
        <v>Bajo</v>
      </c>
      <c r="U1010" s="15" t="s">
        <v>26</v>
      </c>
      <c r="V1010" s="6" t="s">
        <v>26</v>
      </c>
      <c r="W1010" s="16">
        <v>18.5</v>
      </c>
      <c r="X1010" s="21" t="s">
        <v>28</v>
      </c>
      <c r="Y1010" s="16">
        <v>8.8000000000000007</v>
      </c>
      <c r="Z1010" s="18" t="s">
        <v>27</v>
      </c>
      <c r="AA1010" s="70">
        <v>20.8</v>
      </c>
      <c r="AB1010" s="21" t="s">
        <v>28</v>
      </c>
      <c r="AC1010" s="98">
        <v>3236</v>
      </c>
      <c r="AD1010" s="35">
        <v>11.037499999999998</v>
      </c>
      <c r="AE1010" s="18" t="s">
        <v>27</v>
      </c>
      <c r="AF1010" s="99">
        <v>3270</v>
      </c>
      <c r="AG1010" s="16">
        <v>37.4</v>
      </c>
      <c r="AH1010" s="23" t="s">
        <v>31</v>
      </c>
      <c r="AI1010" s="6">
        <v>3299</v>
      </c>
      <c r="AJ1010" s="16">
        <v>8.5</v>
      </c>
      <c r="AK1010" s="18" t="s">
        <v>27</v>
      </c>
      <c r="AL1010" s="16">
        <v>0</v>
      </c>
      <c r="AM1010" s="20" t="s">
        <v>1093</v>
      </c>
      <c r="AN1010" s="16">
        <v>4.4000000000000004</v>
      </c>
      <c r="AO1010" s="20" t="s">
        <v>1093</v>
      </c>
    </row>
    <row r="1011" spans="1:41" ht="14.1" customHeight="1" x14ac:dyDescent="0.2">
      <c r="A1011" s="10">
        <v>73030</v>
      </c>
      <c r="B1011" s="2" t="s">
        <v>992</v>
      </c>
      <c r="C1011" s="6" t="s">
        <v>995</v>
      </c>
      <c r="D1011" s="6">
        <v>6</v>
      </c>
      <c r="E1011" s="16">
        <v>44.158749999999998</v>
      </c>
      <c r="F1011" s="15" t="str">
        <f t="shared" si="323"/>
        <v>Alto</v>
      </c>
      <c r="G1011" s="16">
        <v>12.629999999999999</v>
      </c>
      <c r="H1011" s="15" t="str">
        <f t="shared" si="321"/>
        <v>Bajo</v>
      </c>
      <c r="I1011" s="16">
        <v>25.17</v>
      </c>
      <c r="J1011" s="15" t="str">
        <f t="shared" si="326"/>
        <v>Medio</v>
      </c>
      <c r="K1011" s="16">
        <v>1.3433333333333335</v>
      </c>
      <c r="L1011" s="15" t="str">
        <f t="shared" si="327"/>
        <v>Sin Riesgo</v>
      </c>
      <c r="M1011" s="16">
        <v>1.2517647058823529</v>
      </c>
      <c r="N1011" s="15" t="str">
        <f t="shared" si="328"/>
        <v>Sin Riesgo</v>
      </c>
      <c r="O1011" s="15" t="s">
        <v>26</v>
      </c>
      <c r="P1011" s="15" t="s">
        <v>26</v>
      </c>
      <c r="Q1011" s="6">
        <v>12.5</v>
      </c>
      <c r="R1011" s="15" t="str">
        <f t="shared" si="311"/>
        <v>Bajo</v>
      </c>
      <c r="S1011" s="16">
        <v>0.54</v>
      </c>
      <c r="T1011" s="15" t="str">
        <f t="shared" si="324"/>
        <v>Sin Riesgo</v>
      </c>
      <c r="U1011" s="15" t="s">
        <v>26</v>
      </c>
      <c r="V1011" s="6" t="s">
        <v>26</v>
      </c>
      <c r="W1011" s="16">
        <v>23.7</v>
      </c>
      <c r="X1011" s="21" t="s">
        <v>28</v>
      </c>
      <c r="Y1011" s="16">
        <v>12.9</v>
      </c>
      <c r="Z1011" s="18" t="s">
        <v>27</v>
      </c>
      <c r="AA1011" s="70">
        <v>3.8444444444444446</v>
      </c>
      <c r="AB1011" s="20" t="s">
        <v>34</v>
      </c>
      <c r="AC1011" s="98">
        <v>5261</v>
      </c>
      <c r="AD1011" s="35">
        <v>20.845454545454547</v>
      </c>
      <c r="AE1011" s="21" t="s">
        <v>28</v>
      </c>
      <c r="AF1011" s="99">
        <v>5217</v>
      </c>
      <c r="AG1011" s="16">
        <v>0</v>
      </c>
      <c r="AH1011" s="20" t="s">
        <v>34</v>
      </c>
      <c r="AI1011" s="6">
        <v>5197</v>
      </c>
      <c r="AJ1011" s="16">
        <v>14.3</v>
      </c>
      <c r="AK1011" s="19" t="s">
        <v>28</v>
      </c>
      <c r="AL1011" s="16">
        <v>18.2</v>
      </c>
      <c r="AM1011" s="19" t="s">
        <v>28</v>
      </c>
      <c r="AN1011" s="16">
        <v>24.8</v>
      </c>
      <c r="AO1011" s="19" t="s">
        <v>28</v>
      </c>
    </row>
    <row r="1012" spans="1:41" ht="14.1" customHeight="1" x14ac:dyDescent="0.2">
      <c r="A1012" s="10">
        <v>73043</v>
      </c>
      <c r="B1012" s="2" t="s">
        <v>992</v>
      </c>
      <c r="C1012" s="6" t="s">
        <v>996</v>
      </c>
      <c r="D1012" s="6">
        <v>6</v>
      </c>
      <c r="E1012" s="16">
        <v>40.945555555555558</v>
      </c>
      <c r="F1012" s="15" t="str">
        <f t="shared" si="323"/>
        <v>Alto</v>
      </c>
      <c r="G1012" s="16">
        <v>53.141111111111108</v>
      </c>
      <c r="H1012" s="15" t="str">
        <f t="shared" si="321"/>
        <v>Alto</v>
      </c>
      <c r="I1012" s="16">
        <v>69.846666666666664</v>
      </c>
      <c r="J1012" s="15" t="str">
        <f t="shared" si="326"/>
        <v>Alto</v>
      </c>
      <c r="K1012" s="16">
        <v>12.166</v>
      </c>
      <c r="L1012" s="15" t="str">
        <f t="shared" si="327"/>
        <v>Bajo</v>
      </c>
      <c r="M1012" s="16">
        <v>33.807142857142857</v>
      </c>
      <c r="N1012" s="15" t="str">
        <f t="shared" si="328"/>
        <v>Medio</v>
      </c>
      <c r="O1012" s="16">
        <v>12.5</v>
      </c>
      <c r="P1012" s="15" t="str">
        <f t="shared" ref="P1012:P1040" si="329">IF(O1012&lt;=5,"Sin Riesgo",IF(O1012&lt;=14,"Bajo",IF(O1012&lt;=35,"Medio",IF(O1012&lt;=80,"Alto","Inviable Sanitariamente"))))</f>
        <v>Bajo</v>
      </c>
      <c r="Q1012" s="6">
        <v>9.8000000000000007</v>
      </c>
      <c r="R1012" s="15" t="str">
        <f t="shared" si="311"/>
        <v>Bajo</v>
      </c>
      <c r="S1012" s="16">
        <v>14.36</v>
      </c>
      <c r="T1012" s="15" t="str">
        <f t="shared" si="324"/>
        <v>Medio</v>
      </c>
      <c r="U1012" s="16">
        <v>10.736666666666666</v>
      </c>
      <c r="V1012" s="6" t="str">
        <f>IF(U1012&lt;=5,"Sin Riesgo",IF(U1012&lt;=14,"Bajo",IF(U1012&lt;=35,"Medio",IF(U1012&lt;=80,"Alto","Inviable Sanitariamente"))))</f>
        <v>Bajo</v>
      </c>
      <c r="W1012" s="16">
        <v>23.4</v>
      </c>
      <c r="X1012" s="21" t="s">
        <v>28</v>
      </c>
      <c r="Y1012" s="16">
        <v>5.3</v>
      </c>
      <c r="Z1012" s="18" t="s">
        <v>27</v>
      </c>
      <c r="AA1012" s="70">
        <v>1.6</v>
      </c>
      <c r="AB1012" s="20" t="s">
        <v>34</v>
      </c>
      <c r="AC1012" s="98">
        <v>1469</v>
      </c>
      <c r="AD1012" s="35">
        <v>5.2</v>
      </c>
      <c r="AE1012" s="18" t="s">
        <v>27</v>
      </c>
      <c r="AF1012" s="99">
        <v>1445</v>
      </c>
      <c r="AG1012" s="16">
        <v>0.2</v>
      </c>
      <c r="AH1012" s="20" t="s">
        <v>34</v>
      </c>
      <c r="AI1012" s="6">
        <v>1432</v>
      </c>
      <c r="AJ1012" s="16">
        <v>14.7</v>
      </c>
      <c r="AK1012" s="19" t="s">
        <v>28</v>
      </c>
      <c r="AL1012" s="16">
        <v>9.5</v>
      </c>
      <c r="AM1012" s="18" t="s">
        <v>27</v>
      </c>
      <c r="AN1012" s="16">
        <v>0</v>
      </c>
      <c r="AO1012" s="20" t="s">
        <v>1093</v>
      </c>
    </row>
    <row r="1013" spans="1:41" ht="14.1" customHeight="1" x14ac:dyDescent="0.2">
      <c r="A1013" s="10">
        <v>73055</v>
      </c>
      <c r="B1013" s="2" t="s">
        <v>992</v>
      </c>
      <c r="C1013" s="6" t="s">
        <v>997</v>
      </c>
      <c r="D1013" s="6">
        <v>6</v>
      </c>
      <c r="E1013" s="16">
        <v>4.6875</v>
      </c>
      <c r="F1013" s="15" t="str">
        <f t="shared" si="323"/>
        <v>Sin Riesgo</v>
      </c>
      <c r="G1013" s="16">
        <v>13.035454545454549</v>
      </c>
      <c r="H1013" s="15" t="str">
        <f t="shared" si="321"/>
        <v>Bajo</v>
      </c>
      <c r="I1013" s="16">
        <v>2.7933333333333334</v>
      </c>
      <c r="J1013" s="15" t="str">
        <f t="shared" si="326"/>
        <v>Sin Riesgo</v>
      </c>
      <c r="K1013" s="16">
        <v>9.1076666666666668</v>
      </c>
      <c r="L1013" s="15" t="str">
        <f t="shared" si="327"/>
        <v>Bajo</v>
      </c>
      <c r="M1013" s="16">
        <v>5.178529411764706</v>
      </c>
      <c r="N1013" s="15" t="str">
        <f t="shared" si="328"/>
        <v>Bajo</v>
      </c>
      <c r="O1013" s="16">
        <v>13.5</v>
      </c>
      <c r="P1013" s="15" t="str">
        <f t="shared" si="329"/>
        <v>Bajo</v>
      </c>
      <c r="Q1013" s="6">
        <v>1.6</v>
      </c>
      <c r="R1013" s="15" t="str">
        <f t="shared" si="311"/>
        <v>Sin Riesgo</v>
      </c>
      <c r="S1013" s="16">
        <v>2.02</v>
      </c>
      <c r="T1013" s="15" t="str">
        <f t="shared" si="324"/>
        <v>Sin Riesgo</v>
      </c>
      <c r="U1013" s="16">
        <v>0.75916666666666666</v>
      </c>
      <c r="V1013" s="6" t="str">
        <f>IF(U1013&lt;=5,"Sin Riesgo",IF(U1013&lt;=14,"Bajo",IF(U1013&lt;=35,"Medio",IF(U1013&lt;=80,"Alto","Inviable Sanitariamente"))))</f>
        <v>Sin Riesgo</v>
      </c>
      <c r="W1013" s="16">
        <v>5.7032258064516137</v>
      </c>
      <c r="X1013" s="18" t="s">
        <v>27</v>
      </c>
      <c r="Y1013" s="16">
        <v>2.9</v>
      </c>
      <c r="Z1013" s="20" t="s">
        <v>34</v>
      </c>
      <c r="AA1013" s="70">
        <v>1.2</v>
      </c>
      <c r="AB1013" s="20" t="s">
        <v>34</v>
      </c>
      <c r="AC1013" s="98">
        <v>8184</v>
      </c>
      <c r="AD1013" s="35">
        <v>2.1777777777777776</v>
      </c>
      <c r="AE1013" s="20" t="s">
        <v>34</v>
      </c>
      <c r="AF1013" s="99">
        <v>7845</v>
      </c>
      <c r="AG1013" s="16">
        <v>5.3</v>
      </c>
      <c r="AH1013" s="18" t="s">
        <v>27</v>
      </c>
      <c r="AI1013" s="6">
        <v>7573</v>
      </c>
      <c r="AJ1013" s="16">
        <v>1</v>
      </c>
      <c r="AK1013" s="20" t="s">
        <v>34</v>
      </c>
      <c r="AL1013" s="16">
        <v>2.2000000000000002</v>
      </c>
      <c r="AM1013" s="20" t="s">
        <v>1093</v>
      </c>
      <c r="AN1013" s="16">
        <v>3</v>
      </c>
      <c r="AO1013" s="20" t="s">
        <v>1093</v>
      </c>
    </row>
    <row r="1014" spans="1:41" ht="14.1" customHeight="1" x14ac:dyDescent="0.2">
      <c r="A1014" s="10">
        <v>73067</v>
      </c>
      <c r="B1014" s="2" t="s">
        <v>992</v>
      </c>
      <c r="C1014" s="6" t="s">
        <v>998</v>
      </c>
      <c r="D1014" s="6">
        <v>6</v>
      </c>
      <c r="E1014" s="16">
        <v>32.15</v>
      </c>
      <c r="F1014" s="15" t="str">
        <f t="shared" si="323"/>
        <v>Medio</v>
      </c>
      <c r="G1014" s="16">
        <v>54.528999999999996</v>
      </c>
      <c r="H1014" s="15" t="str">
        <f t="shared" si="321"/>
        <v>Alto</v>
      </c>
      <c r="I1014" s="16">
        <v>85.498750000000001</v>
      </c>
      <c r="J1014" s="15" t="str">
        <f t="shared" si="326"/>
        <v>Inviable Sanitariamente</v>
      </c>
      <c r="K1014" s="16">
        <v>85.078571428571436</v>
      </c>
      <c r="L1014" s="15" t="str">
        <f t="shared" si="327"/>
        <v>Inviable Sanitariamente</v>
      </c>
      <c r="M1014" s="16">
        <v>20.138750000000002</v>
      </c>
      <c r="N1014" s="15" t="str">
        <f t="shared" si="328"/>
        <v>Medio</v>
      </c>
      <c r="O1014" s="16">
        <v>52.8</v>
      </c>
      <c r="P1014" s="15" t="str">
        <f t="shared" si="329"/>
        <v>Alto</v>
      </c>
      <c r="Q1014" s="6">
        <v>36.299999999999997</v>
      </c>
      <c r="R1014" s="15" t="str">
        <f t="shared" si="311"/>
        <v>Alto</v>
      </c>
      <c r="S1014" s="15" t="s">
        <v>26</v>
      </c>
      <c r="T1014" s="6" t="s">
        <v>26</v>
      </c>
      <c r="U1014" s="15" t="s">
        <v>26</v>
      </c>
      <c r="V1014" s="6" t="s">
        <v>26</v>
      </c>
      <c r="W1014" s="16">
        <v>85.8</v>
      </c>
      <c r="X1014" s="24" t="s">
        <v>47</v>
      </c>
      <c r="Y1014" s="16">
        <v>53</v>
      </c>
      <c r="Z1014" s="23" t="s">
        <v>31</v>
      </c>
      <c r="AA1014" s="70">
        <v>88.5</v>
      </c>
      <c r="AB1014" s="24" t="s">
        <v>47</v>
      </c>
      <c r="AC1014" s="98">
        <v>4820</v>
      </c>
      <c r="AD1014" s="35">
        <v>71.86666666666666</v>
      </c>
      <c r="AE1014" s="23" t="s">
        <v>31</v>
      </c>
      <c r="AF1014" s="99">
        <v>4829</v>
      </c>
      <c r="AG1014" s="16" t="s">
        <v>26</v>
      </c>
      <c r="AH1014" s="6" t="s">
        <v>26</v>
      </c>
      <c r="AI1014" s="6">
        <v>4835</v>
      </c>
      <c r="AJ1014" s="91">
        <v>68.900000000000006</v>
      </c>
      <c r="AK1014" s="95" t="s">
        <v>31</v>
      </c>
      <c r="AL1014" s="91">
        <v>78.599999999999994</v>
      </c>
      <c r="AM1014" s="95" t="s">
        <v>31</v>
      </c>
      <c r="AN1014" s="91">
        <v>61.2</v>
      </c>
      <c r="AO1014" s="95" t="s">
        <v>31</v>
      </c>
    </row>
    <row r="1015" spans="1:41" ht="14.1" customHeight="1" x14ac:dyDescent="0.2">
      <c r="A1015" s="10">
        <v>73124</v>
      </c>
      <c r="B1015" s="2" t="s">
        <v>992</v>
      </c>
      <c r="C1015" s="6" t="s">
        <v>999</v>
      </c>
      <c r="D1015" s="6">
        <v>6</v>
      </c>
      <c r="E1015" s="16">
        <v>67.522999999999996</v>
      </c>
      <c r="F1015" s="15" t="str">
        <f t="shared" si="323"/>
        <v>Alto</v>
      </c>
      <c r="G1015" s="16">
        <v>76.23363636363635</v>
      </c>
      <c r="H1015" s="15" t="str">
        <f t="shared" si="321"/>
        <v>Alto</v>
      </c>
      <c r="I1015" s="16">
        <v>62.726774193548387</v>
      </c>
      <c r="J1015" s="15" t="str">
        <f t="shared" si="326"/>
        <v>Alto</v>
      </c>
      <c r="K1015" s="16">
        <v>81.843000000000004</v>
      </c>
      <c r="L1015" s="15" t="str">
        <f t="shared" si="327"/>
        <v>Inviable Sanitariamente</v>
      </c>
      <c r="M1015" s="16">
        <v>91.950909090909093</v>
      </c>
      <c r="N1015" s="15" t="str">
        <f t="shared" si="328"/>
        <v>Inviable Sanitariamente</v>
      </c>
      <c r="O1015" s="16">
        <v>82.7</v>
      </c>
      <c r="P1015" s="15" t="str">
        <f t="shared" si="329"/>
        <v>Inviable Sanitariamente</v>
      </c>
      <c r="Q1015" s="6">
        <v>2.8</v>
      </c>
      <c r="R1015" s="15" t="str">
        <f t="shared" si="311"/>
        <v>Sin Riesgo</v>
      </c>
      <c r="S1015" s="16">
        <v>0</v>
      </c>
      <c r="T1015" s="15" t="str">
        <f t="shared" ref="T1015:T1046" si="330">IF(S1015&lt;=5,"Sin Riesgo",IF(S1015&lt;=14,"Bajo",IF(S1015&lt;=35,"Medio",IF(S1015&lt;=80,"Alto","Inviable Sanitariamente"))))</f>
        <v>Sin Riesgo</v>
      </c>
      <c r="U1015" s="15" t="s">
        <v>26</v>
      </c>
      <c r="V1015" s="6" t="s">
        <v>26</v>
      </c>
      <c r="W1015" s="16">
        <v>86.2</v>
      </c>
      <c r="X1015" s="24" t="s">
        <v>47</v>
      </c>
      <c r="Y1015" s="16">
        <v>86.6</v>
      </c>
      <c r="Z1015" s="24" t="s">
        <v>47</v>
      </c>
      <c r="AA1015" s="70">
        <v>86.5</v>
      </c>
      <c r="AB1015" s="24" t="s">
        <v>47</v>
      </c>
      <c r="AC1015" s="98">
        <v>9461</v>
      </c>
      <c r="AD1015" s="35">
        <v>16.099999999999998</v>
      </c>
      <c r="AE1015" s="21" t="s">
        <v>28</v>
      </c>
      <c r="AF1015" s="99">
        <v>9464</v>
      </c>
      <c r="AG1015" s="16">
        <v>17.3</v>
      </c>
      <c r="AH1015" s="19" t="s">
        <v>28</v>
      </c>
      <c r="AI1015" s="6">
        <v>9478</v>
      </c>
      <c r="AJ1015" s="16">
        <v>11.7</v>
      </c>
      <c r="AK1015" s="18" t="s">
        <v>27</v>
      </c>
      <c r="AL1015" s="16">
        <v>20.6</v>
      </c>
      <c r="AM1015" s="19" t="s">
        <v>28</v>
      </c>
      <c r="AN1015" s="16">
        <v>19.100000000000001</v>
      </c>
      <c r="AO1015" s="19" t="s">
        <v>28</v>
      </c>
    </row>
    <row r="1016" spans="1:41" ht="14.1" customHeight="1" x14ac:dyDescent="0.2">
      <c r="A1016" s="10">
        <v>73148</v>
      </c>
      <c r="B1016" s="2" t="s">
        <v>992</v>
      </c>
      <c r="C1016" s="6" t="s">
        <v>1000</v>
      </c>
      <c r="D1016" s="6">
        <v>6</v>
      </c>
      <c r="E1016" s="16">
        <v>6.3633333333333333</v>
      </c>
      <c r="F1016" s="15" t="str">
        <f t="shared" si="323"/>
        <v>Bajo</v>
      </c>
      <c r="G1016" s="16">
        <v>25.802500000000002</v>
      </c>
      <c r="H1016" s="15" t="str">
        <f t="shared" si="321"/>
        <v>Medio</v>
      </c>
      <c r="I1016" s="16">
        <v>1.5393333333333332</v>
      </c>
      <c r="J1016" s="15" t="str">
        <f t="shared" si="326"/>
        <v>Sin Riesgo</v>
      </c>
      <c r="K1016" s="16">
        <v>2.0299999999999998</v>
      </c>
      <c r="L1016" s="15" t="str">
        <f t="shared" si="327"/>
        <v>Sin Riesgo</v>
      </c>
      <c r="M1016" s="16">
        <v>0.42222222222222228</v>
      </c>
      <c r="N1016" s="15" t="str">
        <f t="shared" si="328"/>
        <v>Sin Riesgo</v>
      </c>
      <c r="O1016" s="16">
        <v>20.8</v>
      </c>
      <c r="P1016" s="15" t="str">
        <f t="shared" si="329"/>
        <v>Medio</v>
      </c>
      <c r="Q1016" s="6">
        <v>4</v>
      </c>
      <c r="R1016" s="15" t="str">
        <f t="shared" si="311"/>
        <v>Sin Riesgo</v>
      </c>
      <c r="S1016" s="16">
        <v>2.61</v>
      </c>
      <c r="T1016" s="15" t="str">
        <f t="shared" si="330"/>
        <v>Sin Riesgo</v>
      </c>
      <c r="U1016" s="15" t="s">
        <v>26</v>
      </c>
      <c r="V1016" s="6" t="s">
        <v>26</v>
      </c>
      <c r="W1016" s="16">
        <v>3.7</v>
      </c>
      <c r="X1016" s="20" t="s">
        <v>34</v>
      </c>
      <c r="Y1016" s="16">
        <v>4.2</v>
      </c>
      <c r="Z1016" s="20" t="s">
        <v>34</v>
      </c>
      <c r="AA1016" s="70">
        <v>3</v>
      </c>
      <c r="AB1016" s="20" t="s">
        <v>34</v>
      </c>
      <c r="AC1016" s="98">
        <v>7627</v>
      </c>
      <c r="AD1016" s="35">
        <v>15.83333333333333</v>
      </c>
      <c r="AE1016" s="21" t="s">
        <v>28</v>
      </c>
      <c r="AF1016" s="99">
        <v>7762</v>
      </c>
      <c r="AG1016" s="16">
        <v>6.8</v>
      </c>
      <c r="AH1016" s="18" t="s">
        <v>27</v>
      </c>
      <c r="AI1016" s="6">
        <v>7869</v>
      </c>
      <c r="AJ1016" s="16">
        <v>2.6</v>
      </c>
      <c r="AK1016" s="20" t="s">
        <v>34</v>
      </c>
      <c r="AL1016" s="16">
        <v>15.7</v>
      </c>
      <c r="AM1016" s="19" t="s">
        <v>28</v>
      </c>
      <c r="AN1016" s="16">
        <v>2.7</v>
      </c>
      <c r="AO1016" s="20" t="s">
        <v>1093</v>
      </c>
    </row>
    <row r="1017" spans="1:41" ht="14.1" customHeight="1" x14ac:dyDescent="0.2">
      <c r="A1017" s="10">
        <v>73152</v>
      </c>
      <c r="B1017" s="2" t="s">
        <v>992</v>
      </c>
      <c r="C1017" s="6" t="s">
        <v>1001</v>
      </c>
      <c r="D1017" s="6">
        <v>6</v>
      </c>
      <c r="E1017" s="16">
        <v>19.442499999999999</v>
      </c>
      <c r="F1017" s="15" t="str">
        <f t="shared" si="323"/>
        <v>Medio</v>
      </c>
      <c r="G1017" s="16">
        <v>63.975000000000001</v>
      </c>
      <c r="H1017" s="15" t="str">
        <f t="shared" si="321"/>
        <v>Alto</v>
      </c>
      <c r="I1017" s="16">
        <v>63.236363636363627</v>
      </c>
      <c r="J1017" s="15" t="str">
        <f t="shared" si="326"/>
        <v>Alto</v>
      </c>
      <c r="K1017" s="16">
        <v>6.3424999999999994</v>
      </c>
      <c r="L1017" s="15" t="str">
        <f t="shared" si="327"/>
        <v>Bajo</v>
      </c>
      <c r="M1017" s="16">
        <v>62.856666666666662</v>
      </c>
      <c r="N1017" s="15" t="str">
        <f t="shared" si="328"/>
        <v>Alto</v>
      </c>
      <c r="O1017" s="16">
        <v>33</v>
      </c>
      <c r="P1017" s="15" t="str">
        <f t="shared" si="329"/>
        <v>Medio</v>
      </c>
      <c r="Q1017" s="6">
        <v>49</v>
      </c>
      <c r="R1017" s="15" t="str">
        <f t="shared" si="311"/>
        <v>Alto</v>
      </c>
      <c r="S1017" s="16">
        <v>10.75</v>
      </c>
      <c r="T1017" s="15" t="str">
        <f t="shared" si="330"/>
        <v>Bajo</v>
      </c>
      <c r="U1017" s="16">
        <v>0</v>
      </c>
      <c r="V1017" s="6" t="str">
        <f>IF(U1017&lt;=5,"Sin Riesgo",IF(U1017&lt;=14,"Bajo",IF(U1017&lt;=35,"Medio",IF(U1017&lt;=80,"Alto","Inviable Sanitariamente"))))</f>
        <v>Sin Riesgo</v>
      </c>
      <c r="W1017" s="16">
        <v>3.5</v>
      </c>
      <c r="X1017" s="20" t="s">
        <v>34</v>
      </c>
      <c r="Y1017" s="16">
        <v>0.6</v>
      </c>
      <c r="Z1017" s="20" t="s">
        <v>34</v>
      </c>
      <c r="AA1017" s="70">
        <v>0.1</v>
      </c>
      <c r="AB1017" s="20" t="s">
        <v>34</v>
      </c>
      <c r="AC1017" s="98">
        <v>1720</v>
      </c>
      <c r="AD1017" s="35">
        <v>16.066666666666666</v>
      </c>
      <c r="AE1017" s="21" t="s">
        <v>28</v>
      </c>
      <c r="AF1017" s="99">
        <v>1688</v>
      </c>
      <c r="AG1017" s="16">
        <v>0</v>
      </c>
      <c r="AH1017" s="20" t="s">
        <v>34</v>
      </c>
      <c r="AI1017" s="6">
        <v>1658</v>
      </c>
      <c r="AJ1017" s="16">
        <v>0</v>
      </c>
      <c r="AK1017" s="20" t="s">
        <v>34</v>
      </c>
      <c r="AL1017" s="16">
        <v>0</v>
      </c>
      <c r="AM1017" s="20" t="s">
        <v>1093</v>
      </c>
      <c r="AN1017" s="16">
        <v>3</v>
      </c>
      <c r="AO1017" s="20" t="s">
        <v>1093</v>
      </c>
    </row>
    <row r="1018" spans="1:41" ht="14.1" customHeight="1" x14ac:dyDescent="0.2">
      <c r="A1018" s="10">
        <v>73168</v>
      </c>
      <c r="B1018" s="2" t="s">
        <v>992</v>
      </c>
      <c r="C1018" s="6" t="s">
        <v>1002</v>
      </c>
      <c r="D1018" s="6">
        <v>6</v>
      </c>
      <c r="E1018" s="16">
        <v>11.186000000000002</v>
      </c>
      <c r="F1018" s="15" t="str">
        <f t="shared" si="323"/>
        <v>Bajo</v>
      </c>
      <c r="G1018" s="16">
        <v>12.97875</v>
      </c>
      <c r="H1018" s="15" t="str">
        <f t="shared" si="321"/>
        <v>Bajo</v>
      </c>
      <c r="I1018" s="16">
        <v>8.4878260869565221</v>
      </c>
      <c r="J1018" s="15" t="str">
        <f t="shared" si="326"/>
        <v>Bajo</v>
      </c>
      <c r="K1018" s="16">
        <v>7.0943589743589746</v>
      </c>
      <c r="L1018" s="15" t="str">
        <f t="shared" si="327"/>
        <v>Bajo</v>
      </c>
      <c r="M1018" s="16">
        <v>3.5022222222222221</v>
      </c>
      <c r="N1018" s="15" t="str">
        <f t="shared" si="328"/>
        <v>Sin Riesgo</v>
      </c>
      <c r="O1018" s="16">
        <v>6.7</v>
      </c>
      <c r="P1018" s="15" t="str">
        <f t="shared" si="329"/>
        <v>Bajo</v>
      </c>
      <c r="Q1018" s="6">
        <v>5.5</v>
      </c>
      <c r="R1018" s="15" t="str">
        <f t="shared" si="311"/>
        <v>Bajo</v>
      </c>
      <c r="S1018" s="16">
        <v>23.48</v>
      </c>
      <c r="T1018" s="15" t="str">
        <f t="shared" si="330"/>
        <v>Medio</v>
      </c>
      <c r="U1018" s="15" t="s">
        <v>26</v>
      </c>
      <c r="V1018" s="6" t="s">
        <v>26</v>
      </c>
      <c r="W1018" s="16">
        <v>9.8000000000000007</v>
      </c>
      <c r="X1018" s="18" t="s">
        <v>27</v>
      </c>
      <c r="Y1018" s="16">
        <v>7.7</v>
      </c>
      <c r="Z1018" s="18" t="s">
        <v>27</v>
      </c>
      <c r="AA1018" s="70">
        <v>0.1</v>
      </c>
      <c r="AB1018" s="20" t="s">
        <v>34</v>
      </c>
      <c r="AC1018" s="98">
        <v>28615</v>
      </c>
      <c r="AD1018" s="35">
        <v>7.5000000000000011E-2</v>
      </c>
      <c r="AE1018" s="20" t="s">
        <v>34</v>
      </c>
      <c r="AF1018" s="99">
        <v>28802</v>
      </c>
      <c r="AG1018" s="16">
        <v>1.7</v>
      </c>
      <c r="AH1018" s="20" t="s">
        <v>34</v>
      </c>
      <c r="AI1018" s="6">
        <v>28976</v>
      </c>
      <c r="AJ1018" s="16">
        <v>0.1</v>
      </c>
      <c r="AK1018" s="20" t="s">
        <v>34</v>
      </c>
      <c r="AL1018" s="16">
        <v>4.4000000000000004</v>
      </c>
      <c r="AM1018" s="20" t="s">
        <v>1093</v>
      </c>
      <c r="AN1018" s="16">
        <v>3.1</v>
      </c>
      <c r="AO1018" s="20" t="s">
        <v>1093</v>
      </c>
    </row>
    <row r="1019" spans="1:41" ht="14.1" customHeight="1" x14ac:dyDescent="0.2">
      <c r="A1019" s="10">
        <v>73200</v>
      </c>
      <c r="B1019" s="2" t="s">
        <v>992</v>
      </c>
      <c r="C1019" s="6" t="s">
        <v>1003</v>
      </c>
      <c r="D1019" s="6">
        <v>6</v>
      </c>
      <c r="E1019" s="16">
        <v>16.272857142857145</v>
      </c>
      <c r="F1019" s="15" t="str">
        <f t="shared" si="323"/>
        <v>Medio</v>
      </c>
      <c r="G1019" s="16">
        <v>12.844285714285714</v>
      </c>
      <c r="H1019" s="15" t="str">
        <f t="shared" si="321"/>
        <v>Bajo</v>
      </c>
      <c r="I1019" s="16">
        <v>17.214615384615385</v>
      </c>
      <c r="J1019" s="15" t="str">
        <f t="shared" si="326"/>
        <v>Medio</v>
      </c>
      <c r="K1019" s="16">
        <v>48.699999999999996</v>
      </c>
      <c r="L1019" s="15" t="str">
        <f t="shared" si="327"/>
        <v>Alto</v>
      </c>
      <c r="M1019" s="16">
        <v>23.076923076923077</v>
      </c>
      <c r="N1019" s="15" t="str">
        <f t="shared" si="328"/>
        <v>Medio</v>
      </c>
      <c r="O1019" s="16">
        <v>41.9</v>
      </c>
      <c r="P1019" s="15" t="str">
        <f t="shared" si="329"/>
        <v>Alto</v>
      </c>
      <c r="Q1019" s="6">
        <v>18.5</v>
      </c>
      <c r="R1019" s="15" t="str">
        <f t="shared" si="311"/>
        <v>Medio</v>
      </c>
      <c r="S1019" s="16">
        <v>30.92</v>
      </c>
      <c r="T1019" s="15" t="str">
        <f t="shared" si="330"/>
        <v>Medio</v>
      </c>
      <c r="U1019" s="15" t="s">
        <v>26</v>
      </c>
      <c r="V1019" s="6" t="s">
        <v>26</v>
      </c>
      <c r="W1019" s="16">
        <v>80.599999999999994</v>
      </c>
      <c r="X1019" s="24" t="s">
        <v>47</v>
      </c>
      <c r="Y1019" s="16">
        <v>42.3</v>
      </c>
      <c r="Z1019" s="23" t="s">
        <v>31</v>
      </c>
      <c r="AA1019" s="70">
        <v>1.9</v>
      </c>
      <c r="AB1019" s="20" t="s">
        <v>34</v>
      </c>
      <c r="AC1019" s="98">
        <v>1482</v>
      </c>
      <c r="AD1019" s="35">
        <v>5.7666666666666666</v>
      </c>
      <c r="AE1019" s="18" t="s">
        <v>27</v>
      </c>
      <c r="AF1019" s="99">
        <v>1497</v>
      </c>
      <c r="AG1019" s="16">
        <v>22.2</v>
      </c>
      <c r="AH1019" s="19" t="s">
        <v>28</v>
      </c>
      <c r="AI1019" s="6">
        <v>1511</v>
      </c>
      <c r="AJ1019" s="16">
        <v>11.9</v>
      </c>
      <c r="AK1019" s="18" t="s">
        <v>27</v>
      </c>
      <c r="AL1019" s="16">
        <v>8.4</v>
      </c>
      <c r="AM1019" s="18" t="s">
        <v>27</v>
      </c>
      <c r="AN1019" s="16">
        <v>47.9</v>
      </c>
      <c r="AO1019" s="23" t="s">
        <v>31</v>
      </c>
    </row>
    <row r="1020" spans="1:41" ht="14.1" customHeight="1" x14ac:dyDescent="0.2">
      <c r="A1020" s="10">
        <v>73217</v>
      </c>
      <c r="B1020" s="2" t="s">
        <v>992</v>
      </c>
      <c r="C1020" s="6" t="s">
        <v>1004</v>
      </c>
      <c r="D1020" s="6">
        <v>6</v>
      </c>
      <c r="E1020" s="16">
        <v>77.22</v>
      </c>
      <c r="F1020" s="15" t="str">
        <f t="shared" si="323"/>
        <v>Alto</v>
      </c>
      <c r="G1020" s="16">
        <v>42.734999999999999</v>
      </c>
      <c r="H1020" s="15" t="str">
        <f t="shared" si="321"/>
        <v>Alto</v>
      </c>
      <c r="I1020" s="16">
        <v>15.492272727272727</v>
      </c>
      <c r="J1020" s="15" t="str">
        <f t="shared" si="326"/>
        <v>Medio</v>
      </c>
      <c r="K1020" s="16">
        <v>10.111666666666666</v>
      </c>
      <c r="L1020" s="15" t="str">
        <f t="shared" si="327"/>
        <v>Bajo</v>
      </c>
      <c r="M1020" s="16">
        <v>16.767499999999998</v>
      </c>
      <c r="N1020" s="15" t="str">
        <f t="shared" si="328"/>
        <v>Medio</v>
      </c>
      <c r="O1020" s="16">
        <v>42.4</v>
      </c>
      <c r="P1020" s="15" t="str">
        <f t="shared" si="329"/>
        <v>Alto</v>
      </c>
      <c r="Q1020" s="6">
        <v>44</v>
      </c>
      <c r="R1020" s="15" t="str">
        <f t="shared" si="311"/>
        <v>Alto</v>
      </c>
      <c r="S1020" s="16">
        <v>15.34</v>
      </c>
      <c r="T1020" s="15" t="str">
        <f t="shared" si="330"/>
        <v>Medio</v>
      </c>
      <c r="U1020" s="15" t="s">
        <v>26</v>
      </c>
      <c r="V1020" s="6" t="s">
        <v>26</v>
      </c>
      <c r="W1020" s="16">
        <v>54.3</v>
      </c>
      <c r="X1020" s="23" t="s">
        <v>31</v>
      </c>
      <c r="Y1020" s="16">
        <v>18</v>
      </c>
      <c r="Z1020" s="21" t="s">
        <v>28</v>
      </c>
      <c r="AA1020" s="70">
        <v>17</v>
      </c>
      <c r="AB1020" s="21" t="s">
        <v>28</v>
      </c>
      <c r="AC1020" s="98">
        <v>3836</v>
      </c>
      <c r="AD1020" s="35">
        <v>17.95</v>
      </c>
      <c r="AE1020" s="21" t="s">
        <v>28</v>
      </c>
      <c r="AF1020" s="99">
        <v>3861</v>
      </c>
      <c r="AG1020" s="16">
        <v>40.5</v>
      </c>
      <c r="AH1020" s="23" t="s">
        <v>31</v>
      </c>
      <c r="AI1020" s="6">
        <v>3884</v>
      </c>
      <c r="AJ1020" s="16">
        <v>16.100000000000001</v>
      </c>
      <c r="AK1020" s="19" t="s">
        <v>28</v>
      </c>
      <c r="AL1020" s="16">
        <v>3.7</v>
      </c>
      <c r="AM1020" s="20" t="s">
        <v>1093</v>
      </c>
      <c r="AN1020" s="16">
        <v>3.9</v>
      </c>
      <c r="AO1020" s="20" t="s">
        <v>1093</v>
      </c>
    </row>
    <row r="1021" spans="1:41" ht="14.1" customHeight="1" x14ac:dyDescent="0.2">
      <c r="A1021" s="10">
        <v>73226</v>
      </c>
      <c r="B1021" s="2" t="s">
        <v>992</v>
      </c>
      <c r="C1021" s="6" t="s">
        <v>1005</v>
      </c>
      <c r="D1021" s="6">
        <v>6</v>
      </c>
      <c r="E1021" s="16">
        <v>64.460000000000008</v>
      </c>
      <c r="F1021" s="15" t="str">
        <f t="shared" si="323"/>
        <v>Alto</v>
      </c>
      <c r="G1021" s="16">
        <v>37.97</v>
      </c>
      <c r="H1021" s="15" t="str">
        <f t="shared" ref="H1021" si="331">IF(G1021&lt;=5,"Sin Riesgo",IF(G1021&lt;=14,"Bajo",IF(G1021&lt;=35,"Medio",IF(G1021&lt;=80,"Alto","Inviable Sanitariamente"))))</f>
        <v>Alto</v>
      </c>
      <c r="I1021" s="16">
        <v>8.5719999999999992</v>
      </c>
      <c r="J1021" s="15" t="str">
        <f t="shared" si="326"/>
        <v>Bajo</v>
      </c>
      <c r="K1021" s="16">
        <v>47.780555555555566</v>
      </c>
      <c r="L1021" s="15" t="str">
        <f t="shared" si="327"/>
        <v>Alto</v>
      </c>
      <c r="M1021" s="16">
        <v>0.746</v>
      </c>
      <c r="N1021" s="15" t="str">
        <f t="shared" si="328"/>
        <v>Sin Riesgo</v>
      </c>
      <c r="O1021" s="16">
        <v>13.8</v>
      </c>
      <c r="P1021" s="15" t="str">
        <f t="shared" si="329"/>
        <v>Bajo</v>
      </c>
      <c r="Q1021" s="6">
        <v>0.4</v>
      </c>
      <c r="R1021" s="15" t="str">
        <f t="shared" si="311"/>
        <v>Sin Riesgo</v>
      </c>
      <c r="S1021" s="16">
        <v>12.21</v>
      </c>
      <c r="T1021" s="15" t="str">
        <f t="shared" si="330"/>
        <v>Bajo</v>
      </c>
      <c r="U1021" s="15" t="s">
        <v>26</v>
      </c>
      <c r="V1021" s="6" t="s">
        <v>26</v>
      </c>
      <c r="W1021" s="16">
        <v>72.2</v>
      </c>
      <c r="X1021" s="23" t="s">
        <v>31</v>
      </c>
      <c r="Y1021" s="16">
        <v>13.4</v>
      </c>
      <c r="Z1021" s="18" t="s">
        <v>27</v>
      </c>
      <c r="AA1021" s="70">
        <v>1.3</v>
      </c>
      <c r="AB1021" s="20" t="s">
        <v>34</v>
      </c>
      <c r="AC1021" s="98">
        <v>2397</v>
      </c>
      <c r="AD1021" s="35">
        <v>11.654545454545454</v>
      </c>
      <c r="AE1021" s="18" t="s">
        <v>27</v>
      </c>
      <c r="AF1021" s="99">
        <v>2377</v>
      </c>
      <c r="AG1021" s="16">
        <v>12.3</v>
      </c>
      <c r="AH1021" s="18" t="s">
        <v>27</v>
      </c>
      <c r="AI1021" s="6">
        <v>2366</v>
      </c>
      <c r="AJ1021" s="16">
        <v>3.5</v>
      </c>
      <c r="AK1021" s="20" t="s">
        <v>34</v>
      </c>
      <c r="AL1021" s="16">
        <v>11.8</v>
      </c>
      <c r="AM1021" s="18" t="s">
        <v>27</v>
      </c>
      <c r="AN1021" s="16">
        <v>29</v>
      </c>
      <c r="AO1021" s="19" t="s">
        <v>28</v>
      </c>
    </row>
    <row r="1022" spans="1:41" ht="14.1" customHeight="1" x14ac:dyDescent="0.2">
      <c r="A1022" s="10">
        <v>73236</v>
      </c>
      <c r="B1022" s="2" t="s">
        <v>992</v>
      </c>
      <c r="C1022" s="6" t="s">
        <v>1006</v>
      </c>
      <c r="D1022" s="6">
        <v>6</v>
      </c>
      <c r="E1022" s="16">
        <v>33.685000000000002</v>
      </c>
      <c r="F1022" s="15" t="str">
        <f t="shared" si="323"/>
        <v>Medio</v>
      </c>
      <c r="G1022" s="15" t="s">
        <v>26</v>
      </c>
      <c r="H1022" s="15" t="s">
        <v>26</v>
      </c>
      <c r="I1022" s="16">
        <v>29.748333333333335</v>
      </c>
      <c r="J1022" s="15" t="str">
        <f t="shared" si="326"/>
        <v>Medio</v>
      </c>
      <c r="K1022" s="16">
        <v>15.238181818181818</v>
      </c>
      <c r="L1022" s="15" t="str">
        <f t="shared" si="327"/>
        <v>Medio</v>
      </c>
      <c r="M1022" s="16">
        <v>46.943333333333335</v>
      </c>
      <c r="N1022" s="15" t="str">
        <f t="shared" si="328"/>
        <v>Alto</v>
      </c>
      <c r="O1022" s="16">
        <v>39.4</v>
      </c>
      <c r="P1022" s="15" t="str">
        <f t="shared" si="329"/>
        <v>Alto</v>
      </c>
      <c r="Q1022" s="6">
        <v>12.7</v>
      </c>
      <c r="R1022" s="15" t="str">
        <f t="shared" si="311"/>
        <v>Bajo</v>
      </c>
      <c r="S1022" s="16">
        <v>9.35</v>
      </c>
      <c r="T1022" s="15" t="str">
        <f t="shared" si="330"/>
        <v>Bajo</v>
      </c>
      <c r="U1022" s="15" t="s">
        <v>26</v>
      </c>
      <c r="V1022" s="6" t="s">
        <v>26</v>
      </c>
      <c r="W1022" s="16">
        <v>67.2</v>
      </c>
      <c r="X1022" s="23" t="s">
        <v>31</v>
      </c>
      <c r="Y1022" s="16">
        <v>5.5</v>
      </c>
      <c r="Z1022" s="18" t="s">
        <v>27</v>
      </c>
      <c r="AA1022" s="70">
        <v>8</v>
      </c>
      <c r="AB1022" s="18" t="s">
        <v>27</v>
      </c>
      <c r="AC1022" s="98">
        <v>3503</v>
      </c>
      <c r="AD1022" s="35">
        <v>48.7</v>
      </c>
      <c r="AE1022" s="23" t="s">
        <v>31</v>
      </c>
      <c r="AF1022" s="99">
        <v>3423</v>
      </c>
      <c r="AG1022" s="16">
        <v>14.4</v>
      </c>
      <c r="AH1022" s="19" t="s">
        <v>28</v>
      </c>
      <c r="AI1022" s="6">
        <v>3374</v>
      </c>
      <c r="AJ1022" s="16">
        <v>6.3</v>
      </c>
      <c r="AK1022" s="18" t="s">
        <v>27</v>
      </c>
      <c r="AL1022" s="16">
        <v>5.3</v>
      </c>
      <c r="AM1022" s="18" t="s">
        <v>27</v>
      </c>
      <c r="AN1022" s="16">
        <v>4.0999999999999996</v>
      </c>
      <c r="AO1022" s="20" t="s">
        <v>1093</v>
      </c>
    </row>
    <row r="1023" spans="1:41" ht="14.1" customHeight="1" x14ac:dyDescent="0.2">
      <c r="A1023" s="10">
        <v>73268</v>
      </c>
      <c r="B1023" s="2" t="s">
        <v>992</v>
      </c>
      <c r="C1023" s="6" t="s">
        <v>1007</v>
      </c>
      <c r="D1023" s="6">
        <v>4</v>
      </c>
      <c r="E1023" s="16">
        <v>10.792499999999999</v>
      </c>
      <c r="F1023" s="15" t="str">
        <f t="shared" si="323"/>
        <v>Bajo</v>
      </c>
      <c r="G1023" s="16">
        <v>7.70275</v>
      </c>
      <c r="H1023" s="15" t="str">
        <f t="shared" ref="H1023:H1056" si="332">IF(G1023&lt;=5,"Sin Riesgo",IF(G1023&lt;=14,"Bajo",IF(G1023&lt;=35,"Medio",IF(G1023&lt;=80,"Alto","Inviable Sanitariamente"))))</f>
        <v>Bajo</v>
      </c>
      <c r="I1023" s="16">
        <v>1.7087179487179487</v>
      </c>
      <c r="J1023" s="15" t="str">
        <f t="shared" si="326"/>
        <v>Sin Riesgo</v>
      </c>
      <c r="K1023" s="16">
        <v>1.3939999999999999</v>
      </c>
      <c r="L1023" s="15" t="str">
        <f t="shared" si="327"/>
        <v>Sin Riesgo</v>
      </c>
      <c r="M1023" s="16">
        <v>0.37408163265306127</v>
      </c>
      <c r="N1023" s="15" t="str">
        <f t="shared" si="328"/>
        <v>Sin Riesgo</v>
      </c>
      <c r="O1023" s="16">
        <v>0.8</v>
      </c>
      <c r="P1023" s="15" t="str">
        <f t="shared" si="329"/>
        <v>Sin Riesgo</v>
      </c>
      <c r="Q1023" s="6">
        <v>0.6</v>
      </c>
      <c r="R1023" s="15" t="str">
        <f t="shared" si="311"/>
        <v>Sin Riesgo</v>
      </c>
      <c r="S1023" s="16">
        <v>0</v>
      </c>
      <c r="T1023" s="15" t="str">
        <f t="shared" si="330"/>
        <v>Sin Riesgo</v>
      </c>
      <c r="U1023" s="15" t="s">
        <v>26</v>
      </c>
      <c r="V1023" s="6" t="s">
        <v>26</v>
      </c>
      <c r="W1023" s="16">
        <v>3.2</v>
      </c>
      <c r="X1023" s="20" t="s">
        <v>34</v>
      </c>
      <c r="Y1023" s="16">
        <v>1.3</v>
      </c>
      <c r="Z1023" s="20" t="s">
        <v>34</v>
      </c>
      <c r="AA1023" s="70">
        <v>0.3</v>
      </c>
      <c r="AB1023" s="20" t="s">
        <v>34</v>
      </c>
      <c r="AC1023" s="98">
        <v>50664</v>
      </c>
      <c r="AD1023" s="35">
        <v>0.36666666666666664</v>
      </c>
      <c r="AE1023" s="20" t="s">
        <v>34</v>
      </c>
      <c r="AF1023" s="99">
        <v>50942</v>
      </c>
      <c r="AG1023" s="16">
        <v>0.1</v>
      </c>
      <c r="AH1023" s="20" t="s">
        <v>34</v>
      </c>
      <c r="AI1023" s="6">
        <v>51211</v>
      </c>
      <c r="AJ1023" s="16">
        <v>1.8</v>
      </c>
      <c r="AK1023" s="20" t="s">
        <v>34</v>
      </c>
      <c r="AL1023" s="16">
        <v>3.3</v>
      </c>
      <c r="AM1023" s="20" t="s">
        <v>1093</v>
      </c>
      <c r="AN1023" s="16">
        <v>2.4</v>
      </c>
      <c r="AO1023" s="20" t="s">
        <v>1093</v>
      </c>
    </row>
    <row r="1024" spans="1:41" ht="14.1" customHeight="1" x14ac:dyDescent="0.2">
      <c r="A1024" s="10">
        <v>73270</v>
      </c>
      <c r="B1024" s="2" t="s">
        <v>992</v>
      </c>
      <c r="C1024" s="6" t="s">
        <v>1008</v>
      </c>
      <c r="D1024" s="6">
        <v>6</v>
      </c>
      <c r="E1024" s="16">
        <v>44.365714285714283</v>
      </c>
      <c r="F1024" s="15" t="str">
        <f t="shared" si="323"/>
        <v>Alto</v>
      </c>
      <c r="G1024" s="16">
        <v>8.06</v>
      </c>
      <c r="H1024" s="15" t="str">
        <f t="shared" si="332"/>
        <v>Bajo</v>
      </c>
      <c r="I1024" s="16">
        <v>12.692</v>
      </c>
      <c r="J1024" s="15" t="str">
        <f t="shared" si="326"/>
        <v>Bajo</v>
      </c>
      <c r="K1024" s="16">
        <v>0.60866666666666658</v>
      </c>
      <c r="L1024" s="15" t="str">
        <f t="shared" si="327"/>
        <v>Sin Riesgo</v>
      </c>
      <c r="M1024" s="16">
        <v>9.8018518518518505</v>
      </c>
      <c r="N1024" s="15" t="str">
        <f t="shared" si="328"/>
        <v>Bajo</v>
      </c>
      <c r="O1024" s="16">
        <v>11.9</v>
      </c>
      <c r="P1024" s="15" t="str">
        <f t="shared" si="329"/>
        <v>Bajo</v>
      </c>
      <c r="Q1024" s="6">
        <v>2.2000000000000002</v>
      </c>
      <c r="R1024" s="15" t="str">
        <f t="shared" si="311"/>
        <v>Sin Riesgo</v>
      </c>
      <c r="S1024" s="16">
        <v>1.79</v>
      </c>
      <c r="T1024" s="15" t="str">
        <f t="shared" si="330"/>
        <v>Sin Riesgo</v>
      </c>
      <c r="U1024" s="16">
        <v>2.9983333333333335</v>
      </c>
      <c r="V1024" s="6" t="str">
        <f>IF(U1024&lt;=5,"Sin Riesgo",IF(U1024&lt;=14,"Bajo",IF(U1024&lt;=35,"Medio",IF(U1024&lt;=80,"Alto","Inviable Sanitariamente"))))</f>
        <v>Sin Riesgo</v>
      </c>
      <c r="W1024" s="16">
        <v>22.2</v>
      </c>
      <c r="X1024" s="21" t="s">
        <v>28</v>
      </c>
      <c r="Y1024" s="16">
        <v>0</v>
      </c>
      <c r="Z1024" s="20" t="s">
        <v>34</v>
      </c>
      <c r="AA1024" s="70">
        <v>0</v>
      </c>
      <c r="AB1024" s="20" t="s">
        <v>34</v>
      </c>
      <c r="AC1024" s="98">
        <v>1764</v>
      </c>
      <c r="AD1024" s="35">
        <v>7.4399999999999995</v>
      </c>
      <c r="AE1024" s="18" t="s">
        <v>27</v>
      </c>
      <c r="AF1024" s="99">
        <v>1765</v>
      </c>
      <c r="AG1024" s="16">
        <v>4.7</v>
      </c>
      <c r="AH1024" s="20" t="s">
        <v>34</v>
      </c>
      <c r="AI1024" s="6">
        <v>1767</v>
      </c>
      <c r="AJ1024" s="16">
        <v>0</v>
      </c>
      <c r="AK1024" s="20" t="s">
        <v>34</v>
      </c>
      <c r="AL1024" s="16">
        <v>0</v>
      </c>
      <c r="AM1024" s="20" t="s">
        <v>1093</v>
      </c>
      <c r="AN1024" s="16">
        <v>8.1</v>
      </c>
      <c r="AO1024" s="18" t="s">
        <v>27</v>
      </c>
    </row>
    <row r="1025" spans="1:41" ht="14.1" customHeight="1" x14ac:dyDescent="0.2">
      <c r="A1025" s="10">
        <v>73275</v>
      </c>
      <c r="B1025" s="2" t="s">
        <v>992</v>
      </c>
      <c r="C1025" s="6" t="s">
        <v>1009</v>
      </c>
      <c r="D1025" s="6">
        <v>6</v>
      </c>
      <c r="E1025" s="16">
        <v>25.356363636363639</v>
      </c>
      <c r="F1025" s="15" t="str">
        <f t="shared" si="323"/>
        <v>Medio</v>
      </c>
      <c r="G1025" s="16">
        <v>13.703333333333333</v>
      </c>
      <c r="H1025" s="15" t="str">
        <f t="shared" si="332"/>
        <v>Bajo</v>
      </c>
      <c r="I1025" s="16">
        <v>6.2754545454545454</v>
      </c>
      <c r="J1025" s="15" t="str">
        <f t="shared" si="326"/>
        <v>Bajo</v>
      </c>
      <c r="K1025" s="16">
        <v>5.4165714285714293</v>
      </c>
      <c r="L1025" s="15" t="str">
        <f t="shared" si="327"/>
        <v>Bajo</v>
      </c>
      <c r="M1025" s="16">
        <v>8.5842222222222233</v>
      </c>
      <c r="N1025" s="15" t="str">
        <f t="shared" si="328"/>
        <v>Bajo</v>
      </c>
      <c r="O1025" s="16">
        <v>14.8</v>
      </c>
      <c r="P1025" s="15" t="str">
        <f t="shared" si="329"/>
        <v>Medio</v>
      </c>
      <c r="Q1025" s="6">
        <v>4</v>
      </c>
      <c r="R1025" s="15" t="str">
        <f t="shared" ref="R1025:R1088" si="333">IF(Q1025&lt;=5,"Sin Riesgo",IF(Q1025&lt;=14,"Bajo",IF(Q1025&lt;=35,"Medio",IF(Q1025&lt;=80,"Alto","Inviable Sanitariamente"))))</f>
        <v>Sin Riesgo</v>
      </c>
      <c r="S1025" s="16">
        <v>26.27</v>
      </c>
      <c r="T1025" s="15" t="str">
        <f t="shared" si="330"/>
        <v>Medio</v>
      </c>
      <c r="U1025" s="15" t="s">
        <v>26</v>
      </c>
      <c r="V1025" s="6" t="s">
        <v>26</v>
      </c>
      <c r="W1025" s="16">
        <v>7.4</v>
      </c>
      <c r="X1025" s="18" t="s">
        <v>27</v>
      </c>
      <c r="Y1025" s="16">
        <v>13.2</v>
      </c>
      <c r="Z1025" s="18" t="s">
        <v>27</v>
      </c>
      <c r="AA1025" s="70">
        <v>6.9</v>
      </c>
      <c r="AB1025" s="18" t="s">
        <v>27</v>
      </c>
      <c r="AC1025" s="98">
        <v>24551</v>
      </c>
      <c r="AD1025" s="35">
        <v>7.2277777777777779</v>
      </c>
      <c r="AE1025" s="18" t="s">
        <v>27</v>
      </c>
      <c r="AF1025" s="99">
        <v>24669</v>
      </c>
      <c r="AG1025" s="16">
        <v>1.5</v>
      </c>
      <c r="AH1025" s="20" t="s">
        <v>34</v>
      </c>
      <c r="AI1025" s="6">
        <v>24772</v>
      </c>
      <c r="AJ1025" s="16">
        <v>3.9</v>
      </c>
      <c r="AK1025" s="20" t="s">
        <v>34</v>
      </c>
      <c r="AL1025" s="16">
        <v>10.9</v>
      </c>
      <c r="AM1025" s="18" t="s">
        <v>27</v>
      </c>
      <c r="AN1025" s="16">
        <v>0</v>
      </c>
      <c r="AO1025" s="20" t="s">
        <v>1093</v>
      </c>
    </row>
    <row r="1026" spans="1:41" ht="14.1" customHeight="1" x14ac:dyDescent="0.2">
      <c r="A1026" s="10">
        <v>73283</v>
      </c>
      <c r="B1026" s="2" t="s">
        <v>992</v>
      </c>
      <c r="C1026" s="6" t="s">
        <v>1010</v>
      </c>
      <c r="D1026" s="6">
        <v>6</v>
      </c>
      <c r="E1026" s="16">
        <v>46.465333333333334</v>
      </c>
      <c r="F1026" s="15" t="str">
        <f t="shared" si="323"/>
        <v>Alto</v>
      </c>
      <c r="G1026" s="16">
        <v>55.447391304347825</v>
      </c>
      <c r="H1026" s="15" t="str">
        <f t="shared" si="332"/>
        <v>Alto</v>
      </c>
      <c r="I1026" s="16">
        <v>84.443333333333328</v>
      </c>
      <c r="J1026" s="15" t="str">
        <f t="shared" si="326"/>
        <v>Inviable Sanitariamente</v>
      </c>
      <c r="K1026" s="16">
        <v>33.598181818181821</v>
      </c>
      <c r="L1026" s="15" t="str">
        <f t="shared" si="327"/>
        <v>Medio</v>
      </c>
      <c r="M1026" s="16">
        <v>11.708387096774192</v>
      </c>
      <c r="N1026" s="15" t="str">
        <f t="shared" si="328"/>
        <v>Bajo</v>
      </c>
      <c r="O1026" s="16">
        <v>4.2</v>
      </c>
      <c r="P1026" s="15" t="str">
        <f t="shared" si="329"/>
        <v>Sin Riesgo</v>
      </c>
      <c r="Q1026" s="6">
        <v>2.4</v>
      </c>
      <c r="R1026" s="15" t="str">
        <f t="shared" si="333"/>
        <v>Sin Riesgo</v>
      </c>
      <c r="S1026" s="16">
        <v>2.33</v>
      </c>
      <c r="T1026" s="15" t="str">
        <f t="shared" si="330"/>
        <v>Sin Riesgo</v>
      </c>
      <c r="U1026" s="22">
        <v>10.719999999999999</v>
      </c>
      <c r="V1026" s="6" t="str">
        <f>IF(U1026&lt;=5,"Sin Riesgo",IF(U1026&lt;=14,"Bajo",IF(U1026&lt;=35,"Medio",IF(U1026&lt;=80,"Alto","Inviable Sanitariamente"))))</f>
        <v>Bajo</v>
      </c>
      <c r="W1026" s="16">
        <v>3.8</v>
      </c>
      <c r="X1026" s="20" t="s">
        <v>34</v>
      </c>
      <c r="Y1026" s="16">
        <v>15.8</v>
      </c>
      <c r="Z1026" s="21" t="s">
        <v>28</v>
      </c>
      <c r="AA1026" s="70">
        <v>1.2</v>
      </c>
      <c r="AB1026" s="20" t="s">
        <v>34</v>
      </c>
      <c r="AC1026" s="98">
        <v>15713</v>
      </c>
      <c r="AD1026" s="35">
        <v>17.225000000000001</v>
      </c>
      <c r="AE1026" s="21" t="s">
        <v>28</v>
      </c>
      <c r="AF1026" s="99">
        <v>15789</v>
      </c>
      <c r="AG1026" s="16">
        <v>17.7</v>
      </c>
      <c r="AH1026" s="19" t="s">
        <v>28</v>
      </c>
      <c r="AI1026" s="6">
        <v>15858</v>
      </c>
      <c r="AJ1026" s="16">
        <v>1.6</v>
      </c>
      <c r="AK1026" s="20" t="s">
        <v>34</v>
      </c>
      <c r="AL1026" s="16">
        <v>4.7</v>
      </c>
      <c r="AM1026" s="20" t="s">
        <v>1093</v>
      </c>
      <c r="AN1026" s="16">
        <v>1.7</v>
      </c>
      <c r="AO1026" s="20" t="s">
        <v>1093</v>
      </c>
    </row>
    <row r="1027" spans="1:41" ht="14.1" customHeight="1" x14ac:dyDescent="0.2">
      <c r="A1027" s="10">
        <v>73319</v>
      </c>
      <c r="B1027" s="2" t="s">
        <v>992</v>
      </c>
      <c r="C1027" s="6" t="s">
        <v>1011</v>
      </c>
      <c r="D1027" s="6">
        <v>6</v>
      </c>
      <c r="E1027" s="16">
        <v>6.1627272727272722</v>
      </c>
      <c r="F1027" s="15" t="str">
        <f t="shared" si="323"/>
        <v>Bajo</v>
      </c>
      <c r="G1027" s="16">
        <v>7.915</v>
      </c>
      <c r="H1027" s="15" t="str">
        <f t="shared" si="332"/>
        <v>Bajo</v>
      </c>
      <c r="I1027" s="16">
        <v>13.945882352941176</v>
      </c>
      <c r="J1027" s="15" t="str">
        <f t="shared" si="326"/>
        <v>Bajo</v>
      </c>
      <c r="K1027" s="16">
        <v>3.0704761904761906</v>
      </c>
      <c r="L1027" s="15" t="str">
        <f t="shared" si="327"/>
        <v>Sin Riesgo</v>
      </c>
      <c r="M1027" s="16">
        <v>2.6691666666666669</v>
      </c>
      <c r="N1027" s="15" t="str">
        <f t="shared" si="328"/>
        <v>Sin Riesgo</v>
      </c>
      <c r="O1027" s="16">
        <v>6.7</v>
      </c>
      <c r="P1027" s="15" t="str">
        <f t="shared" si="329"/>
        <v>Bajo</v>
      </c>
      <c r="Q1027" s="6">
        <v>0</v>
      </c>
      <c r="R1027" s="15" t="str">
        <f t="shared" si="333"/>
        <v>Sin Riesgo</v>
      </c>
      <c r="S1027" s="16">
        <v>0.54</v>
      </c>
      <c r="T1027" s="15" t="str">
        <f t="shared" si="330"/>
        <v>Sin Riesgo</v>
      </c>
      <c r="U1027" s="15" t="s">
        <v>26</v>
      </c>
      <c r="V1027" s="6" t="s">
        <v>26</v>
      </c>
      <c r="W1027" s="16">
        <v>10.7</v>
      </c>
      <c r="X1027" s="18" t="s">
        <v>27</v>
      </c>
      <c r="Y1027" s="16">
        <v>5.5</v>
      </c>
      <c r="Z1027" s="18" t="s">
        <v>27</v>
      </c>
      <c r="AA1027" s="70">
        <v>1.7</v>
      </c>
      <c r="AB1027" s="20" t="s">
        <v>34</v>
      </c>
      <c r="AC1027" s="98">
        <v>16656</v>
      </c>
      <c r="AD1027" s="35">
        <v>14.1</v>
      </c>
      <c r="AE1027" s="21" t="s">
        <v>28</v>
      </c>
      <c r="AF1027" s="99">
        <v>16642</v>
      </c>
      <c r="AG1027" s="16">
        <v>0.4</v>
      </c>
      <c r="AH1027" s="20" t="s">
        <v>34</v>
      </c>
      <c r="AI1027" s="6">
        <v>16654</v>
      </c>
      <c r="AJ1027" s="16">
        <v>1.3</v>
      </c>
      <c r="AK1027" s="20" t="s">
        <v>34</v>
      </c>
      <c r="AL1027" s="16">
        <v>0.2</v>
      </c>
      <c r="AM1027" s="20" t="s">
        <v>1093</v>
      </c>
      <c r="AN1027" s="16">
        <v>5.5</v>
      </c>
      <c r="AO1027" s="18" t="s">
        <v>27</v>
      </c>
    </row>
    <row r="1028" spans="1:41" ht="14.1" customHeight="1" x14ac:dyDescent="0.2">
      <c r="A1028" s="10">
        <v>73347</v>
      </c>
      <c r="B1028" s="2" t="s">
        <v>992</v>
      </c>
      <c r="C1028" s="6" t="s">
        <v>1012</v>
      </c>
      <c r="D1028" s="6">
        <v>6</v>
      </c>
      <c r="E1028" s="16">
        <v>22.833333333333332</v>
      </c>
      <c r="F1028" s="15" t="str">
        <f t="shared" si="323"/>
        <v>Medio</v>
      </c>
      <c r="G1028" s="16">
        <v>23.797499999999999</v>
      </c>
      <c r="H1028" s="15" t="str">
        <f t="shared" si="332"/>
        <v>Medio</v>
      </c>
      <c r="I1028" s="16">
        <v>2.686666666666667</v>
      </c>
      <c r="J1028" s="15" t="str">
        <f t="shared" si="326"/>
        <v>Sin Riesgo</v>
      </c>
      <c r="K1028" s="16">
        <v>41.388666666666673</v>
      </c>
      <c r="L1028" s="15" t="str">
        <f t="shared" si="327"/>
        <v>Alto</v>
      </c>
      <c r="M1028" s="16">
        <v>4.7219999999999995</v>
      </c>
      <c r="N1028" s="15" t="str">
        <f t="shared" si="328"/>
        <v>Sin Riesgo</v>
      </c>
      <c r="O1028" s="16">
        <v>21.6</v>
      </c>
      <c r="P1028" s="15" t="str">
        <f t="shared" si="329"/>
        <v>Medio</v>
      </c>
      <c r="Q1028" s="6">
        <v>5.4</v>
      </c>
      <c r="R1028" s="15" t="str">
        <f t="shared" si="333"/>
        <v>Bajo</v>
      </c>
      <c r="S1028" s="16">
        <v>20.7</v>
      </c>
      <c r="T1028" s="15" t="str">
        <f t="shared" si="330"/>
        <v>Medio</v>
      </c>
      <c r="U1028" s="15" t="s">
        <v>26</v>
      </c>
      <c r="V1028" s="6" t="s">
        <v>26</v>
      </c>
      <c r="W1028" s="16">
        <v>3</v>
      </c>
      <c r="X1028" s="20" t="s">
        <v>34</v>
      </c>
      <c r="Y1028" s="16">
        <v>5.0999999999999996</v>
      </c>
      <c r="Z1028" s="18" t="s">
        <v>27</v>
      </c>
      <c r="AA1028" s="70">
        <v>3.8</v>
      </c>
      <c r="AB1028" s="20" t="s">
        <v>34</v>
      </c>
      <c r="AC1028" s="98">
        <v>2179</v>
      </c>
      <c r="AD1028" s="35">
        <v>0</v>
      </c>
      <c r="AE1028" s="20" t="s">
        <v>34</v>
      </c>
      <c r="AF1028" s="99">
        <v>2173</v>
      </c>
      <c r="AG1028" s="16">
        <v>0</v>
      </c>
      <c r="AH1028" s="20" t="s">
        <v>34</v>
      </c>
      <c r="AI1028" s="6">
        <v>2174</v>
      </c>
      <c r="AJ1028" s="16">
        <v>18.899999999999999</v>
      </c>
      <c r="AK1028" s="19" t="s">
        <v>28</v>
      </c>
      <c r="AL1028" s="16">
        <v>3.1</v>
      </c>
      <c r="AM1028" s="20" t="s">
        <v>1093</v>
      </c>
      <c r="AN1028" s="16">
        <v>2.2999999999999998</v>
      </c>
      <c r="AO1028" s="20" t="s">
        <v>1093</v>
      </c>
    </row>
    <row r="1029" spans="1:41" ht="14.1" customHeight="1" x14ac:dyDescent="0.2">
      <c r="A1029" s="10">
        <v>73349</v>
      </c>
      <c r="B1029" s="2" t="s">
        <v>992</v>
      </c>
      <c r="C1029" s="6" t="s">
        <v>1013</v>
      </c>
      <c r="D1029" s="6">
        <v>6</v>
      </c>
      <c r="E1029" s="16">
        <v>19.172857142857143</v>
      </c>
      <c r="F1029" s="15" t="str">
        <f t="shared" ref="F1029:F1055" si="334">IF(E1029&lt;=5,"Sin Riesgo",IF(E1029&lt;=14,"Bajo",IF(E1029&lt;=35,"Medio",IF(E1029&lt;=80,"Alto","Inviable Sanitariamente"))))</f>
        <v>Medio</v>
      </c>
      <c r="G1029" s="16">
        <v>19.014285714285709</v>
      </c>
      <c r="H1029" s="15" t="str">
        <f t="shared" si="332"/>
        <v>Medio</v>
      </c>
      <c r="I1029" s="16">
        <v>9.9151724137931048</v>
      </c>
      <c r="J1029" s="15" t="str">
        <f t="shared" si="326"/>
        <v>Bajo</v>
      </c>
      <c r="K1029" s="16">
        <v>4.8931111111111107</v>
      </c>
      <c r="L1029" s="15" t="str">
        <f t="shared" si="327"/>
        <v>Sin Riesgo</v>
      </c>
      <c r="M1029" s="16">
        <v>3.1342499999999998</v>
      </c>
      <c r="N1029" s="15" t="str">
        <f t="shared" si="328"/>
        <v>Sin Riesgo</v>
      </c>
      <c r="O1029" s="16">
        <v>5.4</v>
      </c>
      <c r="P1029" s="15" t="str">
        <f t="shared" si="329"/>
        <v>Bajo</v>
      </c>
      <c r="Q1029" s="6">
        <v>13.9</v>
      </c>
      <c r="R1029" s="15" t="str">
        <f t="shared" si="333"/>
        <v>Bajo</v>
      </c>
      <c r="S1029" s="16">
        <v>14.99</v>
      </c>
      <c r="T1029" s="15" t="str">
        <f t="shared" si="330"/>
        <v>Medio</v>
      </c>
      <c r="U1029" s="15" t="s">
        <v>26</v>
      </c>
      <c r="V1029" s="6" t="s">
        <v>26</v>
      </c>
      <c r="W1029" s="16">
        <v>3.5</v>
      </c>
      <c r="X1029" s="20" t="s">
        <v>34</v>
      </c>
      <c r="Y1029" s="16">
        <v>6.2</v>
      </c>
      <c r="Z1029" s="18" t="s">
        <v>27</v>
      </c>
      <c r="AA1029" s="70">
        <v>2.2000000000000002</v>
      </c>
      <c r="AB1029" s="20" t="s">
        <v>34</v>
      </c>
      <c r="AC1029" s="98">
        <v>23658</v>
      </c>
      <c r="AD1029" s="35">
        <v>1.05</v>
      </c>
      <c r="AE1029" s="20" t="s">
        <v>34</v>
      </c>
      <c r="AF1029" s="99">
        <v>23384</v>
      </c>
      <c r="AG1029" s="16">
        <v>0</v>
      </c>
      <c r="AH1029" s="20" t="s">
        <v>34</v>
      </c>
      <c r="AI1029" s="6">
        <v>23253</v>
      </c>
      <c r="AJ1029" s="16">
        <v>1.9</v>
      </c>
      <c r="AK1029" s="20" t="s">
        <v>34</v>
      </c>
      <c r="AL1029" s="16">
        <v>0</v>
      </c>
      <c r="AM1029" s="20" t="s">
        <v>1093</v>
      </c>
      <c r="AN1029" s="16">
        <v>2.2999999999999998</v>
      </c>
      <c r="AO1029" s="20" t="s">
        <v>1093</v>
      </c>
    </row>
    <row r="1030" spans="1:41" ht="14.1" customHeight="1" x14ac:dyDescent="0.2">
      <c r="A1030" s="10">
        <v>73001</v>
      </c>
      <c r="B1030" s="2" t="s">
        <v>992</v>
      </c>
      <c r="C1030" s="6" t="s">
        <v>1014</v>
      </c>
      <c r="D1030" s="6">
        <v>3</v>
      </c>
      <c r="E1030" s="16">
        <v>50.71112676056336</v>
      </c>
      <c r="F1030" s="15" t="str">
        <f t="shared" si="334"/>
        <v>Alto</v>
      </c>
      <c r="G1030" s="16">
        <v>59.465434782608703</v>
      </c>
      <c r="H1030" s="15" t="str">
        <f t="shared" si="332"/>
        <v>Alto</v>
      </c>
      <c r="I1030" s="16">
        <v>33.550225988700532</v>
      </c>
      <c r="J1030" s="15" t="str">
        <f t="shared" si="326"/>
        <v>Medio</v>
      </c>
      <c r="K1030" s="16">
        <v>41.499173553718983</v>
      </c>
      <c r="L1030" s="15" t="str">
        <f t="shared" si="327"/>
        <v>Alto</v>
      </c>
      <c r="M1030" s="16">
        <v>8.06</v>
      </c>
      <c r="N1030" s="15" t="str">
        <f t="shared" si="328"/>
        <v>Bajo</v>
      </c>
      <c r="O1030" s="16">
        <v>36.799999999999997</v>
      </c>
      <c r="P1030" s="15" t="str">
        <f t="shared" si="329"/>
        <v>Alto</v>
      </c>
      <c r="Q1030" s="6">
        <v>0.2</v>
      </c>
      <c r="R1030" s="15" t="str">
        <f t="shared" si="333"/>
        <v>Sin Riesgo</v>
      </c>
      <c r="S1030" s="16">
        <v>1.23</v>
      </c>
      <c r="T1030" s="15" t="str">
        <f t="shared" si="330"/>
        <v>Sin Riesgo</v>
      </c>
      <c r="U1030" s="16">
        <v>37.5</v>
      </c>
      <c r="V1030" s="6" t="str">
        <f>IF(U1030&lt;=5,"Sin Riesgo",IF(U1030&lt;=14,"Bajo",IF(U1030&lt;=35,"Medio",IF(U1030&lt;=80,"Alto","Inviable Sanitariamente"))))</f>
        <v>Alto</v>
      </c>
      <c r="W1030" s="16">
        <v>33.845591939546601</v>
      </c>
      <c r="X1030" s="21" t="s">
        <v>28</v>
      </c>
      <c r="Y1030" s="16">
        <v>37.331230283911665</v>
      </c>
      <c r="Z1030" s="23" t="s">
        <v>31</v>
      </c>
      <c r="AA1030" s="71">
        <v>39</v>
      </c>
      <c r="AB1030" s="23" t="s">
        <v>31</v>
      </c>
      <c r="AC1030" s="98">
        <v>492554</v>
      </c>
      <c r="AD1030" s="35">
        <v>13.503642450161653</v>
      </c>
      <c r="AE1030" s="18" t="s">
        <v>27</v>
      </c>
      <c r="AF1030" s="99">
        <v>497603</v>
      </c>
      <c r="AG1030" s="16">
        <v>15.678566055261115</v>
      </c>
      <c r="AH1030" s="19" t="s">
        <v>28</v>
      </c>
      <c r="AI1030" s="6">
        <v>501991</v>
      </c>
      <c r="AJ1030" s="16">
        <v>12.8</v>
      </c>
      <c r="AK1030" s="18" t="s">
        <v>27</v>
      </c>
      <c r="AL1030" s="16">
        <v>12.541961408567914</v>
      </c>
      <c r="AM1030" s="18" t="s">
        <v>27</v>
      </c>
      <c r="AN1030" s="16">
        <v>7.4689776873456539</v>
      </c>
      <c r="AO1030" s="18" t="s">
        <v>27</v>
      </c>
    </row>
    <row r="1031" spans="1:41" ht="14.1" customHeight="1" x14ac:dyDescent="0.2">
      <c r="A1031" s="10">
        <v>73352</v>
      </c>
      <c r="B1031" s="2" t="s">
        <v>992</v>
      </c>
      <c r="C1031" s="6" t="s">
        <v>1015</v>
      </c>
      <c r="D1031" s="6">
        <v>6</v>
      </c>
      <c r="E1031" s="16">
        <v>23.621111111111112</v>
      </c>
      <c r="F1031" s="15" t="str">
        <f t="shared" si="334"/>
        <v>Medio</v>
      </c>
      <c r="G1031" s="16">
        <v>35.316000000000003</v>
      </c>
      <c r="H1031" s="15" t="str">
        <f t="shared" si="332"/>
        <v>Alto</v>
      </c>
      <c r="I1031" s="16">
        <v>5.6646153846153844</v>
      </c>
      <c r="J1031" s="15" t="str">
        <f t="shared" si="326"/>
        <v>Bajo</v>
      </c>
      <c r="K1031" s="16">
        <v>8.9849999999999994</v>
      </c>
      <c r="L1031" s="15" t="str">
        <f t="shared" si="327"/>
        <v>Bajo</v>
      </c>
      <c r="M1031" s="16">
        <v>13.247916666666669</v>
      </c>
      <c r="N1031" s="15" t="str">
        <f t="shared" si="328"/>
        <v>Bajo</v>
      </c>
      <c r="O1031" s="16">
        <v>27.4</v>
      </c>
      <c r="P1031" s="15" t="str">
        <f t="shared" si="329"/>
        <v>Medio</v>
      </c>
      <c r="Q1031" s="6">
        <v>15.9</v>
      </c>
      <c r="R1031" s="15" t="str">
        <f t="shared" si="333"/>
        <v>Medio</v>
      </c>
      <c r="S1031" s="16">
        <v>2.96</v>
      </c>
      <c r="T1031" s="15" t="str">
        <f t="shared" si="330"/>
        <v>Sin Riesgo</v>
      </c>
      <c r="U1031" s="15" t="s">
        <v>26</v>
      </c>
      <c r="V1031" s="6" t="s">
        <v>26</v>
      </c>
      <c r="W1031" s="16">
        <v>17.8</v>
      </c>
      <c r="X1031" s="21" t="s">
        <v>28</v>
      </c>
      <c r="Y1031" s="16">
        <v>4.5</v>
      </c>
      <c r="Z1031" s="20" t="s">
        <v>34</v>
      </c>
      <c r="AA1031" s="70">
        <v>7.5</v>
      </c>
      <c r="AB1031" s="18" t="s">
        <v>27</v>
      </c>
      <c r="AC1031" s="98">
        <v>3595</v>
      </c>
      <c r="AD1031" s="35">
        <v>12.088235294117647</v>
      </c>
      <c r="AE1031" s="18" t="s">
        <v>27</v>
      </c>
      <c r="AF1031" s="99">
        <v>3611</v>
      </c>
      <c r="AG1031" s="16">
        <v>14.7</v>
      </c>
      <c r="AH1031" s="19" t="s">
        <v>28</v>
      </c>
      <c r="AI1031" s="6">
        <v>3625</v>
      </c>
      <c r="AJ1031" s="16">
        <v>21.2</v>
      </c>
      <c r="AK1031" s="19" t="s">
        <v>28</v>
      </c>
      <c r="AL1031" s="16">
        <v>25.1</v>
      </c>
      <c r="AM1031" s="19" t="s">
        <v>28</v>
      </c>
      <c r="AN1031" s="16">
        <v>15.3</v>
      </c>
      <c r="AO1031" s="19" t="s">
        <v>28</v>
      </c>
    </row>
    <row r="1032" spans="1:41" ht="14.1" customHeight="1" x14ac:dyDescent="0.2">
      <c r="A1032" s="10">
        <v>73408</v>
      </c>
      <c r="B1032" s="2" t="s">
        <v>992</v>
      </c>
      <c r="C1032" s="6" t="s">
        <v>1016</v>
      </c>
      <c r="D1032" s="6">
        <v>6</v>
      </c>
      <c r="E1032" s="16">
        <v>18.311111111111114</v>
      </c>
      <c r="F1032" s="15" t="str">
        <f t="shared" si="334"/>
        <v>Medio</v>
      </c>
      <c r="G1032" s="16">
        <v>19.242857142857151</v>
      </c>
      <c r="H1032" s="15" t="str">
        <f t="shared" si="332"/>
        <v>Medio</v>
      </c>
      <c r="I1032" s="16">
        <v>7.2558333333333342</v>
      </c>
      <c r="J1032" s="15" t="str">
        <f t="shared" si="326"/>
        <v>Bajo</v>
      </c>
      <c r="K1032" s="16">
        <v>0</v>
      </c>
      <c r="L1032" s="15" t="str">
        <f t="shared" si="327"/>
        <v>Sin Riesgo</v>
      </c>
      <c r="M1032" s="16">
        <v>1.6829411764705879</v>
      </c>
      <c r="N1032" s="15" t="str">
        <f t="shared" si="328"/>
        <v>Sin Riesgo</v>
      </c>
      <c r="O1032" s="16">
        <v>3.4</v>
      </c>
      <c r="P1032" s="15" t="str">
        <f t="shared" si="329"/>
        <v>Sin Riesgo</v>
      </c>
      <c r="Q1032" s="6">
        <v>16.7</v>
      </c>
      <c r="R1032" s="15" t="str">
        <f t="shared" si="333"/>
        <v>Medio</v>
      </c>
      <c r="S1032" s="16">
        <v>60.22</v>
      </c>
      <c r="T1032" s="15" t="str">
        <f t="shared" si="330"/>
        <v>Alto</v>
      </c>
      <c r="U1032" s="15" t="s">
        <v>26</v>
      </c>
      <c r="V1032" s="6" t="s">
        <v>26</v>
      </c>
      <c r="W1032" s="16">
        <v>7.8</v>
      </c>
      <c r="X1032" s="18" t="s">
        <v>27</v>
      </c>
      <c r="Y1032" s="16">
        <v>11.9</v>
      </c>
      <c r="Z1032" s="18" t="s">
        <v>27</v>
      </c>
      <c r="AA1032" s="70">
        <v>14.6</v>
      </c>
      <c r="AB1032" s="21" t="s">
        <v>28</v>
      </c>
      <c r="AC1032" s="98">
        <v>13735</v>
      </c>
      <c r="AD1032" s="35">
        <v>11.216666666666665</v>
      </c>
      <c r="AE1032" s="18" t="s">
        <v>27</v>
      </c>
      <c r="AF1032" s="99">
        <v>13824</v>
      </c>
      <c r="AG1032" s="16">
        <v>10.8</v>
      </c>
      <c r="AH1032" s="18" t="s">
        <v>27</v>
      </c>
      <c r="AI1032" s="6">
        <v>13908</v>
      </c>
      <c r="AJ1032" s="16">
        <v>12</v>
      </c>
      <c r="AK1032" s="18" t="s">
        <v>27</v>
      </c>
      <c r="AL1032" s="16">
        <v>5.6</v>
      </c>
      <c r="AM1032" s="18" t="s">
        <v>27</v>
      </c>
      <c r="AN1032" s="16">
        <v>6.3</v>
      </c>
      <c r="AO1032" s="18" t="s">
        <v>27</v>
      </c>
    </row>
    <row r="1033" spans="1:41" ht="14.1" customHeight="1" x14ac:dyDescent="0.2">
      <c r="A1033" s="10">
        <v>73411</v>
      </c>
      <c r="B1033" s="2" t="s">
        <v>992</v>
      </c>
      <c r="C1033" s="6" t="s">
        <v>1017</v>
      </c>
      <c r="D1033" s="6">
        <v>6</v>
      </c>
      <c r="E1033" s="16">
        <v>9.6785714285714288</v>
      </c>
      <c r="F1033" s="15" t="str">
        <f t="shared" si="334"/>
        <v>Bajo</v>
      </c>
      <c r="G1033" s="16">
        <v>6.0799999999999992</v>
      </c>
      <c r="H1033" s="15" t="str">
        <f t="shared" si="332"/>
        <v>Bajo</v>
      </c>
      <c r="I1033" s="16">
        <v>1.819722222222222</v>
      </c>
      <c r="J1033" s="15" t="str">
        <f t="shared" si="326"/>
        <v>Sin Riesgo</v>
      </c>
      <c r="K1033" s="16">
        <v>0.23822222222222222</v>
      </c>
      <c r="L1033" s="15" t="str">
        <f t="shared" si="327"/>
        <v>Sin Riesgo</v>
      </c>
      <c r="M1033" s="16">
        <v>1.458</v>
      </c>
      <c r="N1033" s="15" t="str">
        <f t="shared" si="328"/>
        <v>Sin Riesgo</v>
      </c>
      <c r="O1033" s="16">
        <v>3.3</v>
      </c>
      <c r="P1033" s="15" t="str">
        <f t="shared" si="329"/>
        <v>Sin Riesgo</v>
      </c>
      <c r="Q1033" s="6">
        <v>0.8</v>
      </c>
      <c r="R1033" s="15" t="str">
        <f t="shared" si="333"/>
        <v>Sin Riesgo</v>
      </c>
      <c r="S1033" s="16">
        <v>3.29</v>
      </c>
      <c r="T1033" s="15" t="str">
        <f t="shared" si="330"/>
        <v>Sin Riesgo</v>
      </c>
      <c r="U1033" s="15" t="s">
        <v>26</v>
      </c>
      <c r="V1033" s="6" t="s">
        <v>26</v>
      </c>
      <c r="W1033" s="16">
        <v>5.6</v>
      </c>
      <c r="X1033" s="18" t="s">
        <v>27</v>
      </c>
      <c r="Y1033" s="16">
        <v>0</v>
      </c>
      <c r="Z1033" s="20" t="s">
        <v>34</v>
      </c>
      <c r="AA1033" s="70">
        <v>0.1</v>
      </c>
      <c r="AB1033" s="20" t="s">
        <v>34</v>
      </c>
      <c r="AC1033" s="98">
        <v>23605</v>
      </c>
      <c r="AD1033" s="35">
        <v>0</v>
      </c>
      <c r="AE1033" s="20" t="s">
        <v>34</v>
      </c>
      <c r="AF1033" s="99">
        <v>23386</v>
      </c>
      <c r="AG1033" s="16">
        <v>1.1000000000000001</v>
      </c>
      <c r="AH1033" s="20" t="s">
        <v>34</v>
      </c>
      <c r="AI1033" s="6">
        <v>23290</v>
      </c>
      <c r="AJ1033" s="16">
        <v>1.3</v>
      </c>
      <c r="AK1033" s="20" t="s">
        <v>34</v>
      </c>
      <c r="AL1033" s="16">
        <v>0.1</v>
      </c>
      <c r="AM1033" s="20" t="s">
        <v>1093</v>
      </c>
      <c r="AN1033" s="16">
        <v>1</v>
      </c>
      <c r="AO1033" s="20" t="s">
        <v>1093</v>
      </c>
    </row>
    <row r="1034" spans="1:41" ht="14.1" customHeight="1" x14ac:dyDescent="0.2">
      <c r="A1034" s="10">
        <v>73443</v>
      </c>
      <c r="B1034" s="2" t="s">
        <v>992</v>
      </c>
      <c r="C1034" s="6" t="s">
        <v>1018</v>
      </c>
      <c r="D1034" s="6">
        <v>6</v>
      </c>
      <c r="E1034" s="16">
        <v>11.03</v>
      </c>
      <c r="F1034" s="15" t="str">
        <f t="shared" si="334"/>
        <v>Bajo</v>
      </c>
      <c r="G1034" s="16">
        <v>9.918571428571429</v>
      </c>
      <c r="H1034" s="15" t="str">
        <f t="shared" si="332"/>
        <v>Bajo</v>
      </c>
      <c r="I1034" s="16">
        <v>3.9937499999999999</v>
      </c>
      <c r="J1034" s="15" t="str">
        <f t="shared" si="326"/>
        <v>Sin Riesgo</v>
      </c>
      <c r="K1034" s="16">
        <v>8.5227272727272721E-2</v>
      </c>
      <c r="L1034" s="15" t="str">
        <f t="shared" si="327"/>
        <v>Sin Riesgo</v>
      </c>
      <c r="M1034" s="16">
        <v>2.2870212765957447</v>
      </c>
      <c r="N1034" s="15" t="str">
        <f t="shared" si="328"/>
        <v>Sin Riesgo</v>
      </c>
      <c r="O1034" s="16">
        <v>3.9</v>
      </c>
      <c r="P1034" s="15" t="str">
        <f t="shared" si="329"/>
        <v>Sin Riesgo</v>
      </c>
      <c r="Q1034" s="6">
        <v>0.9</v>
      </c>
      <c r="R1034" s="15" t="str">
        <f t="shared" si="333"/>
        <v>Sin Riesgo</v>
      </c>
      <c r="S1034" s="16">
        <v>6.07</v>
      </c>
      <c r="T1034" s="15" t="str">
        <f t="shared" si="330"/>
        <v>Bajo</v>
      </c>
      <c r="U1034" s="16">
        <v>9.9296969696969679</v>
      </c>
      <c r="V1034" s="6" t="str">
        <f>IF(U1034&lt;=5,"Sin Riesgo",IF(U1034&lt;=14,"Bajo",IF(U1034&lt;=35,"Medio",IF(U1034&lt;=80,"Alto","Inviable Sanitariamente"))))</f>
        <v>Bajo</v>
      </c>
      <c r="W1034" s="16">
        <v>2.1864406779661016</v>
      </c>
      <c r="X1034" s="20" t="s">
        <v>34</v>
      </c>
      <c r="Y1034" s="16">
        <v>2.1</v>
      </c>
      <c r="Z1034" s="20" t="s">
        <v>34</v>
      </c>
      <c r="AA1034" s="70">
        <v>1.5</v>
      </c>
      <c r="AB1034" s="20" t="s">
        <v>34</v>
      </c>
      <c r="AC1034" s="98">
        <v>27907</v>
      </c>
      <c r="AD1034" s="35">
        <v>2.96</v>
      </c>
      <c r="AE1034" s="20" t="s">
        <v>34</v>
      </c>
      <c r="AF1034" s="99">
        <v>28091</v>
      </c>
      <c r="AG1034" s="16">
        <v>3.9</v>
      </c>
      <c r="AH1034" s="20" t="s">
        <v>34</v>
      </c>
      <c r="AI1034" s="6">
        <v>28263</v>
      </c>
      <c r="AJ1034" s="16">
        <v>0.7</v>
      </c>
      <c r="AK1034" s="20" t="s">
        <v>34</v>
      </c>
      <c r="AL1034" s="16">
        <v>2.9</v>
      </c>
      <c r="AM1034" s="20" t="s">
        <v>1093</v>
      </c>
      <c r="AN1034" s="16">
        <v>0</v>
      </c>
      <c r="AO1034" s="20" t="s">
        <v>1093</v>
      </c>
    </row>
    <row r="1035" spans="1:41" ht="14.1" customHeight="1" x14ac:dyDescent="0.2">
      <c r="A1035" s="10">
        <v>73449</v>
      </c>
      <c r="B1035" s="2" t="s">
        <v>992</v>
      </c>
      <c r="C1035" s="6" t="s">
        <v>1019</v>
      </c>
      <c r="D1035" s="6">
        <v>5</v>
      </c>
      <c r="E1035" s="16">
        <v>42.49777777777777</v>
      </c>
      <c r="F1035" s="15" t="str">
        <f t="shared" si="334"/>
        <v>Alto</v>
      </c>
      <c r="G1035" s="16">
        <v>14.995333333333337</v>
      </c>
      <c r="H1035" s="15" t="str">
        <f t="shared" si="332"/>
        <v>Medio</v>
      </c>
      <c r="I1035" s="16">
        <v>8.5074358974358972</v>
      </c>
      <c r="J1035" s="15" t="str">
        <f t="shared" si="326"/>
        <v>Bajo</v>
      </c>
      <c r="K1035" s="16">
        <v>5.7499999999999991</v>
      </c>
      <c r="L1035" s="15" t="str">
        <f t="shared" si="327"/>
        <v>Bajo</v>
      </c>
      <c r="M1035" s="16">
        <v>4.3055555555555554</v>
      </c>
      <c r="N1035" s="15" t="str">
        <f t="shared" si="328"/>
        <v>Sin Riesgo</v>
      </c>
      <c r="O1035" s="16">
        <v>2.7</v>
      </c>
      <c r="P1035" s="15" t="str">
        <f t="shared" si="329"/>
        <v>Sin Riesgo</v>
      </c>
      <c r="Q1035" s="6">
        <v>2.7</v>
      </c>
      <c r="R1035" s="15" t="str">
        <f t="shared" si="333"/>
        <v>Sin Riesgo</v>
      </c>
      <c r="S1035" s="16">
        <v>4.5</v>
      </c>
      <c r="T1035" s="15" t="str">
        <f t="shared" si="330"/>
        <v>Sin Riesgo</v>
      </c>
      <c r="U1035" s="15" t="s">
        <v>26</v>
      </c>
      <c r="V1035" s="6" t="s">
        <v>26</v>
      </c>
      <c r="W1035" s="16">
        <v>1.5</v>
      </c>
      <c r="X1035" s="20" t="s">
        <v>34</v>
      </c>
      <c r="Y1035" s="16">
        <v>0.9</v>
      </c>
      <c r="Z1035" s="20" t="s">
        <v>34</v>
      </c>
      <c r="AA1035" s="70">
        <v>3.9</v>
      </c>
      <c r="AB1035" s="20" t="s">
        <v>34</v>
      </c>
      <c r="AC1035" s="98">
        <v>29749</v>
      </c>
      <c r="AD1035" s="35">
        <v>0.62857142857142856</v>
      </c>
      <c r="AE1035" s="20" t="s">
        <v>34</v>
      </c>
      <c r="AF1035" s="99">
        <v>30280</v>
      </c>
      <c r="AG1035" s="16">
        <v>11.2</v>
      </c>
      <c r="AH1035" s="18" t="s">
        <v>27</v>
      </c>
      <c r="AI1035" s="6">
        <v>30709</v>
      </c>
      <c r="AJ1035" s="16">
        <v>0.6</v>
      </c>
      <c r="AK1035" s="20" t="s">
        <v>34</v>
      </c>
      <c r="AL1035" s="16">
        <v>3.4</v>
      </c>
      <c r="AM1035" s="20" t="s">
        <v>1093</v>
      </c>
      <c r="AN1035" s="16">
        <v>1</v>
      </c>
      <c r="AO1035" s="20" t="s">
        <v>1093</v>
      </c>
    </row>
    <row r="1036" spans="1:41" ht="14.1" customHeight="1" x14ac:dyDescent="0.2">
      <c r="A1036" s="10">
        <v>73461</v>
      </c>
      <c r="B1036" s="2" t="s">
        <v>992</v>
      </c>
      <c r="C1036" s="6" t="s">
        <v>1020</v>
      </c>
      <c r="D1036" s="6">
        <v>6</v>
      </c>
      <c r="E1036" s="16">
        <v>12.24</v>
      </c>
      <c r="F1036" s="15" t="str">
        <f t="shared" si="334"/>
        <v>Bajo</v>
      </c>
      <c r="G1036" s="16">
        <v>22.58</v>
      </c>
      <c r="H1036" s="15" t="str">
        <f t="shared" si="332"/>
        <v>Medio</v>
      </c>
      <c r="I1036" s="16">
        <v>29.565000000000001</v>
      </c>
      <c r="J1036" s="15" t="str">
        <f t="shared" ref="J1036:J1060" si="335">IF(I1036&lt;=5,"Sin Riesgo",IF(I1036&lt;=14,"Bajo",IF(I1036&lt;=35,"Medio",IF(I1036&lt;=80,"Alto","Inviable Sanitariamente"))))</f>
        <v>Medio</v>
      </c>
      <c r="K1036" s="16">
        <v>0</v>
      </c>
      <c r="L1036" s="15" t="str">
        <f t="shared" ref="L1036:L1060" si="336">IF(K1036&lt;=5,"Sin Riesgo",IF(K1036&lt;=14,"Bajo",IF(K1036&lt;=35,"Medio",IF(K1036&lt;=80,"Alto","Inviable Sanitariamente"))))</f>
        <v>Sin Riesgo</v>
      </c>
      <c r="M1036" s="16">
        <v>1</v>
      </c>
      <c r="N1036" s="15" t="str">
        <f t="shared" ref="N1036:N1060" si="337">IF(M1036&lt;=5,"Sin Riesgo",IF(M1036&lt;=14,"Bajo",IF(M1036&lt;=35,"Medio",IF(M1036&lt;=80,"Alto","Inviable Sanitariamente"))))</f>
        <v>Sin Riesgo</v>
      </c>
      <c r="O1036" s="16">
        <v>18.3</v>
      </c>
      <c r="P1036" s="15" t="str">
        <f t="shared" si="329"/>
        <v>Medio</v>
      </c>
      <c r="Q1036" s="6">
        <v>8.1</v>
      </c>
      <c r="R1036" s="15" t="str">
        <f t="shared" si="333"/>
        <v>Bajo</v>
      </c>
      <c r="S1036" s="16">
        <v>22.03</v>
      </c>
      <c r="T1036" s="15" t="str">
        <f t="shared" si="330"/>
        <v>Medio</v>
      </c>
      <c r="U1036" s="15" t="s">
        <v>26</v>
      </c>
      <c r="V1036" s="6" t="s">
        <v>26</v>
      </c>
      <c r="W1036" s="16">
        <v>9.6999999999999993</v>
      </c>
      <c r="X1036" s="18" t="s">
        <v>27</v>
      </c>
      <c r="Y1036" s="16">
        <v>5.8</v>
      </c>
      <c r="Z1036" s="18" t="s">
        <v>27</v>
      </c>
      <c r="AA1036" s="70">
        <v>2.6</v>
      </c>
      <c r="AB1036" s="20" t="s">
        <v>34</v>
      </c>
      <c r="AC1036" s="98">
        <v>1758</v>
      </c>
      <c r="AD1036" s="35">
        <v>1.3692307692307695</v>
      </c>
      <c r="AE1036" s="20" t="s">
        <v>34</v>
      </c>
      <c r="AF1036" s="99">
        <v>1760</v>
      </c>
      <c r="AG1036" s="16">
        <v>0</v>
      </c>
      <c r="AH1036" s="20" t="s">
        <v>34</v>
      </c>
      <c r="AI1036" s="6">
        <v>1761</v>
      </c>
      <c r="AJ1036" s="16">
        <v>4.5</v>
      </c>
      <c r="AK1036" s="20" t="s">
        <v>34</v>
      </c>
      <c r="AL1036" s="16">
        <v>9.6999999999999993</v>
      </c>
      <c r="AM1036" s="18" t="s">
        <v>27</v>
      </c>
      <c r="AN1036" s="16">
        <v>6.8</v>
      </c>
      <c r="AO1036" s="18" t="s">
        <v>27</v>
      </c>
    </row>
    <row r="1037" spans="1:41" ht="14.1" customHeight="1" x14ac:dyDescent="0.2">
      <c r="A1037" s="10">
        <v>73483</v>
      </c>
      <c r="B1037" s="2" t="s">
        <v>992</v>
      </c>
      <c r="C1037" s="6" t="s">
        <v>1021</v>
      </c>
      <c r="D1037" s="6">
        <v>6</v>
      </c>
      <c r="E1037" s="16">
        <v>2.38</v>
      </c>
      <c r="F1037" s="15" t="str">
        <f t="shared" si="334"/>
        <v>Sin Riesgo</v>
      </c>
      <c r="G1037" s="16">
        <v>2.4249999999999998</v>
      </c>
      <c r="H1037" s="15" t="str">
        <f t="shared" si="332"/>
        <v>Sin Riesgo</v>
      </c>
      <c r="I1037" s="16">
        <v>4.7857142857142856</v>
      </c>
      <c r="J1037" s="15" t="str">
        <f t="shared" si="335"/>
        <v>Sin Riesgo</v>
      </c>
      <c r="K1037" s="16">
        <v>4.8033333333333337</v>
      </c>
      <c r="L1037" s="15" t="str">
        <f t="shared" si="336"/>
        <v>Sin Riesgo</v>
      </c>
      <c r="M1037" s="16">
        <v>20.654444444444447</v>
      </c>
      <c r="N1037" s="15" t="str">
        <f t="shared" si="337"/>
        <v>Medio</v>
      </c>
      <c r="O1037" s="16">
        <v>14</v>
      </c>
      <c r="P1037" s="15" t="str">
        <f t="shared" si="329"/>
        <v>Bajo</v>
      </c>
      <c r="Q1037" s="6">
        <v>7.2</v>
      </c>
      <c r="R1037" s="15" t="str">
        <f t="shared" si="333"/>
        <v>Bajo</v>
      </c>
      <c r="S1037" s="16">
        <v>17.03</v>
      </c>
      <c r="T1037" s="15" t="str">
        <f t="shared" si="330"/>
        <v>Medio</v>
      </c>
      <c r="U1037" s="15" t="s">
        <v>26</v>
      </c>
      <c r="V1037" s="6" t="s">
        <v>26</v>
      </c>
      <c r="W1037" s="16">
        <v>18.5</v>
      </c>
      <c r="X1037" s="21" t="s">
        <v>28</v>
      </c>
      <c r="Y1037" s="16">
        <v>19.2</v>
      </c>
      <c r="Z1037" s="21" t="s">
        <v>28</v>
      </c>
      <c r="AA1037" s="70">
        <v>0</v>
      </c>
      <c r="AB1037" s="20" t="s">
        <v>34</v>
      </c>
      <c r="AC1037" s="98">
        <v>7841</v>
      </c>
      <c r="AD1037" s="35">
        <v>13.742857142857146</v>
      </c>
      <c r="AE1037" s="18" t="s">
        <v>27</v>
      </c>
      <c r="AF1037" s="99">
        <v>7889</v>
      </c>
      <c r="AG1037" s="16">
        <v>16</v>
      </c>
      <c r="AH1037" s="19" t="s">
        <v>28</v>
      </c>
      <c r="AI1037" s="6">
        <v>7934</v>
      </c>
      <c r="AJ1037" s="16">
        <v>6.6</v>
      </c>
      <c r="AK1037" s="18" t="s">
        <v>27</v>
      </c>
      <c r="AL1037" s="16">
        <v>9.5</v>
      </c>
      <c r="AM1037" s="18" t="s">
        <v>27</v>
      </c>
      <c r="AN1037" s="16">
        <v>3.1</v>
      </c>
      <c r="AO1037" s="20" t="s">
        <v>1093</v>
      </c>
    </row>
    <row r="1038" spans="1:41" ht="14.1" customHeight="1" x14ac:dyDescent="0.2">
      <c r="A1038" s="10">
        <v>73504</v>
      </c>
      <c r="B1038" s="2" t="s">
        <v>992</v>
      </c>
      <c r="C1038" s="6" t="s">
        <v>1022</v>
      </c>
      <c r="D1038" s="6">
        <v>6</v>
      </c>
      <c r="E1038" s="16">
        <v>19.231428571428573</v>
      </c>
      <c r="F1038" s="15" t="str">
        <f t="shared" si="334"/>
        <v>Medio</v>
      </c>
      <c r="G1038" s="16">
        <v>7.9636363636363647</v>
      </c>
      <c r="H1038" s="15" t="str">
        <f t="shared" si="332"/>
        <v>Bajo</v>
      </c>
      <c r="I1038" s="16">
        <v>0.62</v>
      </c>
      <c r="J1038" s="15" t="str">
        <f t="shared" si="335"/>
        <v>Sin Riesgo</v>
      </c>
      <c r="K1038" s="16">
        <v>2.9933333333333332</v>
      </c>
      <c r="L1038" s="15" t="str">
        <f t="shared" si="336"/>
        <v>Sin Riesgo</v>
      </c>
      <c r="M1038" s="16">
        <v>13.616470588235295</v>
      </c>
      <c r="N1038" s="15" t="str">
        <f t="shared" si="337"/>
        <v>Bajo</v>
      </c>
      <c r="O1038" s="16">
        <v>5.3</v>
      </c>
      <c r="P1038" s="15" t="str">
        <f t="shared" si="329"/>
        <v>Bajo</v>
      </c>
      <c r="Q1038" s="6">
        <v>10.8</v>
      </c>
      <c r="R1038" s="15" t="str">
        <f t="shared" si="333"/>
        <v>Bajo</v>
      </c>
      <c r="S1038" s="16">
        <v>7.13</v>
      </c>
      <c r="T1038" s="15" t="str">
        <f t="shared" si="330"/>
        <v>Bajo</v>
      </c>
      <c r="U1038" s="16">
        <v>11.196875000000002</v>
      </c>
      <c r="V1038" s="6" t="str">
        <f>IF(U1038&lt;=5,"Sin Riesgo",IF(U1038&lt;=14,"Bajo",IF(U1038&lt;=35,"Medio",IF(U1038&lt;=80,"Alto","Inviable Sanitariamente"))))</f>
        <v>Bajo</v>
      </c>
      <c r="W1038" s="16">
        <v>8.4</v>
      </c>
      <c r="X1038" s="18" t="s">
        <v>27</v>
      </c>
      <c r="Y1038" s="16">
        <v>7.6</v>
      </c>
      <c r="Z1038" s="18" t="s">
        <v>27</v>
      </c>
      <c r="AA1038" s="70">
        <v>0.3</v>
      </c>
      <c r="AB1038" s="20" t="s">
        <v>34</v>
      </c>
      <c r="AC1038" s="98">
        <v>6946</v>
      </c>
      <c r="AD1038" s="35">
        <v>0</v>
      </c>
      <c r="AE1038" s="20" t="s">
        <v>34</v>
      </c>
      <c r="AF1038" s="99">
        <v>6991</v>
      </c>
      <c r="AG1038" s="16">
        <v>5.7</v>
      </c>
      <c r="AH1038" s="18" t="s">
        <v>27</v>
      </c>
      <c r="AI1038" s="6">
        <v>7033</v>
      </c>
      <c r="AJ1038" s="16">
        <v>2.9</v>
      </c>
      <c r="AK1038" s="20" t="s">
        <v>34</v>
      </c>
      <c r="AL1038" s="16">
        <v>10.8</v>
      </c>
      <c r="AM1038" s="18" t="s">
        <v>27</v>
      </c>
      <c r="AN1038" s="16">
        <v>16.899999999999999</v>
      </c>
      <c r="AO1038" s="19" t="s">
        <v>28</v>
      </c>
    </row>
    <row r="1039" spans="1:41" ht="14.1" customHeight="1" x14ac:dyDescent="0.2">
      <c r="A1039" s="10">
        <v>73520</v>
      </c>
      <c r="B1039" s="2" t="s">
        <v>992</v>
      </c>
      <c r="C1039" s="6" t="s">
        <v>1023</v>
      </c>
      <c r="D1039" s="6">
        <v>6</v>
      </c>
      <c r="E1039" s="16">
        <v>47.619</v>
      </c>
      <c r="F1039" s="15" t="str">
        <f t="shared" si="334"/>
        <v>Alto</v>
      </c>
      <c r="G1039" s="16">
        <v>57.633636363636363</v>
      </c>
      <c r="H1039" s="15" t="str">
        <f t="shared" si="332"/>
        <v>Alto</v>
      </c>
      <c r="I1039" s="16">
        <v>84.443333333333328</v>
      </c>
      <c r="J1039" s="15" t="str">
        <f t="shared" si="335"/>
        <v>Inviable Sanitariamente</v>
      </c>
      <c r="K1039" s="16">
        <v>39</v>
      </c>
      <c r="L1039" s="15" t="str">
        <f t="shared" si="336"/>
        <v>Alto</v>
      </c>
      <c r="M1039" s="16">
        <v>83.998888888888885</v>
      </c>
      <c r="N1039" s="15" t="str">
        <f t="shared" si="337"/>
        <v>Inviable Sanitariamente</v>
      </c>
      <c r="O1039" s="16">
        <v>79.400000000000006</v>
      </c>
      <c r="P1039" s="15" t="str">
        <f t="shared" si="329"/>
        <v>Alto</v>
      </c>
      <c r="Q1039" s="6">
        <v>61.1</v>
      </c>
      <c r="R1039" s="15" t="str">
        <f t="shared" si="333"/>
        <v>Alto</v>
      </c>
      <c r="S1039" s="16">
        <v>0</v>
      </c>
      <c r="T1039" s="15" t="str">
        <f t="shared" si="330"/>
        <v>Sin Riesgo</v>
      </c>
      <c r="U1039" s="15" t="s">
        <v>26</v>
      </c>
      <c r="V1039" s="6" t="s">
        <v>26</v>
      </c>
      <c r="W1039" s="16">
        <v>4.177777777777778</v>
      </c>
      <c r="X1039" s="20" t="s">
        <v>34</v>
      </c>
      <c r="Y1039" s="16">
        <v>31.9</v>
      </c>
      <c r="Z1039" s="21" t="s">
        <v>28</v>
      </c>
      <c r="AA1039" s="70">
        <v>7.7</v>
      </c>
      <c r="AB1039" s="18" t="s">
        <v>27</v>
      </c>
      <c r="AC1039" s="98">
        <v>3000</v>
      </c>
      <c r="AD1039" s="35">
        <v>5.117647058823529</v>
      </c>
      <c r="AE1039" s="18" t="s">
        <v>27</v>
      </c>
      <c r="AF1039" s="99">
        <v>3030</v>
      </c>
      <c r="AG1039" s="16">
        <v>52.1</v>
      </c>
      <c r="AH1039" s="23" t="s">
        <v>31</v>
      </c>
      <c r="AI1039" s="6">
        <v>3061</v>
      </c>
      <c r="AJ1039" s="16">
        <v>64.3</v>
      </c>
      <c r="AK1039" s="23" t="s">
        <v>31</v>
      </c>
      <c r="AL1039" s="16">
        <v>47.7</v>
      </c>
      <c r="AM1039" s="23" t="s">
        <v>31</v>
      </c>
      <c r="AN1039" s="16">
        <v>5</v>
      </c>
      <c r="AO1039" s="20" t="s">
        <v>1093</v>
      </c>
    </row>
    <row r="1040" spans="1:41" ht="14.1" customHeight="1" x14ac:dyDescent="0.2">
      <c r="A1040" s="10">
        <v>73547</v>
      </c>
      <c r="B1040" s="2" t="s">
        <v>992</v>
      </c>
      <c r="C1040" s="6" t="s">
        <v>1024</v>
      </c>
      <c r="D1040" s="6">
        <v>6</v>
      </c>
      <c r="E1040" s="16">
        <v>48.39500000000001</v>
      </c>
      <c r="F1040" s="15" t="str">
        <f t="shared" si="334"/>
        <v>Alto</v>
      </c>
      <c r="G1040" s="16">
        <v>63.31666666666667</v>
      </c>
      <c r="H1040" s="15" t="str">
        <f t="shared" si="332"/>
        <v>Alto</v>
      </c>
      <c r="I1040" s="16">
        <v>22.753333333333334</v>
      </c>
      <c r="J1040" s="15" t="str">
        <f t="shared" si="335"/>
        <v>Medio</v>
      </c>
      <c r="K1040" s="16">
        <v>13.192222222222222</v>
      </c>
      <c r="L1040" s="15" t="str">
        <f t="shared" si="336"/>
        <v>Bajo</v>
      </c>
      <c r="M1040" s="16">
        <v>8.5166666666666675</v>
      </c>
      <c r="N1040" s="15" t="str">
        <f t="shared" si="337"/>
        <v>Bajo</v>
      </c>
      <c r="O1040" s="16">
        <v>24</v>
      </c>
      <c r="P1040" s="15" t="str">
        <f t="shared" si="329"/>
        <v>Medio</v>
      </c>
      <c r="Q1040" s="6">
        <v>18.5</v>
      </c>
      <c r="R1040" s="15" t="str">
        <f t="shared" si="333"/>
        <v>Medio</v>
      </c>
      <c r="S1040" s="16">
        <v>9.44</v>
      </c>
      <c r="T1040" s="15" t="str">
        <f t="shared" si="330"/>
        <v>Bajo</v>
      </c>
      <c r="U1040" s="15" t="s">
        <v>26</v>
      </c>
      <c r="V1040" s="6" t="s">
        <v>26</v>
      </c>
      <c r="W1040" s="16">
        <v>18.7</v>
      </c>
      <c r="X1040" s="21" t="s">
        <v>28</v>
      </c>
      <c r="Y1040" s="16">
        <v>71.8</v>
      </c>
      <c r="Z1040" s="23" t="s">
        <v>31</v>
      </c>
      <c r="AA1040" s="70">
        <v>14.3</v>
      </c>
      <c r="AB1040" s="21" t="s">
        <v>28</v>
      </c>
      <c r="AC1040" s="98">
        <v>2280</v>
      </c>
      <c r="AD1040" s="35">
        <v>7.6111111111111107</v>
      </c>
      <c r="AE1040" s="18" t="s">
        <v>27</v>
      </c>
      <c r="AF1040" s="99">
        <v>2296</v>
      </c>
      <c r="AG1040" s="16">
        <v>13.8</v>
      </c>
      <c r="AH1040" s="18" t="s">
        <v>27</v>
      </c>
      <c r="AI1040" s="6">
        <v>2311</v>
      </c>
      <c r="AJ1040" s="16">
        <v>11.6</v>
      </c>
      <c r="AK1040" s="18" t="s">
        <v>27</v>
      </c>
      <c r="AL1040" s="16">
        <v>6</v>
      </c>
      <c r="AM1040" s="18" t="s">
        <v>27</v>
      </c>
      <c r="AN1040" s="16">
        <v>10.5</v>
      </c>
      <c r="AO1040" s="18" t="s">
        <v>27</v>
      </c>
    </row>
    <row r="1041" spans="1:41" ht="14.1" customHeight="1" x14ac:dyDescent="0.2">
      <c r="A1041" s="10">
        <v>73555</v>
      </c>
      <c r="B1041" s="2" t="s">
        <v>992</v>
      </c>
      <c r="C1041" s="6" t="s">
        <v>1025</v>
      </c>
      <c r="D1041" s="6">
        <v>6</v>
      </c>
      <c r="E1041" s="16">
        <v>79.098749999999995</v>
      </c>
      <c r="F1041" s="15" t="str">
        <f t="shared" si="334"/>
        <v>Alto</v>
      </c>
      <c r="G1041" s="16">
        <v>76.996250000000003</v>
      </c>
      <c r="H1041" s="15" t="str">
        <f t="shared" si="332"/>
        <v>Alto</v>
      </c>
      <c r="I1041" s="16">
        <v>92.844999999999999</v>
      </c>
      <c r="J1041" s="15" t="str">
        <f t="shared" si="335"/>
        <v>Inviable Sanitariamente</v>
      </c>
      <c r="K1041" s="16">
        <v>89.934516129032261</v>
      </c>
      <c r="L1041" s="15" t="str">
        <f t="shared" si="336"/>
        <v>Inviable Sanitariamente</v>
      </c>
      <c r="M1041" s="16">
        <v>82.704583333333332</v>
      </c>
      <c r="N1041" s="15" t="str">
        <f t="shared" si="337"/>
        <v>Inviable Sanitariamente</v>
      </c>
      <c r="O1041" s="15" t="s">
        <v>26</v>
      </c>
      <c r="P1041" s="15" t="s">
        <v>26</v>
      </c>
      <c r="Q1041" s="6">
        <v>91.6</v>
      </c>
      <c r="R1041" s="15" t="str">
        <f t="shared" si="333"/>
        <v>Inviable Sanitariamente</v>
      </c>
      <c r="S1041" s="16">
        <v>84.64</v>
      </c>
      <c r="T1041" s="15" t="str">
        <f t="shared" si="330"/>
        <v>Inviable Sanitariamente</v>
      </c>
      <c r="U1041" s="15" t="s">
        <v>26</v>
      </c>
      <c r="V1041" s="6" t="s">
        <v>26</v>
      </c>
      <c r="W1041" s="16">
        <v>95.6</v>
      </c>
      <c r="X1041" s="24" t="s">
        <v>47</v>
      </c>
      <c r="Y1041" s="16">
        <v>91.3</v>
      </c>
      <c r="Z1041" s="24" t="s">
        <v>47</v>
      </c>
      <c r="AA1041" s="70">
        <v>90.5</v>
      </c>
      <c r="AB1041" s="24" t="s">
        <v>47</v>
      </c>
      <c r="AC1041" s="98">
        <v>6736</v>
      </c>
      <c r="AD1041" s="35">
        <v>36.613333333333337</v>
      </c>
      <c r="AE1041" s="23" t="s">
        <v>31</v>
      </c>
      <c r="AF1041" s="99">
        <v>6780</v>
      </c>
      <c r="AG1041" s="16">
        <v>14.2</v>
      </c>
      <c r="AH1041" s="19" t="s">
        <v>28</v>
      </c>
      <c r="AI1041" s="6">
        <v>6821</v>
      </c>
      <c r="AJ1041" s="16">
        <v>4.4000000000000004</v>
      </c>
      <c r="AK1041" s="20" t="s">
        <v>34</v>
      </c>
      <c r="AL1041" s="16">
        <v>4</v>
      </c>
      <c r="AM1041" s="20" t="s">
        <v>1093</v>
      </c>
      <c r="AN1041" s="16">
        <v>11.9</v>
      </c>
      <c r="AO1041" s="18" t="s">
        <v>27</v>
      </c>
    </row>
    <row r="1042" spans="1:41" ht="14.1" customHeight="1" x14ac:dyDescent="0.2">
      <c r="A1042" s="10">
        <v>73563</v>
      </c>
      <c r="B1042" s="2" t="s">
        <v>992</v>
      </c>
      <c r="C1042" s="6" t="s">
        <v>1026</v>
      </c>
      <c r="D1042" s="6">
        <v>6</v>
      </c>
      <c r="E1042" s="16">
        <v>60.591666666666676</v>
      </c>
      <c r="F1042" s="15" t="str">
        <f t="shared" si="334"/>
        <v>Alto</v>
      </c>
      <c r="G1042" s="16">
        <v>37.587777777777774</v>
      </c>
      <c r="H1042" s="15" t="str">
        <f t="shared" si="332"/>
        <v>Alto</v>
      </c>
      <c r="I1042" s="16">
        <v>42.204999999999991</v>
      </c>
      <c r="J1042" s="15" t="str">
        <f t="shared" si="335"/>
        <v>Alto</v>
      </c>
      <c r="K1042" s="16">
        <v>49.388181818181813</v>
      </c>
      <c r="L1042" s="15" t="str">
        <f t="shared" si="336"/>
        <v>Alto</v>
      </c>
      <c r="M1042" s="16">
        <v>50.454285714285717</v>
      </c>
      <c r="N1042" s="15" t="str">
        <f t="shared" si="337"/>
        <v>Alto</v>
      </c>
      <c r="O1042" s="16">
        <v>61.8</v>
      </c>
      <c r="P1042" s="15" t="str">
        <f t="shared" ref="P1042:P1073" si="338">IF(O1042&lt;=5,"Sin Riesgo",IF(O1042&lt;=14,"Bajo",IF(O1042&lt;=35,"Medio",IF(O1042&lt;=80,"Alto","Inviable Sanitariamente"))))</f>
        <v>Alto</v>
      </c>
      <c r="Q1042" s="6">
        <v>57.1</v>
      </c>
      <c r="R1042" s="15" t="str">
        <f t="shared" si="333"/>
        <v>Alto</v>
      </c>
      <c r="S1042" s="16">
        <v>22.33</v>
      </c>
      <c r="T1042" s="15" t="str">
        <f t="shared" si="330"/>
        <v>Medio</v>
      </c>
      <c r="U1042" s="15" t="s">
        <v>26</v>
      </c>
      <c r="V1042" s="6" t="s">
        <v>26</v>
      </c>
      <c r="W1042" s="16">
        <v>46.1</v>
      </c>
      <c r="X1042" s="23" t="s">
        <v>31</v>
      </c>
      <c r="Y1042" s="16">
        <v>74.8</v>
      </c>
      <c r="Z1042" s="23" t="s">
        <v>31</v>
      </c>
      <c r="AA1042" s="70">
        <v>47.7</v>
      </c>
      <c r="AB1042" s="23" t="s">
        <v>31</v>
      </c>
      <c r="AC1042" s="98">
        <v>3745</v>
      </c>
      <c r="AD1042" s="35">
        <v>33.518749999999997</v>
      </c>
      <c r="AE1042" s="21" t="s">
        <v>28</v>
      </c>
      <c r="AF1042" s="99">
        <v>3758</v>
      </c>
      <c r="AG1042" s="16">
        <v>27.1</v>
      </c>
      <c r="AH1042" s="19" t="s">
        <v>28</v>
      </c>
      <c r="AI1042" s="6">
        <v>3769</v>
      </c>
      <c r="AJ1042" s="16">
        <v>27.3</v>
      </c>
      <c r="AK1042" s="19" t="s">
        <v>28</v>
      </c>
      <c r="AL1042" s="16">
        <v>7.2</v>
      </c>
      <c r="AM1042" s="18" t="s">
        <v>27</v>
      </c>
      <c r="AN1042" s="16">
        <v>6</v>
      </c>
      <c r="AO1042" s="18" t="s">
        <v>27</v>
      </c>
    </row>
    <row r="1043" spans="1:41" ht="14.1" customHeight="1" x14ac:dyDescent="0.2">
      <c r="A1043" s="10">
        <v>73585</v>
      </c>
      <c r="B1043" s="2" t="s">
        <v>992</v>
      </c>
      <c r="C1043" s="6" t="s">
        <v>1027</v>
      </c>
      <c r="D1043" s="6">
        <v>6</v>
      </c>
      <c r="E1043" s="16">
        <v>3.3650000000000002</v>
      </c>
      <c r="F1043" s="15" t="str">
        <f t="shared" si="334"/>
        <v>Sin Riesgo</v>
      </c>
      <c r="G1043" s="16">
        <v>14.414999999999999</v>
      </c>
      <c r="H1043" s="15" t="str">
        <f t="shared" si="332"/>
        <v>Medio</v>
      </c>
      <c r="I1043" s="16">
        <v>6.7109523809523814</v>
      </c>
      <c r="J1043" s="15" t="str">
        <f t="shared" si="335"/>
        <v>Bajo</v>
      </c>
      <c r="K1043" s="16">
        <v>2.06</v>
      </c>
      <c r="L1043" s="15" t="str">
        <f t="shared" si="336"/>
        <v>Sin Riesgo</v>
      </c>
      <c r="M1043" s="16">
        <v>0.45480000000000004</v>
      </c>
      <c r="N1043" s="15" t="str">
        <f t="shared" si="337"/>
        <v>Sin Riesgo</v>
      </c>
      <c r="O1043" s="16">
        <v>2.9</v>
      </c>
      <c r="P1043" s="15" t="str">
        <f t="shared" si="338"/>
        <v>Sin Riesgo</v>
      </c>
      <c r="Q1043" s="6">
        <v>8.1999999999999993</v>
      </c>
      <c r="R1043" s="15" t="str">
        <f t="shared" si="333"/>
        <v>Bajo</v>
      </c>
      <c r="S1043" s="16">
        <v>13.42</v>
      </c>
      <c r="T1043" s="15" t="str">
        <f t="shared" si="330"/>
        <v>Bajo</v>
      </c>
      <c r="U1043" s="15" t="s">
        <v>26</v>
      </c>
      <c r="V1043" s="6" t="s">
        <v>26</v>
      </c>
      <c r="W1043" s="16">
        <v>1.9</v>
      </c>
      <c r="X1043" s="20" t="s">
        <v>34</v>
      </c>
      <c r="Y1043" s="16">
        <v>0.7</v>
      </c>
      <c r="Z1043" s="20" t="s">
        <v>34</v>
      </c>
      <c r="AA1043" s="70">
        <v>0.2</v>
      </c>
      <c r="AB1043" s="20" t="s">
        <v>34</v>
      </c>
      <c r="AC1043" s="98">
        <v>13186</v>
      </c>
      <c r="AD1043" s="35">
        <v>1.0263157894736841</v>
      </c>
      <c r="AE1043" s="20" t="s">
        <v>34</v>
      </c>
      <c r="AF1043" s="99">
        <v>13282</v>
      </c>
      <c r="AG1043" s="16">
        <v>3.5</v>
      </c>
      <c r="AH1043" s="20" t="s">
        <v>34</v>
      </c>
      <c r="AI1043" s="6">
        <v>13374</v>
      </c>
      <c r="AJ1043" s="16">
        <v>0</v>
      </c>
      <c r="AK1043" s="20" t="s">
        <v>34</v>
      </c>
      <c r="AL1043" s="16">
        <v>0.2</v>
      </c>
      <c r="AM1043" s="20" t="s">
        <v>1093</v>
      </c>
      <c r="AN1043" s="16">
        <v>0</v>
      </c>
      <c r="AO1043" s="20" t="s">
        <v>1093</v>
      </c>
    </row>
    <row r="1044" spans="1:41" ht="14.1" customHeight="1" x14ac:dyDescent="0.2">
      <c r="A1044" s="10">
        <v>73616</v>
      </c>
      <c r="B1044" s="2" t="s">
        <v>992</v>
      </c>
      <c r="C1044" s="6" t="s">
        <v>1028</v>
      </c>
      <c r="D1044" s="6">
        <v>6</v>
      </c>
      <c r="E1044" s="16">
        <v>16.744285714285713</v>
      </c>
      <c r="F1044" s="15" t="str">
        <f t="shared" si="334"/>
        <v>Medio</v>
      </c>
      <c r="G1044" s="16">
        <v>28.231666666666669</v>
      </c>
      <c r="H1044" s="15" t="str">
        <f t="shared" si="332"/>
        <v>Medio</v>
      </c>
      <c r="I1044" s="16">
        <v>13.791666666666666</v>
      </c>
      <c r="J1044" s="15" t="str">
        <f t="shared" si="335"/>
        <v>Bajo</v>
      </c>
      <c r="K1044" s="16">
        <v>2.5677777777777777</v>
      </c>
      <c r="L1044" s="15" t="str">
        <f t="shared" si="336"/>
        <v>Sin Riesgo</v>
      </c>
      <c r="M1044" s="16">
        <v>7.4326086956521733</v>
      </c>
      <c r="N1044" s="15" t="str">
        <f t="shared" si="337"/>
        <v>Bajo</v>
      </c>
      <c r="O1044" s="16">
        <v>16.399999999999999</v>
      </c>
      <c r="P1044" s="15" t="str">
        <f t="shared" si="338"/>
        <v>Medio</v>
      </c>
      <c r="Q1044" s="6">
        <v>7</v>
      </c>
      <c r="R1044" s="15" t="str">
        <f t="shared" si="333"/>
        <v>Bajo</v>
      </c>
      <c r="S1044" s="16">
        <v>9.66</v>
      </c>
      <c r="T1044" s="15" t="str">
        <f t="shared" si="330"/>
        <v>Bajo</v>
      </c>
      <c r="U1044" s="16">
        <v>19.991249999999997</v>
      </c>
      <c r="V1044" s="6" t="str">
        <f>IF(U1044&lt;=5,"Sin Riesgo",IF(U1044&lt;=14,"Bajo",IF(U1044&lt;=35,"Medio",IF(U1044&lt;=80,"Alto","Inviable Sanitariamente"))))</f>
        <v>Medio</v>
      </c>
      <c r="W1044" s="16">
        <v>11.27</v>
      </c>
      <c r="X1044" s="18" t="s">
        <v>27</v>
      </c>
      <c r="Y1044" s="16">
        <v>16.399999999999999</v>
      </c>
      <c r="Z1044" s="21" t="s">
        <v>28</v>
      </c>
      <c r="AA1044" s="70">
        <v>4.7</v>
      </c>
      <c r="AB1044" s="20" t="s">
        <v>34</v>
      </c>
      <c r="AC1044" s="98">
        <v>3724</v>
      </c>
      <c r="AD1044" s="35">
        <v>6.1357142857142861</v>
      </c>
      <c r="AE1044" s="18" t="s">
        <v>27</v>
      </c>
      <c r="AF1044" s="99">
        <v>3740</v>
      </c>
      <c r="AG1044" s="16">
        <v>0</v>
      </c>
      <c r="AH1044" s="20" t="s">
        <v>34</v>
      </c>
      <c r="AI1044" s="6">
        <v>3757</v>
      </c>
      <c r="AJ1044" s="16">
        <v>9.9</v>
      </c>
      <c r="AK1044" s="18" t="s">
        <v>27</v>
      </c>
      <c r="AL1044" s="16">
        <v>2.1</v>
      </c>
      <c r="AM1044" s="20" t="s">
        <v>1093</v>
      </c>
      <c r="AN1044" s="16">
        <v>1.2</v>
      </c>
      <c r="AO1044" s="20" t="s">
        <v>1093</v>
      </c>
    </row>
    <row r="1045" spans="1:41" ht="14.1" customHeight="1" x14ac:dyDescent="0.2">
      <c r="A1045" s="10">
        <v>73622</v>
      </c>
      <c r="B1045" s="2" t="s">
        <v>992</v>
      </c>
      <c r="C1045" s="6" t="s">
        <v>1029</v>
      </c>
      <c r="D1045" s="6">
        <v>6</v>
      </c>
      <c r="E1045" s="16">
        <v>28.832000000000001</v>
      </c>
      <c r="F1045" s="15" t="str">
        <f t="shared" si="334"/>
        <v>Medio</v>
      </c>
      <c r="G1045" s="16">
        <v>70.275000000000006</v>
      </c>
      <c r="H1045" s="15" t="str">
        <f t="shared" si="332"/>
        <v>Alto</v>
      </c>
      <c r="I1045" s="16">
        <v>66.054444444444442</v>
      </c>
      <c r="J1045" s="15" t="str">
        <f t="shared" si="335"/>
        <v>Alto</v>
      </c>
      <c r="K1045" s="16">
        <v>69.296000000000006</v>
      </c>
      <c r="L1045" s="15" t="str">
        <f t="shared" si="336"/>
        <v>Alto</v>
      </c>
      <c r="M1045" s="16">
        <v>87.068333333333328</v>
      </c>
      <c r="N1045" s="15" t="str">
        <f t="shared" si="337"/>
        <v>Inviable Sanitariamente</v>
      </c>
      <c r="O1045" s="16">
        <v>62.8</v>
      </c>
      <c r="P1045" s="15" t="str">
        <f t="shared" si="338"/>
        <v>Alto</v>
      </c>
      <c r="Q1045" s="6">
        <v>81.2</v>
      </c>
      <c r="R1045" s="15" t="str">
        <f t="shared" si="333"/>
        <v>Inviable Sanitariamente</v>
      </c>
      <c r="S1045" s="16">
        <v>91.47</v>
      </c>
      <c r="T1045" s="15" t="str">
        <f t="shared" si="330"/>
        <v>Inviable Sanitariamente</v>
      </c>
      <c r="U1045" s="15" t="s">
        <v>26</v>
      </c>
      <c r="V1045" s="6" t="s">
        <v>26</v>
      </c>
      <c r="W1045" s="16">
        <v>76.7</v>
      </c>
      <c r="X1045" s="23" t="s">
        <v>31</v>
      </c>
      <c r="Y1045" s="16">
        <v>82.4</v>
      </c>
      <c r="Z1045" s="24" t="s">
        <v>47</v>
      </c>
      <c r="AA1045" s="70">
        <v>80.3</v>
      </c>
      <c r="AB1045" s="24" t="s">
        <v>47</v>
      </c>
      <c r="AC1045" s="98">
        <v>1875</v>
      </c>
      <c r="AD1045" s="35">
        <v>63.4</v>
      </c>
      <c r="AE1045" s="23" t="s">
        <v>31</v>
      </c>
      <c r="AF1045" s="99">
        <v>1876</v>
      </c>
      <c r="AG1045" s="16">
        <v>75</v>
      </c>
      <c r="AH1045" s="23" t="s">
        <v>31</v>
      </c>
      <c r="AI1045" s="6">
        <v>1877</v>
      </c>
      <c r="AJ1045" s="16">
        <v>76</v>
      </c>
      <c r="AK1045" s="23" t="s">
        <v>31</v>
      </c>
      <c r="AL1045" s="16">
        <v>80</v>
      </c>
      <c r="AM1045" s="23" t="s">
        <v>31</v>
      </c>
      <c r="AN1045" s="16">
        <v>67</v>
      </c>
      <c r="AO1045" s="23" t="s">
        <v>31</v>
      </c>
    </row>
    <row r="1046" spans="1:41" ht="14.1" customHeight="1" x14ac:dyDescent="0.2">
      <c r="A1046" s="10">
        <v>73624</v>
      </c>
      <c r="B1046" s="2" t="s">
        <v>992</v>
      </c>
      <c r="C1046" s="6" t="s">
        <v>1030</v>
      </c>
      <c r="D1046" s="6">
        <v>6</v>
      </c>
      <c r="E1046" s="16">
        <v>86.794000000000011</v>
      </c>
      <c r="F1046" s="15" t="str">
        <f t="shared" si="334"/>
        <v>Inviable Sanitariamente</v>
      </c>
      <c r="G1046" s="16">
        <v>85.106666666666669</v>
      </c>
      <c r="H1046" s="15" t="str">
        <f t="shared" si="332"/>
        <v>Inviable Sanitariamente</v>
      </c>
      <c r="I1046" s="16">
        <v>92.443333333333328</v>
      </c>
      <c r="J1046" s="15" t="str">
        <f t="shared" si="335"/>
        <v>Inviable Sanitariamente</v>
      </c>
      <c r="K1046" s="16">
        <v>91.332000000000008</v>
      </c>
      <c r="L1046" s="15" t="str">
        <f t="shared" si="336"/>
        <v>Inviable Sanitariamente</v>
      </c>
      <c r="M1046" s="16">
        <v>84.673000000000002</v>
      </c>
      <c r="N1046" s="15" t="str">
        <f t="shared" si="337"/>
        <v>Inviable Sanitariamente</v>
      </c>
      <c r="O1046" s="16">
        <v>67.5</v>
      </c>
      <c r="P1046" s="15" t="str">
        <f t="shared" si="338"/>
        <v>Alto</v>
      </c>
      <c r="Q1046" s="6">
        <v>9.4</v>
      </c>
      <c r="R1046" s="15" t="str">
        <f t="shared" si="333"/>
        <v>Bajo</v>
      </c>
      <c r="S1046" s="16">
        <v>16.02</v>
      </c>
      <c r="T1046" s="15" t="str">
        <f t="shared" si="330"/>
        <v>Medio</v>
      </c>
      <c r="U1046" s="16">
        <v>7.452</v>
      </c>
      <c r="V1046" s="6" t="str">
        <f>IF(U1046&lt;=5,"Sin Riesgo",IF(U1046&lt;=14,"Bajo",IF(U1046&lt;=35,"Medio",IF(U1046&lt;=80,"Alto","Inviable Sanitariamente"))))</f>
        <v>Bajo</v>
      </c>
      <c r="W1046" s="16">
        <v>14.1</v>
      </c>
      <c r="X1046" s="21" t="s">
        <v>28</v>
      </c>
      <c r="Y1046" s="16">
        <v>1.4</v>
      </c>
      <c r="Z1046" s="20" t="s">
        <v>34</v>
      </c>
      <c r="AA1046" s="70">
        <v>30</v>
      </c>
      <c r="AB1046" s="21" t="s">
        <v>28</v>
      </c>
      <c r="AC1046" s="98">
        <v>10080</v>
      </c>
      <c r="AD1046" s="35">
        <v>77.588888888888889</v>
      </c>
      <c r="AE1046" s="23" t="s">
        <v>31</v>
      </c>
      <c r="AF1046" s="99">
        <v>10146</v>
      </c>
      <c r="AG1046" s="16">
        <v>75.400000000000006</v>
      </c>
      <c r="AH1046" s="23" t="s">
        <v>31</v>
      </c>
      <c r="AI1046" s="6">
        <v>10207</v>
      </c>
      <c r="AJ1046" s="16">
        <v>40.299999999999997</v>
      </c>
      <c r="AK1046" s="23" t="s">
        <v>31</v>
      </c>
      <c r="AL1046" s="16">
        <v>0.9</v>
      </c>
      <c r="AM1046" s="20" t="s">
        <v>1093</v>
      </c>
      <c r="AN1046" s="16">
        <v>0.8</v>
      </c>
      <c r="AO1046" s="20" t="s">
        <v>1093</v>
      </c>
    </row>
    <row r="1047" spans="1:41" ht="14.1" customHeight="1" x14ac:dyDescent="0.2">
      <c r="A1047" s="10">
        <v>73671</v>
      </c>
      <c r="B1047" s="2" t="s">
        <v>992</v>
      </c>
      <c r="C1047" s="6" t="s">
        <v>1031</v>
      </c>
      <c r="D1047" s="6">
        <v>6</v>
      </c>
      <c r="E1047" s="16">
        <v>45.12166666666667</v>
      </c>
      <c r="F1047" s="15" t="str">
        <f t="shared" si="334"/>
        <v>Alto</v>
      </c>
      <c r="G1047" s="16">
        <v>54.164999999999999</v>
      </c>
      <c r="H1047" s="15" t="str">
        <f t="shared" si="332"/>
        <v>Alto</v>
      </c>
      <c r="I1047" s="16">
        <v>57.701818181818183</v>
      </c>
      <c r="J1047" s="15" t="str">
        <f t="shared" si="335"/>
        <v>Alto</v>
      </c>
      <c r="K1047" s="16">
        <v>16.487619047619049</v>
      </c>
      <c r="L1047" s="15" t="str">
        <f t="shared" si="336"/>
        <v>Medio</v>
      </c>
      <c r="M1047" s="16">
        <v>18.027692307692305</v>
      </c>
      <c r="N1047" s="15" t="str">
        <f t="shared" si="337"/>
        <v>Medio</v>
      </c>
      <c r="O1047" s="16">
        <v>32.799999999999997</v>
      </c>
      <c r="P1047" s="15" t="str">
        <f t="shared" si="338"/>
        <v>Medio</v>
      </c>
      <c r="Q1047" s="6">
        <v>6</v>
      </c>
      <c r="R1047" s="15" t="str">
        <f t="shared" si="333"/>
        <v>Bajo</v>
      </c>
      <c r="S1047" s="16">
        <v>4.8499999999999996</v>
      </c>
      <c r="T1047" s="15" t="str">
        <f t="shared" ref="T1047:T1078" si="339">IF(S1047&lt;=5,"Sin Riesgo",IF(S1047&lt;=14,"Bajo",IF(S1047&lt;=35,"Medio",IF(S1047&lt;=80,"Alto","Inviable Sanitariamente"))))</f>
        <v>Sin Riesgo</v>
      </c>
      <c r="U1047" s="15" t="s">
        <v>26</v>
      </c>
      <c r="V1047" s="6" t="s">
        <v>26</v>
      </c>
      <c r="W1047" s="16">
        <v>32.200000000000003</v>
      </c>
      <c r="X1047" s="21" t="s">
        <v>28</v>
      </c>
      <c r="Y1047" s="16">
        <v>10.1</v>
      </c>
      <c r="Z1047" s="18" t="s">
        <v>27</v>
      </c>
      <c r="AA1047" s="70">
        <v>8.1</v>
      </c>
      <c r="AB1047" s="18" t="s">
        <v>27</v>
      </c>
      <c r="AC1047" s="98">
        <v>8502</v>
      </c>
      <c r="AD1047" s="35">
        <v>5.3875000000000002</v>
      </c>
      <c r="AE1047" s="18" t="s">
        <v>27</v>
      </c>
      <c r="AF1047" s="99">
        <v>8519</v>
      </c>
      <c r="AG1047" s="16">
        <v>10.7</v>
      </c>
      <c r="AH1047" s="18" t="s">
        <v>27</v>
      </c>
      <c r="AI1047" s="6">
        <v>8544</v>
      </c>
      <c r="AJ1047" s="16">
        <v>7.4</v>
      </c>
      <c r="AK1047" s="18" t="s">
        <v>27</v>
      </c>
      <c r="AL1047" s="16">
        <v>0</v>
      </c>
      <c r="AM1047" s="20" t="s">
        <v>1093</v>
      </c>
      <c r="AN1047" s="16">
        <v>2.2000000000000002</v>
      </c>
      <c r="AO1047" s="20" t="s">
        <v>1093</v>
      </c>
    </row>
    <row r="1048" spans="1:41" ht="14.1" customHeight="1" x14ac:dyDescent="0.2">
      <c r="A1048" s="10">
        <v>73675</v>
      </c>
      <c r="B1048" s="2" t="s">
        <v>992</v>
      </c>
      <c r="C1048" s="6" t="s">
        <v>1032</v>
      </c>
      <c r="D1048" s="6">
        <v>6</v>
      </c>
      <c r="E1048" s="16">
        <v>11.902857142857142</v>
      </c>
      <c r="F1048" s="15" t="str">
        <f t="shared" si="334"/>
        <v>Bajo</v>
      </c>
      <c r="G1048" s="16">
        <v>9.18</v>
      </c>
      <c r="H1048" s="15" t="str">
        <f t="shared" si="332"/>
        <v>Bajo</v>
      </c>
      <c r="I1048" s="16">
        <v>8.5380000000000003</v>
      </c>
      <c r="J1048" s="15" t="str">
        <f t="shared" si="335"/>
        <v>Bajo</v>
      </c>
      <c r="K1048" s="16">
        <v>1.3433333333333335</v>
      </c>
      <c r="L1048" s="15" t="str">
        <f t="shared" si="336"/>
        <v>Sin Riesgo</v>
      </c>
      <c r="M1048" s="16">
        <v>43.926666666666669</v>
      </c>
      <c r="N1048" s="15" t="str">
        <f t="shared" si="337"/>
        <v>Alto</v>
      </c>
      <c r="O1048" s="16">
        <v>43.5</v>
      </c>
      <c r="P1048" s="15" t="str">
        <f t="shared" si="338"/>
        <v>Alto</v>
      </c>
      <c r="Q1048" s="6">
        <v>3</v>
      </c>
      <c r="R1048" s="15" t="str">
        <f t="shared" si="333"/>
        <v>Sin Riesgo</v>
      </c>
      <c r="S1048" s="16">
        <v>14.65</v>
      </c>
      <c r="T1048" s="15" t="str">
        <f t="shared" si="339"/>
        <v>Medio</v>
      </c>
      <c r="U1048" s="15" t="s">
        <v>26</v>
      </c>
      <c r="V1048" s="6" t="s">
        <v>26</v>
      </c>
      <c r="W1048" s="16">
        <v>0</v>
      </c>
      <c r="X1048" s="20" t="s">
        <v>34</v>
      </c>
      <c r="Y1048" s="16">
        <v>9.5</v>
      </c>
      <c r="Z1048" s="18" t="s">
        <v>27</v>
      </c>
      <c r="AA1048" s="70">
        <v>0</v>
      </c>
      <c r="AB1048" s="20" t="s">
        <v>34</v>
      </c>
      <c r="AC1048" s="98">
        <v>4351</v>
      </c>
      <c r="AD1048" s="35">
        <v>0</v>
      </c>
      <c r="AE1048" s="20" t="s">
        <v>34</v>
      </c>
      <c r="AF1048" s="99">
        <v>4294</v>
      </c>
      <c r="AG1048" s="16">
        <v>8.8000000000000007</v>
      </c>
      <c r="AH1048" s="18" t="s">
        <v>27</v>
      </c>
      <c r="AI1048" s="6">
        <v>4265</v>
      </c>
      <c r="AJ1048" s="16">
        <v>3.9</v>
      </c>
      <c r="AK1048" s="20" t="s">
        <v>34</v>
      </c>
      <c r="AL1048" s="16">
        <v>4.4000000000000004</v>
      </c>
      <c r="AM1048" s="20" t="s">
        <v>1093</v>
      </c>
      <c r="AN1048" s="16">
        <v>4.0999999999999996</v>
      </c>
      <c r="AO1048" s="20" t="s">
        <v>1093</v>
      </c>
    </row>
    <row r="1049" spans="1:41" ht="14.1" customHeight="1" x14ac:dyDescent="0.2">
      <c r="A1049" s="10">
        <v>73678</v>
      </c>
      <c r="B1049" s="2" t="s">
        <v>992</v>
      </c>
      <c r="C1049" s="6" t="s">
        <v>130</v>
      </c>
      <c r="D1049" s="6">
        <v>6</v>
      </c>
      <c r="E1049" s="16">
        <v>0.40714285714285714</v>
      </c>
      <c r="F1049" s="15" t="str">
        <f t="shared" si="334"/>
        <v>Sin Riesgo</v>
      </c>
      <c r="G1049" s="16">
        <v>0.53500000000000003</v>
      </c>
      <c r="H1049" s="15" t="str">
        <f t="shared" si="332"/>
        <v>Sin Riesgo</v>
      </c>
      <c r="I1049" s="16">
        <v>35.033999999999999</v>
      </c>
      <c r="J1049" s="15" t="str">
        <f t="shared" si="335"/>
        <v>Alto</v>
      </c>
      <c r="K1049" s="16">
        <v>19.510833333333334</v>
      </c>
      <c r="L1049" s="15" t="str">
        <f t="shared" si="336"/>
        <v>Medio</v>
      </c>
      <c r="M1049" s="16">
        <v>1.6127272727272726</v>
      </c>
      <c r="N1049" s="15" t="str">
        <f t="shared" si="337"/>
        <v>Sin Riesgo</v>
      </c>
      <c r="O1049" s="16">
        <v>0</v>
      </c>
      <c r="P1049" s="15" t="str">
        <f t="shared" si="338"/>
        <v>Sin Riesgo</v>
      </c>
      <c r="Q1049" s="6">
        <v>13.4</v>
      </c>
      <c r="R1049" s="15" t="str">
        <f t="shared" si="333"/>
        <v>Bajo</v>
      </c>
      <c r="S1049" s="16">
        <v>0.18</v>
      </c>
      <c r="T1049" s="15" t="str">
        <f t="shared" si="339"/>
        <v>Sin Riesgo</v>
      </c>
      <c r="U1049" s="15" t="s">
        <v>26</v>
      </c>
      <c r="V1049" s="6" t="s">
        <v>26</v>
      </c>
      <c r="W1049" s="16">
        <v>9.5</v>
      </c>
      <c r="X1049" s="18" t="s">
        <v>27</v>
      </c>
      <c r="Y1049" s="16">
        <v>2.6</v>
      </c>
      <c r="Z1049" s="20" t="s">
        <v>34</v>
      </c>
      <c r="AA1049" s="70">
        <v>0.1</v>
      </c>
      <c r="AB1049" s="20" t="s">
        <v>34</v>
      </c>
      <c r="AC1049" s="98">
        <v>3765</v>
      </c>
      <c r="AD1049" s="35">
        <v>0.16923076923076924</v>
      </c>
      <c r="AE1049" s="20" t="s">
        <v>34</v>
      </c>
      <c r="AF1049" s="99">
        <v>3766</v>
      </c>
      <c r="AG1049" s="16">
        <v>1.7</v>
      </c>
      <c r="AH1049" s="20" t="s">
        <v>34</v>
      </c>
      <c r="AI1049" s="6">
        <v>3772</v>
      </c>
      <c r="AJ1049" s="16">
        <v>0.9</v>
      </c>
      <c r="AK1049" s="20" t="s">
        <v>34</v>
      </c>
      <c r="AL1049" s="16">
        <v>0</v>
      </c>
      <c r="AM1049" s="20" t="s">
        <v>1093</v>
      </c>
      <c r="AN1049" s="16">
        <v>4</v>
      </c>
      <c r="AO1049" s="20" t="s">
        <v>1093</v>
      </c>
    </row>
    <row r="1050" spans="1:41" ht="14.1" customHeight="1" x14ac:dyDescent="0.2">
      <c r="A1050" s="10">
        <v>73686</v>
      </c>
      <c r="B1050" s="2" t="s">
        <v>992</v>
      </c>
      <c r="C1050" s="6" t="s">
        <v>1033</v>
      </c>
      <c r="D1050" s="6">
        <v>6</v>
      </c>
      <c r="E1050" s="16">
        <v>51.998750000000001</v>
      </c>
      <c r="F1050" s="15" t="str">
        <f t="shared" si="334"/>
        <v>Alto</v>
      </c>
      <c r="G1050" s="16">
        <v>63.701666666666661</v>
      </c>
      <c r="H1050" s="15" t="str">
        <f t="shared" si="332"/>
        <v>Alto</v>
      </c>
      <c r="I1050" s="16">
        <v>84.443333333333342</v>
      </c>
      <c r="J1050" s="15" t="str">
        <f t="shared" si="335"/>
        <v>Inviable Sanitariamente</v>
      </c>
      <c r="K1050" s="16">
        <v>47.659285714285723</v>
      </c>
      <c r="L1050" s="15" t="str">
        <f t="shared" si="336"/>
        <v>Alto</v>
      </c>
      <c r="M1050" s="16">
        <v>18.475333333333332</v>
      </c>
      <c r="N1050" s="15" t="str">
        <f t="shared" si="337"/>
        <v>Medio</v>
      </c>
      <c r="O1050" s="16">
        <v>77.8</v>
      </c>
      <c r="P1050" s="15" t="str">
        <f t="shared" si="338"/>
        <v>Alto</v>
      </c>
      <c r="Q1050" s="6">
        <v>86.4</v>
      </c>
      <c r="R1050" s="15" t="str">
        <f t="shared" si="333"/>
        <v>Inviable Sanitariamente</v>
      </c>
      <c r="S1050" s="16">
        <v>94.98</v>
      </c>
      <c r="T1050" s="15" t="str">
        <f t="shared" si="339"/>
        <v>Inviable Sanitariamente</v>
      </c>
      <c r="U1050" s="15" t="s">
        <v>26</v>
      </c>
      <c r="V1050" s="6" t="s">
        <v>26</v>
      </c>
      <c r="W1050" s="16" t="s">
        <v>26</v>
      </c>
      <c r="X1050" s="6" t="s">
        <v>26</v>
      </c>
      <c r="Y1050" s="16">
        <v>64.3</v>
      </c>
      <c r="Z1050" s="23" t="s">
        <v>31</v>
      </c>
      <c r="AA1050" s="70">
        <v>87.9</v>
      </c>
      <c r="AB1050" s="24" t="s">
        <v>47</v>
      </c>
      <c r="AC1050" s="98">
        <v>2171</v>
      </c>
      <c r="AD1050" s="35">
        <v>59.425000000000004</v>
      </c>
      <c r="AE1050" s="23" t="s">
        <v>31</v>
      </c>
      <c r="AF1050" s="99">
        <v>2153</v>
      </c>
      <c r="AG1050" s="16">
        <v>14.8</v>
      </c>
      <c r="AH1050" s="19" t="s">
        <v>28</v>
      </c>
      <c r="AI1050" s="6">
        <v>2144</v>
      </c>
      <c r="AJ1050" s="16">
        <v>5.3</v>
      </c>
      <c r="AK1050" s="18" t="s">
        <v>27</v>
      </c>
      <c r="AL1050" s="16">
        <v>0.7</v>
      </c>
      <c r="AM1050" s="20" t="s">
        <v>1093</v>
      </c>
      <c r="AN1050" s="16">
        <v>2.8</v>
      </c>
      <c r="AO1050" s="20" t="s">
        <v>1093</v>
      </c>
    </row>
    <row r="1051" spans="1:41" ht="14.1" customHeight="1" x14ac:dyDescent="0.2">
      <c r="A1051" s="10">
        <v>73770</v>
      </c>
      <c r="B1051" s="2" t="s">
        <v>992</v>
      </c>
      <c r="C1051" s="6" t="s">
        <v>458</v>
      </c>
      <c r="D1051" s="6">
        <v>6</v>
      </c>
      <c r="E1051" s="16">
        <v>24.965</v>
      </c>
      <c r="F1051" s="15" t="str">
        <f t="shared" si="334"/>
        <v>Medio</v>
      </c>
      <c r="G1051" s="16">
        <v>84.4</v>
      </c>
      <c r="H1051" s="15" t="str">
        <f t="shared" si="332"/>
        <v>Inviable Sanitariamente</v>
      </c>
      <c r="I1051" s="16">
        <v>83.373999999999995</v>
      </c>
      <c r="J1051" s="15" t="str">
        <f t="shared" si="335"/>
        <v>Inviable Sanitariamente</v>
      </c>
      <c r="K1051" s="16">
        <v>58.00333333333333</v>
      </c>
      <c r="L1051" s="15" t="str">
        <f t="shared" si="336"/>
        <v>Alto</v>
      </c>
      <c r="M1051" s="16">
        <v>2.27</v>
      </c>
      <c r="N1051" s="15" t="str">
        <f t="shared" si="337"/>
        <v>Sin Riesgo</v>
      </c>
      <c r="O1051" s="16">
        <v>32.9</v>
      </c>
      <c r="P1051" s="15" t="str">
        <f t="shared" si="338"/>
        <v>Medio</v>
      </c>
      <c r="Q1051" s="6">
        <v>44.9</v>
      </c>
      <c r="R1051" s="15" t="str">
        <f t="shared" si="333"/>
        <v>Alto</v>
      </c>
      <c r="S1051" s="16">
        <v>0.5</v>
      </c>
      <c r="T1051" s="15" t="str">
        <f t="shared" si="339"/>
        <v>Sin Riesgo</v>
      </c>
      <c r="U1051" s="15" t="s">
        <v>26</v>
      </c>
      <c r="V1051" s="6" t="s">
        <v>26</v>
      </c>
      <c r="W1051" s="16">
        <v>9</v>
      </c>
      <c r="X1051" s="18" t="s">
        <v>27</v>
      </c>
      <c r="Y1051" s="16">
        <v>37.700000000000003</v>
      </c>
      <c r="Z1051" s="23" t="s">
        <v>31</v>
      </c>
      <c r="AA1051" s="70">
        <v>41.6</v>
      </c>
      <c r="AB1051" s="23" t="s">
        <v>31</v>
      </c>
      <c r="AC1051" s="98">
        <v>1539</v>
      </c>
      <c r="AD1051" s="35">
        <v>20.277777777777779</v>
      </c>
      <c r="AE1051" s="21" t="s">
        <v>28</v>
      </c>
      <c r="AF1051" s="99">
        <v>1548</v>
      </c>
      <c r="AG1051" s="16">
        <v>63.3</v>
      </c>
      <c r="AH1051" s="23" t="s">
        <v>31</v>
      </c>
      <c r="AI1051" s="6">
        <v>1557</v>
      </c>
      <c r="AJ1051" s="16">
        <v>53.9</v>
      </c>
      <c r="AK1051" s="23" t="s">
        <v>31</v>
      </c>
      <c r="AL1051" s="16">
        <v>84.1</v>
      </c>
      <c r="AM1051" s="96" t="s">
        <v>47</v>
      </c>
      <c r="AN1051" s="16">
        <v>66.599999999999994</v>
      </c>
      <c r="AO1051" s="23" t="s">
        <v>31</v>
      </c>
    </row>
    <row r="1052" spans="1:41" ht="14.1" customHeight="1" x14ac:dyDescent="0.2">
      <c r="A1052" s="10">
        <v>73854</v>
      </c>
      <c r="B1052" s="2" t="s">
        <v>992</v>
      </c>
      <c r="C1052" s="6" t="s">
        <v>1034</v>
      </c>
      <c r="D1052" s="6">
        <v>6</v>
      </c>
      <c r="E1052" s="16">
        <v>90.61666666666666</v>
      </c>
      <c r="F1052" s="15" t="str">
        <f t="shared" si="334"/>
        <v>Inviable Sanitariamente</v>
      </c>
      <c r="G1052" s="16">
        <v>64.069999999999993</v>
      </c>
      <c r="H1052" s="15" t="str">
        <f t="shared" si="332"/>
        <v>Alto</v>
      </c>
      <c r="I1052" s="16">
        <v>63.461111111111109</v>
      </c>
      <c r="J1052" s="15" t="str">
        <f t="shared" si="335"/>
        <v>Alto</v>
      </c>
      <c r="K1052" s="16">
        <v>88.339333333333329</v>
      </c>
      <c r="L1052" s="15" t="str">
        <f t="shared" si="336"/>
        <v>Inviable Sanitariamente</v>
      </c>
      <c r="M1052" s="16">
        <v>92.694000000000003</v>
      </c>
      <c r="N1052" s="15" t="str">
        <f t="shared" si="337"/>
        <v>Inviable Sanitariamente</v>
      </c>
      <c r="O1052" s="16">
        <v>48.9</v>
      </c>
      <c r="P1052" s="15" t="str">
        <f t="shared" si="338"/>
        <v>Alto</v>
      </c>
      <c r="Q1052" s="6">
        <v>73.400000000000006</v>
      </c>
      <c r="R1052" s="15" t="str">
        <f t="shared" si="333"/>
        <v>Alto</v>
      </c>
      <c r="S1052" s="16">
        <v>86.74</v>
      </c>
      <c r="T1052" s="15" t="str">
        <f t="shared" si="339"/>
        <v>Inviable Sanitariamente</v>
      </c>
      <c r="U1052" s="15" t="s">
        <v>26</v>
      </c>
      <c r="V1052" s="6" t="s">
        <v>26</v>
      </c>
      <c r="W1052" s="16">
        <v>67.099999999999994</v>
      </c>
      <c r="X1052" s="23" t="s">
        <v>31</v>
      </c>
      <c r="Y1052" s="16">
        <v>84.9</v>
      </c>
      <c r="Z1052" s="24" t="s">
        <v>47</v>
      </c>
      <c r="AA1052" s="70">
        <v>82.3</v>
      </c>
      <c r="AB1052" s="24" t="s">
        <v>47</v>
      </c>
      <c r="AC1052" s="98">
        <v>2104</v>
      </c>
      <c r="AD1052" s="35">
        <v>86.033333333333346</v>
      </c>
      <c r="AE1052" s="24" t="s">
        <v>47</v>
      </c>
      <c r="AF1052" s="99">
        <v>2123</v>
      </c>
      <c r="AG1052" s="16">
        <v>71.8</v>
      </c>
      <c r="AH1052" s="23" t="s">
        <v>31</v>
      </c>
      <c r="AI1052" s="6">
        <v>2140</v>
      </c>
      <c r="AJ1052" s="16">
        <v>34.299999999999997</v>
      </c>
      <c r="AK1052" s="19" t="s">
        <v>28</v>
      </c>
      <c r="AL1052" s="16">
        <v>11.9</v>
      </c>
      <c r="AM1052" s="18" t="s">
        <v>27</v>
      </c>
      <c r="AN1052" s="16">
        <v>7.7</v>
      </c>
      <c r="AO1052" s="18" t="s">
        <v>27</v>
      </c>
    </row>
    <row r="1053" spans="1:41" ht="14.1" customHeight="1" x14ac:dyDescent="0.2">
      <c r="A1053" s="10">
        <v>73861</v>
      </c>
      <c r="B1053" s="2" t="s">
        <v>992</v>
      </c>
      <c r="C1053" s="6" t="s">
        <v>1035</v>
      </c>
      <c r="D1053" s="6">
        <v>6</v>
      </c>
      <c r="E1053" s="16">
        <v>18.337499999999999</v>
      </c>
      <c r="F1053" s="15" t="str">
        <f t="shared" si="334"/>
        <v>Medio</v>
      </c>
      <c r="G1053" s="16">
        <v>8.8891304347826079</v>
      </c>
      <c r="H1053" s="15" t="str">
        <f t="shared" si="332"/>
        <v>Bajo</v>
      </c>
      <c r="I1053" s="16">
        <v>10.163529411764706</v>
      </c>
      <c r="J1053" s="15" t="str">
        <f t="shared" si="335"/>
        <v>Bajo</v>
      </c>
      <c r="K1053" s="16">
        <v>3.2477777777777779</v>
      </c>
      <c r="L1053" s="15" t="str">
        <f t="shared" si="336"/>
        <v>Sin Riesgo</v>
      </c>
      <c r="M1053" s="16">
        <v>2.079047619047619</v>
      </c>
      <c r="N1053" s="15" t="str">
        <f t="shared" si="337"/>
        <v>Sin Riesgo</v>
      </c>
      <c r="O1053" s="16">
        <v>0.6</v>
      </c>
      <c r="P1053" s="15" t="str">
        <f t="shared" si="338"/>
        <v>Sin Riesgo</v>
      </c>
      <c r="Q1053" s="6">
        <v>4.5</v>
      </c>
      <c r="R1053" s="15" t="str">
        <f t="shared" si="333"/>
        <v>Sin Riesgo</v>
      </c>
      <c r="S1053" s="16">
        <v>25.98</v>
      </c>
      <c r="T1053" s="15" t="str">
        <f t="shared" si="339"/>
        <v>Medio</v>
      </c>
      <c r="U1053" s="15" t="s">
        <v>26</v>
      </c>
      <c r="V1053" s="6" t="s">
        <v>26</v>
      </c>
      <c r="W1053" s="16">
        <v>0</v>
      </c>
      <c r="X1053" s="20" t="s">
        <v>34</v>
      </c>
      <c r="Y1053" s="16">
        <v>5.7</v>
      </c>
      <c r="Z1053" s="18" t="s">
        <v>27</v>
      </c>
      <c r="AA1053" s="70">
        <v>0.7</v>
      </c>
      <c r="AB1053" s="20" t="s">
        <v>34</v>
      </c>
      <c r="AC1053" s="98">
        <v>8639</v>
      </c>
      <c r="AD1053" s="35">
        <v>5.7333333333333334</v>
      </c>
      <c r="AE1053" s="18" t="s">
        <v>27</v>
      </c>
      <c r="AF1053" s="99">
        <v>8676</v>
      </c>
      <c r="AG1053" s="16">
        <v>8.3000000000000007</v>
      </c>
      <c r="AH1053" s="18" t="s">
        <v>27</v>
      </c>
      <c r="AI1053" s="6">
        <v>8715</v>
      </c>
      <c r="AJ1053" s="16">
        <v>6.6</v>
      </c>
      <c r="AK1053" s="18" t="s">
        <v>27</v>
      </c>
      <c r="AL1053" s="16">
        <v>0</v>
      </c>
      <c r="AM1053" s="20" t="s">
        <v>1093</v>
      </c>
      <c r="AN1053" s="16">
        <v>1.3</v>
      </c>
      <c r="AO1053" s="20" t="s">
        <v>1093</v>
      </c>
    </row>
    <row r="1054" spans="1:41" ht="14.1" customHeight="1" x14ac:dyDescent="0.2">
      <c r="A1054" s="10">
        <v>73870</v>
      </c>
      <c r="B1054" s="2" t="s">
        <v>992</v>
      </c>
      <c r="C1054" s="6" t="s">
        <v>1036</v>
      </c>
      <c r="D1054" s="6">
        <v>6</v>
      </c>
      <c r="E1054" s="16">
        <v>24.548461538461542</v>
      </c>
      <c r="F1054" s="15" t="str">
        <f t="shared" si="334"/>
        <v>Medio</v>
      </c>
      <c r="G1054" s="16">
        <v>27.359523809523814</v>
      </c>
      <c r="H1054" s="15" t="str">
        <f t="shared" si="332"/>
        <v>Medio</v>
      </c>
      <c r="I1054" s="16">
        <v>86.212400000000017</v>
      </c>
      <c r="J1054" s="15" t="str">
        <f t="shared" si="335"/>
        <v>Inviable Sanitariamente</v>
      </c>
      <c r="K1054" s="16">
        <v>28.868666666666673</v>
      </c>
      <c r="L1054" s="15" t="str">
        <f t="shared" si="336"/>
        <v>Medio</v>
      </c>
      <c r="M1054" s="16">
        <v>13.426333333333334</v>
      </c>
      <c r="N1054" s="15" t="str">
        <f t="shared" si="337"/>
        <v>Bajo</v>
      </c>
      <c r="O1054" s="16">
        <v>17.899999999999999</v>
      </c>
      <c r="P1054" s="15" t="str">
        <f t="shared" si="338"/>
        <v>Medio</v>
      </c>
      <c r="Q1054" s="6">
        <v>0.9</v>
      </c>
      <c r="R1054" s="15" t="str">
        <f t="shared" si="333"/>
        <v>Sin Riesgo</v>
      </c>
      <c r="S1054" s="16">
        <v>0.18</v>
      </c>
      <c r="T1054" s="15" t="str">
        <f t="shared" si="339"/>
        <v>Sin Riesgo</v>
      </c>
      <c r="U1054" s="15" t="s">
        <v>26</v>
      </c>
      <c r="V1054" s="6" t="s">
        <v>26</v>
      </c>
      <c r="W1054" s="16">
        <v>50.1</v>
      </c>
      <c r="X1054" s="23" t="s">
        <v>31</v>
      </c>
      <c r="Y1054" s="16">
        <v>10.8</v>
      </c>
      <c r="Z1054" s="18" t="s">
        <v>27</v>
      </c>
      <c r="AA1054" s="70">
        <v>0</v>
      </c>
      <c r="AB1054" s="20" t="s">
        <v>34</v>
      </c>
      <c r="AC1054" s="98">
        <v>3364</v>
      </c>
      <c r="AD1054" s="35">
        <v>0</v>
      </c>
      <c r="AE1054" s="20" t="s">
        <v>34</v>
      </c>
      <c r="AF1054" s="99">
        <v>3354</v>
      </c>
      <c r="AG1054" s="16">
        <v>27.1</v>
      </c>
      <c r="AH1054" s="19" t="s">
        <v>28</v>
      </c>
      <c r="AI1054" s="6">
        <v>3353</v>
      </c>
      <c r="AJ1054" s="16">
        <v>2.5</v>
      </c>
      <c r="AK1054" s="20" t="s">
        <v>34</v>
      </c>
      <c r="AL1054" s="16">
        <v>0.1</v>
      </c>
      <c r="AM1054" s="20" t="s">
        <v>1093</v>
      </c>
      <c r="AN1054" s="16">
        <v>8.3000000000000007</v>
      </c>
      <c r="AO1054" s="18" t="s">
        <v>27</v>
      </c>
    </row>
    <row r="1055" spans="1:41" ht="14.1" customHeight="1" x14ac:dyDescent="0.2">
      <c r="A1055" s="10">
        <v>73873</v>
      </c>
      <c r="B1055" s="2" t="s">
        <v>992</v>
      </c>
      <c r="C1055" s="6" t="s">
        <v>1037</v>
      </c>
      <c r="D1055" s="6">
        <v>6</v>
      </c>
      <c r="E1055" s="16">
        <v>67.725000000000009</v>
      </c>
      <c r="F1055" s="15" t="str">
        <f t="shared" si="334"/>
        <v>Alto</v>
      </c>
      <c r="G1055" s="16">
        <v>72.33</v>
      </c>
      <c r="H1055" s="15" t="str">
        <f t="shared" si="332"/>
        <v>Alto</v>
      </c>
      <c r="I1055" s="16">
        <v>82.11571428571429</v>
      </c>
      <c r="J1055" s="15" t="str">
        <f t="shared" si="335"/>
        <v>Inviable Sanitariamente</v>
      </c>
      <c r="K1055" s="16">
        <v>89.643333333333331</v>
      </c>
      <c r="L1055" s="15" t="str">
        <f t="shared" si="336"/>
        <v>Inviable Sanitariamente</v>
      </c>
      <c r="M1055" s="16">
        <v>92.951428571428579</v>
      </c>
      <c r="N1055" s="15" t="str">
        <f t="shared" si="337"/>
        <v>Inviable Sanitariamente</v>
      </c>
      <c r="O1055" s="16">
        <v>87</v>
      </c>
      <c r="P1055" s="15" t="str">
        <f t="shared" si="338"/>
        <v>Inviable Sanitariamente</v>
      </c>
      <c r="Q1055" s="6">
        <v>93</v>
      </c>
      <c r="R1055" s="15" t="str">
        <f t="shared" si="333"/>
        <v>Inviable Sanitariamente</v>
      </c>
      <c r="S1055" s="16">
        <v>93.04</v>
      </c>
      <c r="T1055" s="15" t="str">
        <f t="shared" si="339"/>
        <v>Inviable Sanitariamente</v>
      </c>
      <c r="U1055" s="16">
        <v>92.276666666666657</v>
      </c>
      <c r="V1055" s="6" t="str">
        <f t="shared" ref="V1055:V1098" si="340">IF(U1055&lt;=5,"Sin Riesgo",IF(U1055&lt;=14,"Bajo",IF(U1055&lt;=35,"Medio",IF(U1055&lt;=80,"Alto","Inviable Sanitariamente"))))</f>
        <v>Inviable Sanitariamente</v>
      </c>
      <c r="W1055" s="16">
        <v>89.9</v>
      </c>
      <c r="X1055" s="24" t="s">
        <v>47</v>
      </c>
      <c r="Y1055" s="16">
        <v>95.5</v>
      </c>
      <c r="Z1055" s="24" t="s">
        <v>47</v>
      </c>
      <c r="AA1055" s="70">
        <v>92.1</v>
      </c>
      <c r="AB1055" s="24" t="s">
        <v>47</v>
      </c>
      <c r="AC1055" s="98">
        <v>1968</v>
      </c>
      <c r="AD1055" s="35">
        <v>86.13333333333334</v>
      </c>
      <c r="AE1055" s="24" t="s">
        <v>47</v>
      </c>
      <c r="AF1055" s="99">
        <v>1925</v>
      </c>
      <c r="AG1055" s="16">
        <v>87.2</v>
      </c>
      <c r="AH1055" s="24" t="s">
        <v>209</v>
      </c>
      <c r="AI1055" s="6">
        <v>1902</v>
      </c>
      <c r="AJ1055" s="16">
        <v>89.4</v>
      </c>
      <c r="AK1055" s="96" t="s">
        <v>209</v>
      </c>
      <c r="AL1055" s="16">
        <v>92.2</v>
      </c>
      <c r="AM1055" s="96" t="s">
        <v>47</v>
      </c>
      <c r="AN1055" s="16">
        <v>60.3</v>
      </c>
      <c r="AO1055" s="23" t="s">
        <v>31</v>
      </c>
    </row>
    <row r="1056" spans="1:41" ht="14.1" customHeight="1" x14ac:dyDescent="0.2">
      <c r="A1056" s="10">
        <v>76020</v>
      </c>
      <c r="B1056" s="2" t="s">
        <v>1038</v>
      </c>
      <c r="C1056" s="6" t="s">
        <v>1039</v>
      </c>
      <c r="D1056" s="6">
        <v>6</v>
      </c>
      <c r="E1056" s="15" t="s">
        <v>26</v>
      </c>
      <c r="F1056" s="15" t="s">
        <v>26</v>
      </c>
      <c r="G1056" s="16">
        <v>0</v>
      </c>
      <c r="H1056" s="15" t="str">
        <f t="shared" si="332"/>
        <v>Sin Riesgo</v>
      </c>
      <c r="I1056" s="16">
        <v>11.808387096774192</v>
      </c>
      <c r="J1056" s="15" t="str">
        <f t="shared" si="335"/>
        <v>Bajo</v>
      </c>
      <c r="K1056" s="16">
        <v>2.7610000000000001</v>
      </c>
      <c r="L1056" s="15" t="str">
        <f t="shared" si="336"/>
        <v>Sin Riesgo</v>
      </c>
      <c r="M1056" s="16">
        <v>0</v>
      </c>
      <c r="N1056" s="15" t="str">
        <f t="shared" si="337"/>
        <v>Sin Riesgo</v>
      </c>
      <c r="O1056" s="16">
        <v>0</v>
      </c>
      <c r="P1056" s="15" t="str">
        <f t="shared" si="338"/>
        <v>Sin Riesgo</v>
      </c>
      <c r="Q1056" s="6">
        <v>0</v>
      </c>
      <c r="R1056" s="15" t="str">
        <f t="shared" si="333"/>
        <v>Sin Riesgo</v>
      </c>
      <c r="S1056" s="16">
        <v>0</v>
      </c>
      <c r="T1056" s="15" t="str">
        <f t="shared" si="339"/>
        <v>Sin Riesgo</v>
      </c>
      <c r="U1056" s="16">
        <v>0.2772</v>
      </c>
      <c r="V1056" s="6" t="str">
        <f t="shared" si="340"/>
        <v>Sin Riesgo</v>
      </c>
      <c r="W1056" s="16">
        <v>0</v>
      </c>
      <c r="X1056" s="20" t="s">
        <v>34</v>
      </c>
      <c r="Y1056" s="16">
        <v>6.9299999999999988</v>
      </c>
      <c r="Z1056" s="18" t="s">
        <v>27</v>
      </c>
      <c r="AA1056" s="70">
        <v>6.833333333333333</v>
      </c>
      <c r="AB1056" s="18" t="s">
        <v>27</v>
      </c>
      <c r="AC1056" s="98">
        <v>10398</v>
      </c>
      <c r="AD1056" s="35">
        <v>0.72499999999999998</v>
      </c>
      <c r="AE1056" s="20" t="s">
        <v>34</v>
      </c>
      <c r="AF1056" s="99">
        <v>10484</v>
      </c>
      <c r="AG1056" s="16">
        <v>10.489421154894531</v>
      </c>
      <c r="AH1056" s="18" t="s">
        <v>27</v>
      </c>
      <c r="AI1056" s="6">
        <v>10557</v>
      </c>
      <c r="AJ1056" s="16">
        <v>1.3</v>
      </c>
      <c r="AK1056" s="20" t="s">
        <v>34</v>
      </c>
      <c r="AL1056" s="16">
        <v>7.20089574521025</v>
      </c>
      <c r="AM1056" s="18" t="s">
        <v>27</v>
      </c>
      <c r="AN1056" s="16">
        <v>0</v>
      </c>
      <c r="AO1056" s="20" t="s">
        <v>1093</v>
      </c>
    </row>
    <row r="1057" spans="1:41" ht="14.1" customHeight="1" x14ac:dyDescent="0.2">
      <c r="A1057" s="10">
        <v>76036</v>
      </c>
      <c r="B1057" s="2" t="s">
        <v>1038</v>
      </c>
      <c r="C1057" s="6" t="s">
        <v>1040</v>
      </c>
      <c r="D1057" s="6">
        <v>6</v>
      </c>
      <c r="E1057" s="16">
        <v>0</v>
      </c>
      <c r="F1057" s="15" t="str">
        <f>IF(E1057&lt;=5,"Sin Riesgo",IF(E1057&lt;=14,"Bajo",IF(E1057&lt;=35,"Medio",IF(E1057&lt;=80,"Alto","Inviable Sanitariamente"))))</f>
        <v>Sin Riesgo</v>
      </c>
      <c r="G1057" s="15" t="s">
        <v>26</v>
      </c>
      <c r="H1057" s="15" t="s">
        <v>26</v>
      </c>
      <c r="I1057" s="16">
        <v>0</v>
      </c>
      <c r="J1057" s="15" t="str">
        <f t="shared" si="335"/>
        <v>Sin Riesgo</v>
      </c>
      <c r="K1057" s="16">
        <v>1.5599999999999998</v>
      </c>
      <c r="L1057" s="15" t="str">
        <f t="shared" si="336"/>
        <v>Sin Riesgo</v>
      </c>
      <c r="M1057" s="16">
        <v>3.6333333333333336E-2</v>
      </c>
      <c r="N1057" s="15" t="str">
        <f t="shared" si="337"/>
        <v>Sin Riesgo</v>
      </c>
      <c r="O1057" s="16">
        <v>0</v>
      </c>
      <c r="P1057" s="15" t="str">
        <f t="shared" si="338"/>
        <v>Sin Riesgo</v>
      </c>
      <c r="Q1057" s="6">
        <v>0.2</v>
      </c>
      <c r="R1057" s="15" t="str">
        <f t="shared" si="333"/>
        <v>Sin Riesgo</v>
      </c>
      <c r="S1057" s="16">
        <v>0.14000000000000001</v>
      </c>
      <c r="T1057" s="15" t="str">
        <f t="shared" si="339"/>
        <v>Sin Riesgo</v>
      </c>
      <c r="U1057" s="16">
        <v>0</v>
      </c>
      <c r="V1057" s="6" t="str">
        <f t="shared" si="340"/>
        <v>Sin Riesgo</v>
      </c>
      <c r="W1057" s="16">
        <v>0.1</v>
      </c>
      <c r="X1057" s="20" t="s">
        <v>34</v>
      </c>
      <c r="Y1057" s="16">
        <v>2.4</v>
      </c>
      <c r="Z1057" s="20" t="s">
        <v>34</v>
      </c>
      <c r="AA1057" s="70">
        <v>0.8</v>
      </c>
      <c r="AB1057" s="20" t="s">
        <v>34</v>
      </c>
      <c r="AC1057" s="98">
        <v>17413</v>
      </c>
      <c r="AD1057" s="35">
        <v>0.77222222222222225</v>
      </c>
      <c r="AE1057" s="20" t="s">
        <v>34</v>
      </c>
      <c r="AF1057" s="99">
        <v>17556</v>
      </c>
      <c r="AG1057" s="16">
        <v>0.8</v>
      </c>
      <c r="AH1057" s="20" t="s">
        <v>34</v>
      </c>
      <c r="AI1057" s="6">
        <v>17679</v>
      </c>
      <c r="AJ1057" s="16">
        <v>0.1</v>
      </c>
      <c r="AK1057" s="20" t="s">
        <v>34</v>
      </c>
      <c r="AL1057" s="16">
        <v>0</v>
      </c>
      <c r="AM1057" s="20" t="s">
        <v>1093</v>
      </c>
      <c r="AN1057" s="16">
        <v>0.1</v>
      </c>
      <c r="AO1057" s="20" t="s">
        <v>1093</v>
      </c>
    </row>
    <row r="1058" spans="1:41" ht="14.1" customHeight="1" x14ac:dyDescent="0.2">
      <c r="A1058" s="10">
        <v>76041</v>
      </c>
      <c r="B1058" s="2" t="s">
        <v>1038</v>
      </c>
      <c r="C1058" s="6" t="s">
        <v>1041</v>
      </c>
      <c r="D1058" s="6">
        <v>6</v>
      </c>
      <c r="E1058" s="15" t="s">
        <v>26</v>
      </c>
      <c r="F1058" s="15" t="s">
        <v>26</v>
      </c>
      <c r="G1058" s="16">
        <v>6.9747368421052638</v>
      </c>
      <c r="H1058" s="15" t="str">
        <f t="shared" ref="H1058:H1064" si="341">IF(G1058&lt;=5,"Sin Riesgo",IF(G1058&lt;=14,"Bajo",IF(G1058&lt;=35,"Medio",IF(G1058&lt;=80,"Alto","Inviable Sanitariamente"))))</f>
        <v>Bajo</v>
      </c>
      <c r="I1058" s="16">
        <v>0</v>
      </c>
      <c r="J1058" s="15" t="str">
        <f t="shared" si="335"/>
        <v>Sin Riesgo</v>
      </c>
      <c r="K1058" s="16">
        <v>6.5436363636363639</v>
      </c>
      <c r="L1058" s="15" t="str">
        <f t="shared" si="336"/>
        <v>Bajo</v>
      </c>
      <c r="M1058" s="16">
        <v>4.7674285714285718</v>
      </c>
      <c r="N1058" s="15" t="str">
        <f t="shared" si="337"/>
        <v>Sin Riesgo</v>
      </c>
      <c r="O1058" s="16">
        <v>0.1</v>
      </c>
      <c r="P1058" s="15" t="str">
        <f t="shared" si="338"/>
        <v>Sin Riesgo</v>
      </c>
      <c r="Q1058" s="6">
        <v>0</v>
      </c>
      <c r="R1058" s="15" t="str">
        <f t="shared" si="333"/>
        <v>Sin Riesgo</v>
      </c>
      <c r="S1058" s="16">
        <v>0</v>
      </c>
      <c r="T1058" s="15" t="str">
        <f t="shared" si="339"/>
        <v>Sin Riesgo</v>
      </c>
      <c r="U1058" s="16">
        <v>6.88235294117647E-2</v>
      </c>
      <c r="V1058" s="6" t="str">
        <f t="shared" si="340"/>
        <v>Sin Riesgo</v>
      </c>
      <c r="W1058" s="16">
        <v>0</v>
      </c>
      <c r="X1058" s="20" t="s">
        <v>34</v>
      </c>
      <c r="Y1058" s="16">
        <v>0.7</v>
      </c>
      <c r="Z1058" s="20" t="s">
        <v>34</v>
      </c>
      <c r="AA1058" s="70">
        <v>0.3</v>
      </c>
      <c r="AB1058" s="20" t="s">
        <v>34</v>
      </c>
      <c r="AC1058" s="98">
        <v>10285</v>
      </c>
      <c r="AD1058" s="35">
        <v>0.1</v>
      </c>
      <c r="AE1058" s="20" t="s">
        <v>34</v>
      </c>
      <c r="AF1058" s="99">
        <v>10369</v>
      </c>
      <c r="AG1058" s="16">
        <v>0</v>
      </c>
      <c r="AH1058" s="20" t="s">
        <v>34</v>
      </c>
      <c r="AI1058" s="6">
        <v>10441</v>
      </c>
      <c r="AJ1058" s="16">
        <v>2.2999999999999998</v>
      </c>
      <c r="AK1058" s="20" t="s">
        <v>34</v>
      </c>
      <c r="AL1058" s="16">
        <v>0</v>
      </c>
      <c r="AM1058" s="20" t="s">
        <v>1093</v>
      </c>
      <c r="AN1058" s="16">
        <v>1.1000000000000001</v>
      </c>
      <c r="AO1058" s="20" t="s">
        <v>1093</v>
      </c>
    </row>
    <row r="1059" spans="1:41" ht="14.1" customHeight="1" x14ac:dyDescent="0.2">
      <c r="A1059" s="10">
        <v>76054</v>
      </c>
      <c r="B1059" s="2" t="s">
        <v>1038</v>
      </c>
      <c r="C1059" s="6" t="s">
        <v>46</v>
      </c>
      <c r="D1059" s="6">
        <v>6</v>
      </c>
      <c r="E1059" s="15" t="s">
        <v>26</v>
      </c>
      <c r="F1059" s="15" t="s">
        <v>26</v>
      </c>
      <c r="G1059" s="16">
        <v>0</v>
      </c>
      <c r="H1059" s="15" t="str">
        <f t="shared" si="341"/>
        <v>Sin Riesgo</v>
      </c>
      <c r="I1059" s="16">
        <v>2.5038888888888891</v>
      </c>
      <c r="J1059" s="15" t="str">
        <f t="shared" si="335"/>
        <v>Sin Riesgo</v>
      </c>
      <c r="K1059" s="16">
        <v>1.6660000000000001</v>
      </c>
      <c r="L1059" s="15" t="str">
        <f t="shared" si="336"/>
        <v>Sin Riesgo</v>
      </c>
      <c r="M1059" s="16">
        <v>2.6258823529411766</v>
      </c>
      <c r="N1059" s="15" t="str">
        <f t="shared" si="337"/>
        <v>Sin Riesgo</v>
      </c>
      <c r="O1059" s="16">
        <v>0.2</v>
      </c>
      <c r="P1059" s="15" t="str">
        <f t="shared" si="338"/>
        <v>Sin Riesgo</v>
      </c>
      <c r="Q1059" s="6">
        <v>0</v>
      </c>
      <c r="R1059" s="15" t="str">
        <f t="shared" si="333"/>
        <v>Sin Riesgo</v>
      </c>
      <c r="S1059" s="16">
        <v>0</v>
      </c>
      <c r="T1059" s="15" t="str">
        <f t="shared" si="339"/>
        <v>Sin Riesgo</v>
      </c>
      <c r="U1059" s="16">
        <v>0.14666666666666667</v>
      </c>
      <c r="V1059" s="6" t="str">
        <f t="shared" si="340"/>
        <v>Sin Riesgo</v>
      </c>
      <c r="W1059" s="16">
        <v>0</v>
      </c>
      <c r="X1059" s="20" t="s">
        <v>34</v>
      </c>
      <c r="Y1059" s="16">
        <v>0</v>
      </c>
      <c r="Z1059" s="20" t="s">
        <v>34</v>
      </c>
      <c r="AA1059" s="70">
        <v>1.4</v>
      </c>
      <c r="AB1059" s="20" t="s">
        <v>34</v>
      </c>
      <c r="AC1059" s="98">
        <v>2852</v>
      </c>
      <c r="AD1059" s="35">
        <v>0</v>
      </c>
      <c r="AE1059" s="20" t="s">
        <v>34</v>
      </c>
      <c r="AF1059" s="99">
        <v>2811</v>
      </c>
      <c r="AG1059" s="16">
        <v>0</v>
      </c>
      <c r="AH1059" s="20" t="s">
        <v>34</v>
      </c>
      <c r="AI1059" s="6">
        <v>2790</v>
      </c>
      <c r="AJ1059" s="16">
        <v>0</v>
      </c>
      <c r="AK1059" s="20" t="s">
        <v>34</v>
      </c>
      <c r="AL1059" s="16">
        <v>0</v>
      </c>
      <c r="AM1059" s="20" t="s">
        <v>1093</v>
      </c>
      <c r="AN1059" s="16">
        <v>0</v>
      </c>
      <c r="AO1059" s="20" t="s">
        <v>1093</v>
      </c>
    </row>
    <row r="1060" spans="1:41" ht="14.1" customHeight="1" x14ac:dyDescent="0.2">
      <c r="A1060" s="10">
        <v>76100</v>
      </c>
      <c r="B1060" s="2" t="s">
        <v>1038</v>
      </c>
      <c r="C1060" s="6" t="s">
        <v>197</v>
      </c>
      <c r="D1060" s="6">
        <v>6</v>
      </c>
      <c r="E1060" s="16">
        <v>0</v>
      </c>
      <c r="F1060" s="15" t="str">
        <f>IF(E1060&lt;=5,"Sin Riesgo",IF(E1060&lt;=14,"Bajo",IF(E1060&lt;=35,"Medio",IF(E1060&lt;=80,"Alto","Inviable Sanitariamente"))))</f>
        <v>Sin Riesgo</v>
      </c>
      <c r="G1060" s="16">
        <v>27.904000000000003</v>
      </c>
      <c r="H1060" s="15" t="str">
        <f t="shared" si="341"/>
        <v>Medio</v>
      </c>
      <c r="I1060" s="16">
        <v>0</v>
      </c>
      <c r="J1060" s="15" t="str">
        <f t="shared" si="335"/>
        <v>Sin Riesgo</v>
      </c>
      <c r="K1060" s="16">
        <v>0</v>
      </c>
      <c r="L1060" s="15" t="str">
        <f t="shared" si="336"/>
        <v>Sin Riesgo</v>
      </c>
      <c r="M1060" s="16">
        <v>12.757777777777779</v>
      </c>
      <c r="N1060" s="15" t="str">
        <f t="shared" si="337"/>
        <v>Bajo</v>
      </c>
      <c r="O1060" s="16">
        <v>0.9</v>
      </c>
      <c r="P1060" s="15" t="str">
        <f t="shared" si="338"/>
        <v>Sin Riesgo</v>
      </c>
      <c r="Q1060" s="6">
        <v>0.1</v>
      </c>
      <c r="R1060" s="15" t="str">
        <f t="shared" si="333"/>
        <v>Sin Riesgo</v>
      </c>
      <c r="S1060" s="16">
        <v>0</v>
      </c>
      <c r="T1060" s="15" t="str">
        <f t="shared" si="339"/>
        <v>Sin Riesgo</v>
      </c>
      <c r="U1060" s="16">
        <v>5.6584615384615384</v>
      </c>
      <c r="V1060" s="6" t="str">
        <f t="shared" si="340"/>
        <v>Bajo</v>
      </c>
      <c r="W1060" s="16">
        <v>0</v>
      </c>
      <c r="X1060" s="20" t="s">
        <v>34</v>
      </c>
      <c r="Y1060" s="16">
        <v>2.1</v>
      </c>
      <c r="Z1060" s="20" t="s">
        <v>34</v>
      </c>
      <c r="AA1060" s="70">
        <v>0.6</v>
      </c>
      <c r="AB1060" s="20" t="s">
        <v>34</v>
      </c>
      <c r="AC1060" s="98">
        <v>4414</v>
      </c>
      <c r="AD1060" s="35">
        <v>1.1500000000000001</v>
      </c>
      <c r="AE1060" s="20" t="s">
        <v>34</v>
      </c>
      <c r="AF1060" s="99">
        <v>4435</v>
      </c>
      <c r="AG1060" s="16">
        <v>0</v>
      </c>
      <c r="AH1060" s="20" t="s">
        <v>34</v>
      </c>
      <c r="AI1060" s="6">
        <v>4452</v>
      </c>
      <c r="AJ1060" s="16">
        <v>0.7</v>
      </c>
      <c r="AK1060" s="20" t="s">
        <v>34</v>
      </c>
      <c r="AL1060" s="16">
        <v>0</v>
      </c>
      <c r="AM1060" s="20" t="s">
        <v>1093</v>
      </c>
      <c r="AN1060" s="16">
        <v>1.9</v>
      </c>
      <c r="AO1060" s="20" t="s">
        <v>1093</v>
      </c>
    </row>
    <row r="1061" spans="1:41" ht="14.1" customHeight="1" x14ac:dyDescent="0.2">
      <c r="A1061" s="10">
        <v>76109</v>
      </c>
      <c r="B1061" s="2" t="s">
        <v>1038</v>
      </c>
      <c r="C1061" s="6" t="s">
        <v>1042</v>
      </c>
      <c r="D1061" s="6">
        <v>1</v>
      </c>
      <c r="E1061" s="16">
        <v>1.1785185185185185</v>
      </c>
      <c r="F1061" s="15" t="str">
        <f>IF(E1061&lt;=5,"Sin Riesgo",IF(E1061&lt;=14,"Bajo",IF(E1061&lt;=35,"Medio",IF(E1061&lt;=80,"Alto","Inviable Sanitariamente"))))</f>
        <v>Sin Riesgo</v>
      </c>
      <c r="G1061" s="16">
        <v>1.6073873873873872</v>
      </c>
      <c r="H1061" s="15" t="str">
        <f t="shared" si="341"/>
        <v>Sin Riesgo</v>
      </c>
      <c r="I1061" s="15" t="s">
        <v>26</v>
      </c>
      <c r="J1061" s="15" t="s">
        <v>26</v>
      </c>
      <c r="K1061" s="15" t="s">
        <v>26</v>
      </c>
      <c r="L1061" s="15" t="s">
        <v>26</v>
      </c>
      <c r="M1061" s="15" t="s">
        <v>26</v>
      </c>
      <c r="N1061" s="15" t="s">
        <v>26</v>
      </c>
      <c r="O1061" s="16">
        <v>1.7</v>
      </c>
      <c r="P1061" s="15" t="str">
        <f t="shared" si="338"/>
        <v>Sin Riesgo</v>
      </c>
      <c r="Q1061" s="6">
        <v>1.7</v>
      </c>
      <c r="R1061" s="15" t="str">
        <f t="shared" si="333"/>
        <v>Sin Riesgo</v>
      </c>
      <c r="S1061" s="16">
        <v>4.16</v>
      </c>
      <c r="T1061" s="15" t="str">
        <f t="shared" si="339"/>
        <v>Sin Riesgo</v>
      </c>
      <c r="U1061" s="16">
        <v>5.8527659574468078</v>
      </c>
      <c r="V1061" s="6" t="str">
        <f t="shared" si="340"/>
        <v>Bajo</v>
      </c>
      <c r="W1061" s="16">
        <v>4.9000000000000004</v>
      </c>
      <c r="X1061" s="20" t="s">
        <v>34</v>
      </c>
      <c r="Y1061" s="16">
        <v>0.4</v>
      </c>
      <c r="Z1061" s="20" t="s">
        <v>34</v>
      </c>
      <c r="AA1061" s="70">
        <v>2</v>
      </c>
      <c r="AB1061" s="20" t="s">
        <v>34</v>
      </c>
      <c r="AC1061" s="98">
        <v>235064</v>
      </c>
      <c r="AD1061" s="35">
        <v>1.0561409671927697</v>
      </c>
      <c r="AE1061" s="20" t="s">
        <v>34</v>
      </c>
      <c r="AF1061" s="99">
        <v>236992</v>
      </c>
      <c r="AG1061" s="16">
        <v>0</v>
      </c>
      <c r="AH1061" s="20" t="s">
        <v>34</v>
      </c>
      <c r="AI1061" s="6">
        <v>238648</v>
      </c>
      <c r="AJ1061" s="16">
        <v>2.4</v>
      </c>
      <c r="AK1061" s="20" t="s">
        <v>34</v>
      </c>
      <c r="AL1061" s="16">
        <v>0</v>
      </c>
      <c r="AM1061" s="20" t="s">
        <v>1093</v>
      </c>
      <c r="AN1061" s="16">
        <v>0.3</v>
      </c>
      <c r="AO1061" s="20" t="s">
        <v>1093</v>
      </c>
    </row>
    <row r="1062" spans="1:41" ht="14.1" customHeight="1" x14ac:dyDescent="0.2">
      <c r="A1062" s="10">
        <v>76113</v>
      </c>
      <c r="B1062" s="2" t="s">
        <v>1038</v>
      </c>
      <c r="C1062" s="6" t="s">
        <v>1043</v>
      </c>
      <c r="D1062" s="6">
        <v>6</v>
      </c>
      <c r="E1062" s="16">
        <v>0</v>
      </c>
      <c r="F1062" s="15" t="str">
        <f>IF(E1062&lt;=5,"Sin Riesgo",IF(E1062&lt;=14,"Bajo",IF(E1062&lt;=35,"Medio",IF(E1062&lt;=80,"Alto","Inviable Sanitariamente"))))</f>
        <v>Sin Riesgo</v>
      </c>
      <c r="G1062" s="16">
        <v>19.184999999999999</v>
      </c>
      <c r="H1062" s="15" t="str">
        <f t="shared" si="341"/>
        <v>Medio</v>
      </c>
      <c r="I1062" s="16">
        <v>0.28000000000000003</v>
      </c>
      <c r="J1062" s="15" t="str">
        <f>IF(I1062&lt;=5,"Sin Riesgo",IF(I1062&lt;=14,"Bajo",IF(I1062&lt;=35,"Medio",IF(I1062&lt;=80,"Alto","Inviable Sanitariamente"))))</f>
        <v>Sin Riesgo</v>
      </c>
      <c r="K1062" s="16">
        <v>0</v>
      </c>
      <c r="L1062" s="15" t="str">
        <f t="shared" ref="L1062:L1075" si="342">IF(K1062&lt;=5,"Sin Riesgo",IF(K1062&lt;=14,"Bajo",IF(K1062&lt;=35,"Medio",IF(K1062&lt;=80,"Alto","Inviable Sanitariamente"))))</f>
        <v>Sin Riesgo</v>
      </c>
      <c r="M1062" s="16">
        <v>2.7887500000000003</v>
      </c>
      <c r="N1062" s="15" t="str">
        <f>IF(M1062&lt;=5,"Sin Riesgo",IF(M1062&lt;=14,"Bajo",IF(M1062&lt;=35,"Medio",IF(M1062&lt;=80,"Alto","Inviable Sanitariamente"))))</f>
        <v>Sin Riesgo</v>
      </c>
      <c r="O1062" s="16">
        <v>0</v>
      </c>
      <c r="P1062" s="15" t="str">
        <f t="shared" si="338"/>
        <v>Sin Riesgo</v>
      </c>
      <c r="Q1062" s="6">
        <v>2.5</v>
      </c>
      <c r="R1062" s="15" t="str">
        <f t="shared" si="333"/>
        <v>Sin Riesgo</v>
      </c>
      <c r="S1062" s="16">
        <v>0.21</v>
      </c>
      <c r="T1062" s="15" t="str">
        <f t="shared" si="339"/>
        <v>Sin Riesgo</v>
      </c>
      <c r="U1062" s="16">
        <v>0</v>
      </c>
      <c r="V1062" s="6" t="str">
        <f t="shared" si="340"/>
        <v>Sin Riesgo</v>
      </c>
      <c r="W1062" s="16">
        <v>0.4</v>
      </c>
      <c r="X1062" s="20" t="s">
        <v>34</v>
      </c>
      <c r="Y1062" s="16">
        <v>2.6259259259259258</v>
      </c>
      <c r="Z1062" s="20" t="s">
        <v>34</v>
      </c>
      <c r="AA1062" s="70">
        <v>0</v>
      </c>
      <c r="AB1062" s="20" t="s">
        <v>34</v>
      </c>
      <c r="AC1062" s="98">
        <v>12670</v>
      </c>
      <c r="AD1062" s="35">
        <v>0.18888888888888888</v>
      </c>
      <c r="AE1062" s="20" t="s">
        <v>34</v>
      </c>
      <c r="AF1062" s="99">
        <v>12659</v>
      </c>
      <c r="AG1062" s="16">
        <v>0</v>
      </c>
      <c r="AH1062" s="20" t="s">
        <v>34</v>
      </c>
      <c r="AI1062" s="6">
        <v>12647</v>
      </c>
      <c r="AJ1062" s="91">
        <v>0</v>
      </c>
      <c r="AK1062" s="92" t="s">
        <v>34</v>
      </c>
      <c r="AL1062" s="16">
        <v>1.4</v>
      </c>
      <c r="AM1062" s="20" t="s">
        <v>1093</v>
      </c>
      <c r="AN1062" s="16">
        <v>0.7</v>
      </c>
      <c r="AO1062" s="20" t="s">
        <v>1093</v>
      </c>
    </row>
    <row r="1063" spans="1:41" ht="14.1" customHeight="1" x14ac:dyDescent="0.2">
      <c r="A1063" s="10">
        <v>76122</v>
      </c>
      <c r="B1063" s="2" t="s">
        <v>1038</v>
      </c>
      <c r="C1063" s="6" t="s">
        <v>1044</v>
      </c>
      <c r="D1063" s="6">
        <v>6</v>
      </c>
      <c r="E1063" s="16">
        <v>0</v>
      </c>
      <c r="F1063" s="15" t="str">
        <f>IF(E1063&lt;=5,"Sin Riesgo",IF(E1063&lt;=14,"Bajo",IF(E1063&lt;=35,"Medio",IF(E1063&lt;=80,"Alto","Inviable Sanitariamente"))))</f>
        <v>Sin Riesgo</v>
      </c>
      <c r="G1063" s="16">
        <v>0</v>
      </c>
      <c r="H1063" s="15" t="str">
        <f t="shared" si="341"/>
        <v>Sin Riesgo</v>
      </c>
      <c r="I1063" s="16">
        <v>5.8237499999999995</v>
      </c>
      <c r="J1063" s="15" t="str">
        <f>IF(I1063&lt;=5,"Sin Riesgo",IF(I1063&lt;=14,"Bajo",IF(I1063&lt;=35,"Medio",IF(I1063&lt;=80,"Alto","Inviable Sanitariamente"))))</f>
        <v>Bajo</v>
      </c>
      <c r="K1063" s="16">
        <v>0.56755102040816319</v>
      </c>
      <c r="L1063" s="15" t="str">
        <f t="shared" si="342"/>
        <v>Sin Riesgo</v>
      </c>
      <c r="M1063" s="16">
        <v>0.55400000000000005</v>
      </c>
      <c r="N1063" s="15" t="str">
        <f>IF(M1063&lt;=5,"Sin Riesgo",IF(M1063&lt;=14,"Bajo",IF(M1063&lt;=35,"Medio",IF(M1063&lt;=80,"Alto","Inviable Sanitariamente"))))</f>
        <v>Sin Riesgo</v>
      </c>
      <c r="O1063" s="16">
        <v>0.1</v>
      </c>
      <c r="P1063" s="15" t="str">
        <f t="shared" si="338"/>
        <v>Sin Riesgo</v>
      </c>
      <c r="Q1063" s="6">
        <v>1</v>
      </c>
      <c r="R1063" s="15" t="str">
        <f t="shared" si="333"/>
        <v>Sin Riesgo</v>
      </c>
      <c r="S1063" s="16">
        <v>0</v>
      </c>
      <c r="T1063" s="15" t="str">
        <f t="shared" si="339"/>
        <v>Sin Riesgo</v>
      </c>
      <c r="U1063" s="16">
        <v>0.18690909090909089</v>
      </c>
      <c r="V1063" s="6" t="str">
        <f t="shared" si="340"/>
        <v>Sin Riesgo</v>
      </c>
      <c r="W1063" s="16">
        <v>0.1</v>
      </c>
      <c r="X1063" s="20" t="s">
        <v>34</v>
      </c>
      <c r="Y1063" s="16">
        <v>0.1</v>
      </c>
      <c r="Z1063" s="20" t="s">
        <v>34</v>
      </c>
      <c r="AA1063" s="70">
        <v>0</v>
      </c>
      <c r="AB1063" s="20" t="s">
        <v>34</v>
      </c>
      <c r="AC1063" s="98">
        <v>23840</v>
      </c>
      <c r="AD1063" s="35">
        <v>0</v>
      </c>
      <c r="AE1063" s="20" t="s">
        <v>34</v>
      </c>
      <c r="AF1063" s="99">
        <v>23678</v>
      </c>
      <c r="AG1063" s="16">
        <v>0</v>
      </c>
      <c r="AH1063" s="20" t="s">
        <v>34</v>
      </c>
      <c r="AI1063" s="6">
        <v>23608</v>
      </c>
      <c r="AJ1063" s="16">
        <v>0</v>
      </c>
      <c r="AK1063" s="20" t="s">
        <v>34</v>
      </c>
      <c r="AL1063" s="16">
        <v>0.1</v>
      </c>
      <c r="AM1063" s="20" t="s">
        <v>1093</v>
      </c>
      <c r="AN1063" s="16">
        <v>0</v>
      </c>
      <c r="AO1063" s="20" t="s">
        <v>1093</v>
      </c>
    </row>
    <row r="1064" spans="1:41" ht="14.1" customHeight="1" x14ac:dyDescent="0.2">
      <c r="A1064" s="10">
        <v>76001</v>
      </c>
      <c r="B1064" s="2" t="s">
        <v>1038</v>
      </c>
      <c r="C1064" s="6" t="s">
        <v>1045</v>
      </c>
      <c r="D1064" s="6" t="s">
        <v>104</v>
      </c>
      <c r="E1064" s="15" t="s">
        <v>26</v>
      </c>
      <c r="F1064" s="15" t="s">
        <v>26</v>
      </c>
      <c r="G1064" s="16">
        <v>4.4625000000000004</v>
      </c>
      <c r="H1064" s="15" t="str">
        <f t="shared" si="341"/>
        <v>Sin Riesgo</v>
      </c>
      <c r="I1064" s="15" t="s">
        <v>26</v>
      </c>
      <c r="J1064" s="15" t="s">
        <v>26</v>
      </c>
      <c r="K1064" s="16">
        <v>0.11904231625835185</v>
      </c>
      <c r="L1064" s="15" t="str">
        <f t="shared" si="342"/>
        <v>Sin Riesgo</v>
      </c>
      <c r="M1064" s="15" t="s">
        <v>26</v>
      </c>
      <c r="N1064" s="15" t="s">
        <v>26</v>
      </c>
      <c r="O1064" s="16">
        <v>0.3</v>
      </c>
      <c r="P1064" s="15" t="str">
        <f t="shared" si="338"/>
        <v>Sin Riesgo</v>
      </c>
      <c r="Q1064" s="6">
        <v>0.3</v>
      </c>
      <c r="R1064" s="15" t="str">
        <f t="shared" si="333"/>
        <v>Sin Riesgo</v>
      </c>
      <c r="S1064" s="16">
        <v>0</v>
      </c>
      <c r="T1064" s="15" t="str">
        <f t="shared" si="339"/>
        <v>Sin Riesgo</v>
      </c>
      <c r="U1064" s="16">
        <v>0.11777777777777779</v>
      </c>
      <c r="V1064" s="6" t="str">
        <f t="shared" si="340"/>
        <v>Sin Riesgo</v>
      </c>
      <c r="W1064" s="16">
        <v>0.1</v>
      </c>
      <c r="X1064" s="20" t="s">
        <v>34</v>
      </c>
      <c r="Y1064" s="16">
        <v>0</v>
      </c>
      <c r="Z1064" s="20" t="s">
        <v>34</v>
      </c>
      <c r="AA1064" s="70">
        <v>0</v>
      </c>
      <c r="AB1064" s="20" t="s">
        <v>34</v>
      </c>
      <c r="AC1064" s="98">
        <v>2172527</v>
      </c>
      <c r="AD1064" s="35">
        <v>0</v>
      </c>
      <c r="AE1064" s="20" t="s">
        <v>34</v>
      </c>
      <c r="AF1064" s="99">
        <v>2190363</v>
      </c>
      <c r="AG1064" s="16">
        <v>0.59671750628767295</v>
      </c>
      <c r="AH1064" s="20" t="s">
        <v>34</v>
      </c>
      <c r="AI1064" s="6">
        <v>2205680</v>
      </c>
      <c r="AJ1064" s="16">
        <v>0.1</v>
      </c>
      <c r="AK1064" s="20" t="s">
        <v>34</v>
      </c>
      <c r="AL1064" s="16">
        <v>0.91174355517434813</v>
      </c>
      <c r="AM1064" s="20" t="s">
        <v>1093</v>
      </c>
      <c r="AN1064" s="16">
        <v>0.24771297363877884</v>
      </c>
      <c r="AO1064" s="20" t="s">
        <v>1093</v>
      </c>
    </row>
    <row r="1065" spans="1:41" ht="14.1" customHeight="1" x14ac:dyDescent="0.2">
      <c r="A1065" s="10">
        <v>76126</v>
      </c>
      <c r="B1065" s="2" t="s">
        <v>1038</v>
      </c>
      <c r="C1065" s="6" t="s">
        <v>1046</v>
      </c>
      <c r="D1065" s="6">
        <v>6</v>
      </c>
      <c r="E1065" s="16">
        <v>2.7461538461538462</v>
      </c>
      <c r="F1065" s="15" t="str">
        <f>IF(E1065&lt;=5,"Sin Riesgo",IF(E1065&lt;=14,"Bajo",IF(E1065&lt;=35,"Medio",IF(E1065&lt;=80,"Alto","Inviable Sanitariamente"))))</f>
        <v>Sin Riesgo</v>
      </c>
      <c r="G1065" s="15" t="s">
        <v>26</v>
      </c>
      <c r="H1065" s="15" t="s">
        <v>26</v>
      </c>
      <c r="I1065" s="16">
        <v>6.0379999999999994</v>
      </c>
      <c r="J1065" s="15" t="str">
        <f t="shared" ref="J1065:J1097" si="343">IF(I1065&lt;=5,"Sin Riesgo",IF(I1065&lt;=14,"Bajo",IF(I1065&lt;=35,"Medio",IF(I1065&lt;=80,"Alto","Inviable Sanitariamente"))))</f>
        <v>Bajo</v>
      </c>
      <c r="K1065" s="16">
        <v>0</v>
      </c>
      <c r="L1065" s="15" t="str">
        <f t="shared" si="342"/>
        <v>Sin Riesgo</v>
      </c>
      <c r="M1065" s="16">
        <v>0</v>
      </c>
      <c r="N1065" s="15" t="str">
        <f>IF(M1065&lt;=5,"Sin Riesgo",IF(M1065&lt;=14,"Bajo",IF(M1065&lt;=35,"Medio",IF(M1065&lt;=80,"Alto","Inviable Sanitariamente"))))</f>
        <v>Sin Riesgo</v>
      </c>
      <c r="O1065" s="16">
        <v>0.1</v>
      </c>
      <c r="P1065" s="15" t="str">
        <f t="shared" si="338"/>
        <v>Sin Riesgo</v>
      </c>
      <c r="Q1065" s="6">
        <v>0</v>
      </c>
      <c r="R1065" s="15" t="str">
        <f t="shared" si="333"/>
        <v>Sin Riesgo</v>
      </c>
      <c r="S1065" s="16">
        <v>3.41</v>
      </c>
      <c r="T1065" s="15" t="str">
        <f t="shared" si="339"/>
        <v>Sin Riesgo</v>
      </c>
      <c r="U1065" s="16">
        <v>0</v>
      </c>
      <c r="V1065" s="6" t="str">
        <f t="shared" si="340"/>
        <v>Sin Riesgo</v>
      </c>
      <c r="W1065" s="16">
        <v>0</v>
      </c>
      <c r="X1065" s="20" t="s">
        <v>34</v>
      </c>
      <c r="Y1065" s="16">
        <v>13.9</v>
      </c>
      <c r="Z1065" s="18" t="s">
        <v>27</v>
      </c>
      <c r="AA1065" s="70">
        <v>23.5</v>
      </c>
      <c r="AB1065" s="21" t="s">
        <v>28</v>
      </c>
      <c r="AC1065" s="98">
        <v>11469</v>
      </c>
      <c r="AD1065" s="35">
        <v>13.958333333333334</v>
      </c>
      <c r="AE1065" s="18" t="s">
        <v>27</v>
      </c>
      <c r="AF1065" s="99">
        <v>11564</v>
      </c>
      <c r="AG1065" s="16">
        <v>0.3</v>
      </c>
      <c r="AH1065" s="20" t="s">
        <v>34</v>
      </c>
      <c r="AI1065" s="6">
        <v>11646</v>
      </c>
      <c r="AJ1065" s="16">
        <v>0.2</v>
      </c>
      <c r="AK1065" s="20" t="s">
        <v>34</v>
      </c>
      <c r="AL1065" s="16">
        <v>0.1</v>
      </c>
      <c r="AM1065" s="20" t="s">
        <v>1093</v>
      </c>
      <c r="AN1065" s="16">
        <v>0</v>
      </c>
      <c r="AO1065" s="20" t="s">
        <v>1093</v>
      </c>
    </row>
    <row r="1066" spans="1:41" ht="14.1" customHeight="1" x14ac:dyDescent="0.2">
      <c r="A1066" s="10">
        <v>76130</v>
      </c>
      <c r="B1066" s="2" t="s">
        <v>1038</v>
      </c>
      <c r="C1066" s="6" t="s">
        <v>176</v>
      </c>
      <c r="D1066" s="6">
        <v>3</v>
      </c>
      <c r="E1066" s="16">
        <v>1.885</v>
      </c>
      <c r="F1066" s="15" t="str">
        <f>IF(E1066&lt;=5,"Sin Riesgo",IF(E1066&lt;=14,"Bajo",IF(E1066&lt;=35,"Medio",IF(E1066&lt;=80,"Alto","Inviable Sanitariamente"))))</f>
        <v>Sin Riesgo</v>
      </c>
      <c r="G1066" s="16">
        <v>4.7302941176470572</v>
      </c>
      <c r="H1066" s="15" t="str">
        <f t="shared" ref="H1066:H1074" si="344">IF(G1066&lt;=5,"Sin Riesgo",IF(G1066&lt;=14,"Bajo",IF(G1066&lt;=35,"Medio",IF(G1066&lt;=80,"Alto","Inviable Sanitariamente"))))</f>
        <v>Sin Riesgo</v>
      </c>
      <c r="I1066" s="16">
        <v>2.3791228070175428</v>
      </c>
      <c r="J1066" s="15" t="str">
        <f t="shared" si="343"/>
        <v>Sin Riesgo</v>
      </c>
      <c r="K1066" s="16">
        <v>1.7299999999999998</v>
      </c>
      <c r="L1066" s="15" t="str">
        <f t="shared" si="342"/>
        <v>Sin Riesgo</v>
      </c>
      <c r="M1066" s="16">
        <v>14.971470588235293</v>
      </c>
      <c r="N1066" s="15" t="str">
        <f>IF(M1066&lt;=5,"Sin Riesgo",IF(M1066&lt;=14,"Bajo",IF(M1066&lt;=35,"Medio",IF(M1066&lt;=80,"Alto","Inviable Sanitariamente"))))</f>
        <v>Medio</v>
      </c>
      <c r="O1066" s="16">
        <v>12.3</v>
      </c>
      <c r="P1066" s="15" t="str">
        <f t="shared" si="338"/>
        <v>Bajo</v>
      </c>
      <c r="Q1066" s="6">
        <v>8.8000000000000007</v>
      </c>
      <c r="R1066" s="15" t="str">
        <f t="shared" si="333"/>
        <v>Bajo</v>
      </c>
      <c r="S1066" s="16">
        <v>3.43</v>
      </c>
      <c r="T1066" s="15" t="str">
        <f t="shared" si="339"/>
        <v>Sin Riesgo</v>
      </c>
      <c r="U1066" s="16">
        <v>3.48</v>
      </c>
      <c r="V1066" s="6" t="str">
        <f t="shared" si="340"/>
        <v>Sin Riesgo</v>
      </c>
      <c r="W1066" s="16">
        <v>7.7051020408163255</v>
      </c>
      <c r="X1066" s="18" t="s">
        <v>27</v>
      </c>
      <c r="Y1066" s="16">
        <v>9.2658291457286417</v>
      </c>
      <c r="Z1066" s="18" t="s">
        <v>27</v>
      </c>
      <c r="AA1066" s="70">
        <v>3.6369942196531793</v>
      </c>
      <c r="AB1066" s="20" t="s">
        <v>34</v>
      </c>
      <c r="AC1066" s="98">
        <v>23579</v>
      </c>
      <c r="AD1066" s="35">
        <v>0.75323680810966098</v>
      </c>
      <c r="AE1066" s="20" t="s">
        <v>34</v>
      </c>
      <c r="AF1066" s="99">
        <v>23773</v>
      </c>
      <c r="AG1066" s="16">
        <v>1.7750000000000001</v>
      </c>
      <c r="AH1066" s="20" t="s">
        <v>34</v>
      </c>
      <c r="AI1066" s="6">
        <v>23940</v>
      </c>
      <c r="AJ1066" s="16">
        <v>0.4</v>
      </c>
      <c r="AK1066" s="20" t="s">
        <v>34</v>
      </c>
      <c r="AL1066" s="16">
        <v>0.90444444444444438</v>
      </c>
      <c r="AM1066" s="20" t="s">
        <v>1093</v>
      </c>
      <c r="AN1066" s="16">
        <v>0.17891205367840882</v>
      </c>
      <c r="AO1066" s="20" t="s">
        <v>1093</v>
      </c>
    </row>
    <row r="1067" spans="1:41" ht="14.1" customHeight="1" x14ac:dyDescent="0.2">
      <c r="A1067" s="10">
        <v>76147</v>
      </c>
      <c r="B1067" s="2" t="s">
        <v>1038</v>
      </c>
      <c r="C1067" s="6" t="s">
        <v>1047</v>
      </c>
      <c r="D1067" s="6">
        <v>3</v>
      </c>
      <c r="E1067" s="15" t="s">
        <v>26</v>
      </c>
      <c r="F1067" s="15" t="s">
        <v>26</v>
      </c>
      <c r="G1067" s="16">
        <v>0</v>
      </c>
      <c r="H1067" s="15" t="str">
        <f t="shared" si="344"/>
        <v>Sin Riesgo</v>
      </c>
      <c r="I1067" s="16">
        <v>2.9327142857142854</v>
      </c>
      <c r="J1067" s="15" t="str">
        <f t="shared" si="343"/>
        <v>Sin Riesgo</v>
      </c>
      <c r="K1067" s="16">
        <v>0</v>
      </c>
      <c r="L1067" s="15" t="str">
        <f t="shared" si="342"/>
        <v>Sin Riesgo</v>
      </c>
      <c r="M1067" s="15" t="s">
        <v>26</v>
      </c>
      <c r="N1067" s="15" t="s">
        <v>26</v>
      </c>
      <c r="O1067" s="16">
        <v>0</v>
      </c>
      <c r="P1067" s="15" t="str">
        <f t="shared" si="338"/>
        <v>Sin Riesgo</v>
      </c>
      <c r="Q1067" s="6">
        <v>0.1</v>
      </c>
      <c r="R1067" s="15" t="str">
        <f t="shared" si="333"/>
        <v>Sin Riesgo</v>
      </c>
      <c r="S1067" s="16">
        <v>0.35</v>
      </c>
      <c r="T1067" s="15" t="str">
        <f t="shared" si="339"/>
        <v>Sin Riesgo</v>
      </c>
      <c r="U1067" s="16">
        <v>0.60624999999999996</v>
      </c>
      <c r="V1067" s="6" t="str">
        <f t="shared" si="340"/>
        <v>Sin Riesgo</v>
      </c>
      <c r="W1067" s="16">
        <v>1.8473684210526315</v>
      </c>
      <c r="X1067" s="20" t="s">
        <v>34</v>
      </c>
      <c r="Y1067" s="16">
        <v>0.1</v>
      </c>
      <c r="Z1067" s="20" t="s">
        <v>34</v>
      </c>
      <c r="AA1067" s="70">
        <v>0</v>
      </c>
      <c r="AB1067" s="20" t="s">
        <v>34</v>
      </c>
      <c r="AC1067" s="98">
        <v>131641</v>
      </c>
      <c r="AD1067" s="35">
        <v>0.330188679245283</v>
      </c>
      <c r="AE1067" s="20" t="s">
        <v>34</v>
      </c>
      <c r="AF1067" s="99">
        <v>132199</v>
      </c>
      <c r="AG1067" s="16">
        <v>1.9533333333333334</v>
      </c>
      <c r="AH1067" s="20" t="s">
        <v>34</v>
      </c>
      <c r="AI1067" s="6">
        <v>132653</v>
      </c>
      <c r="AJ1067" s="16">
        <v>0.1</v>
      </c>
      <c r="AK1067" s="20" t="s">
        <v>34</v>
      </c>
      <c r="AL1067" s="16">
        <v>9.1333554817275768</v>
      </c>
      <c r="AM1067" s="18" t="s">
        <v>27</v>
      </c>
      <c r="AN1067" s="16">
        <v>0</v>
      </c>
      <c r="AO1067" s="20" t="s">
        <v>1093</v>
      </c>
    </row>
    <row r="1068" spans="1:41" ht="14.1" customHeight="1" x14ac:dyDescent="0.2">
      <c r="A1068" s="10">
        <v>76233</v>
      </c>
      <c r="B1068" s="2" t="s">
        <v>1038</v>
      </c>
      <c r="C1068" s="6" t="s">
        <v>1048</v>
      </c>
      <c r="D1068" s="6">
        <v>6</v>
      </c>
      <c r="E1068" s="16">
        <v>0</v>
      </c>
      <c r="F1068" s="15" t="str">
        <f>IF(E1068&lt;=5,"Sin Riesgo",IF(E1068&lt;=14,"Bajo",IF(E1068&lt;=35,"Medio",IF(E1068&lt;=80,"Alto","Inviable Sanitariamente"))))</f>
        <v>Sin Riesgo</v>
      </c>
      <c r="G1068" s="16">
        <v>2.0935483870967744</v>
      </c>
      <c r="H1068" s="15" t="str">
        <f t="shared" si="344"/>
        <v>Sin Riesgo</v>
      </c>
      <c r="I1068" s="16">
        <v>1.4442222222222225</v>
      </c>
      <c r="J1068" s="15" t="str">
        <f t="shared" si="343"/>
        <v>Sin Riesgo</v>
      </c>
      <c r="K1068" s="16">
        <v>7.0892307692307686</v>
      </c>
      <c r="L1068" s="15" t="str">
        <f t="shared" si="342"/>
        <v>Bajo</v>
      </c>
      <c r="M1068" s="16">
        <v>2.5138461538461536</v>
      </c>
      <c r="N1068" s="15" t="str">
        <f t="shared" ref="N1068:N1075" si="345">IF(M1068&lt;=5,"Sin Riesgo",IF(M1068&lt;=14,"Bajo",IF(M1068&lt;=35,"Medio",IF(M1068&lt;=80,"Alto","Inviable Sanitariamente"))))</f>
        <v>Sin Riesgo</v>
      </c>
      <c r="O1068" s="16">
        <v>2.6</v>
      </c>
      <c r="P1068" s="15" t="str">
        <f t="shared" si="338"/>
        <v>Sin Riesgo</v>
      </c>
      <c r="Q1068" s="6">
        <v>0.4</v>
      </c>
      <c r="R1068" s="15" t="str">
        <f t="shared" si="333"/>
        <v>Sin Riesgo</v>
      </c>
      <c r="S1068" s="16">
        <v>0</v>
      </c>
      <c r="T1068" s="15" t="str">
        <f t="shared" si="339"/>
        <v>Sin Riesgo</v>
      </c>
      <c r="U1068" s="16">
        <v>0</v>
      </c>
      <c r="V1068" s="6" t="str">
        <f t="shared" si="340"/>
        <v>Sin Riesgo</v>
      </c>
      <c r="W1068" s="16">
        <v>0</v>
      </c>
      <c r="X1068" s="20" t="s">
        <v>34</v>
      </c>
      <c r="Y1068" s="16">
        <v>5</v>
      </c>
      <c r="Z1068" s="20" t="s">
        <v>34</v>
      </c>
      <c r="AA1068" s="70">
        <v>3.9750000000000001</v>
      </c>
      <c r="AB1068" s="20" t="s">
        <v>34</v>
      </c>
      <c r="AC1068" s="98">
        <v>10930</v>
      </c>
      <c r="AD1068" s="35">
        <v>2.1545454545454543</v>
      </c>
      <c r="AE1068" s="20" t="s">
        <v>34</v>
      </c>
      <c r="AF1068" s="99">
        <v>10984</v>
      </c>
      <c r="AG1068" s="16">
        <v>0.2</v>
      </c>
      <c r="AH1068" s="20" t="s">
        <v>34</v>
      </c>
      <c r="AI1068" s="6">
        <v>11025</v>
      </c>
      <c r="AJ1068" s="16">
        <v>0</v>
      </c>
      <c r="AK1068" s="20" t="s">
        <v>34</v>
      </c>
      <c r="AL1068" s="16">
        <v>0</v>
      </c>
      <c r="AM1068" s="20" t="s">
        <v>1093</v>
      </c>
      <c r="AN1068" s="16">
        <v>0.3</v>
      </c>
      <c r="AO1068" s="20" t="s">
        <v>1093</v>
      </c>
    </row>
    <row r="1069" spans="1:41" ht="14.1" customHeight="1" x14ac:dyDescent="0.2">
      <c r="A1069" s="10">
        <v>76243</v>
      </c>
      <c r="B1069" s="2" t="s">
        <v>1038</v>
      </c>
      <c r="C1069" s="6" t="s">
        <v>1049</v>
      </c>
      <c r="D1069" s="6">
        <v>6</v>
      </c>
      <c r="E1069" s="15" t="s">
        <v>26</v>
      </c>
      <c r="F1069" s="15" t="s">
        <v>26</v>
      </c>
      <c r="G1069" s="16">
        <v>0</v>
      </c>
      <c r="H1069" s="15" t="str">
        <f t="shared" si="344"/>
        <v>Sin Riesgo</v>
      </c>
      <c r="I1069" s="16">
        <v>0.58200000000000007</v>
      </c>
      <c r="J1069" s="15" t="str">
        <f t="shared" si="343"/>
        <v>Sin Riesgo</v>
      </c>
      <c r="K1069" s="16">
        <v>0</v>
      </c>
      <c r="L1069" s="15" t="str">
        <f t="shared" si="342"/>
        <v>Sin Riesgo</v>
      </c>
      <c r="M1069" s="16">
        <v>1.3070588235294116</v>
      </c>
      <c r="N1069" s="15" t="str">
        <f t="shared" si="345"/>
        <v>Sin Riesgo</v>
      </c>
      <c r="O1069" s="16">
        <v>0.1</v>
      </c>
      <c r="P1069" s="15" t="str">
        <f t="shared" si="338"/>
        <v>Sin Riesgo</v>
      </c>
      <c r="Q1069" s="6">
        <v>0</v>
      </c>
      <c r="R1069" s="15" t="str">
        <f t="shared" si="333"/>
        <v>Sin Riesgo</v>
      </c>
      <c r="S1069" s="16">
        <v>0</v>
      </c>
      <c r="T1069" s="15" t="str">
        <f t="shared" si="339"/>
        <v>Sin Riesgo</v>
      </c>
      <c r="U1069" s="16">
        <v>0</v>
      </c>
      <c r="V1069" s="6" t="str">
        <f t="shared" si="340"/>
        <v>Sin Riesgo</v>
      </c>
      <c r="W1069" s="16">
        <v>0.1</v>
      </c>
      <c r="X1069" s="20" t="s">
        <v>34</v>
      </c>
      <c r="Y1069" s="16">
        <v>5.6294117647058819</v>
      </c>
      <c r="Z1069" s="18" t="s">
        <v>27</v>
      </c>
      <c r="AA1069" s="70">
        <v>0</v>
      </c>
      <c r="AB1069" s="20" t="s">
        <v>34</v>
      </c>
      <c r="AC1069" s="98">
        <v>2407</v>
      </c>
      <c r="AD1069" s="35">
        <v>0.14166666666666666</v>
      </c>
      <c r="AE1069" s="20" t="s">
        <v>34</v>
      </c>
      <c r="AF1069" s="99">
        <v>2378</v>
      </c>
      <c r="AG1069" s="16">
        <v>9.0857142857142854</v>
      </c>
      <c r="AH1069" s="18" t="s">
        <v>27</v>
      </c>
      <c r="AI1069" s="6">
        <v>2360</v>
      </c>
      <c r="AJ1069" s="16">
        <v>37.700000000000003</v>
      </c>
      <c r="AK1069" s="23" t="s">
        <v>31</v>
      </c>
      <c r="AL1069" s="16">
        <v>6.7790197764402391</v>
      </c>
      <c r="AM1069" s="18" t="s">
        <v>27</v>
      </c>
      <c r="AN1069" s="16">
        <v>0</v>
      </c>
      <c r="AO1069" s="20" t="s">
        <v>1093</v>
      </c>
    </row>
    <row r="1070" spans="1:41" ht="14.1" customHeight="1" x14ac:dyDescent="0.2">
      <c r="A1070" s="10">
        <v>76246</v>
      </c>
      <c r="B1070" s="2" t="s">
        <v>1038</v>
      </c>
      <c r="C1070" s="6" t="s">
        <v>1050</v>
      </c>
      <c r="D1070" s="6">
        <v>6</v>
      </c>
      <c r="E1070" s="15" t="s">
        <v>26</v>
      </c>
      <c r="F1070" s="15" t="s">
        <v>26</v>
      </c>
      <c r="G1070" s="16">
        <v>0</v>
      </c>
      <c r="H1070" s="15" t="str">
        <f t="shared" si="344"/>
        <v>Sin Riesgo</v>
      </c>
      <c r="I1070" s="16">
        <v>15.474999999999998</v>
      </c>
      <c r="J1070" s="15" t="str">
        <f t="shared" si="343"/>
        <v>Medio</v>
      </c>
      <c r="K1070" s="16">
        <v>0</v>
      </c>
      <c r="L1070" s="15" t="str">
        <f t="shared" si="342"/>
        <v>Sin Riesgo</v>
      </c>
      <c r="M1070" s="16">
        <v>0</v>
      </c>
      <c r="N1070" s="15" t="str">
        <f t="shared" si="345"/>
        <v>Sin Riesgo</v>
      </c>
      <c r="O1070" s="16">
        <v>0.3</v>
      </c>
      <c r="P1070" s="15" t="str">
        <f t="shared" si="338"/>
        <v>Sin Riesgo</v>
      </c>
      <c r="Q1070" s="6">
        <v>0</v>
      </c>
      <c r="R1070" s="15" t="str">
        <f t="shared" si="333"/>
        <v>Sin Riesgo</v>
      </c>
      <c r="S1070" s="16">
        <v>0</v>
      </c>
      <c r="T1070" s="15" t="str">
        <f t="shared" si="339"/>
        <v>Sin Riesgo</v>
      </c>
      <c r="U1070" s="16">
        <v>0.13538461538461538</v>
      </c>
      <c r="V1070" s="6" t="str">
        <f t="shared" si="340"/>
        <v>Sin Riesgo</v>
      </c>
      <c r="W1070" s="16">
        <v>2.4</v>
      </c>
      <c r="X1070" s="20" t="s">
        <v>34</v>
      </c>
      <c r="Y1070" s="16">
        <v>0.1</v>
      </c>
      <c r="Z1070" s="20" t="s">
        <v>34</v>
      </c>
      <c r="AA1070" s="70">
        <v>0</v>
      </c>
      <c r="AB1070" s="20" t="s">
        <v>34</v>
      </c>
      <c r="AC1070" s="98">
        <v>3198</v>
      </c>
      <c r="AD1070" s="35">
        <v>0</v>
      </c>
      <c r="AE1070" s="20" t="s">
        <v>34</v>
      </c>
      <c r="AF1070" s="99">
        <v>3151</v>
      </c>
      <c r="AG1070" s="16">
        <v>0.3</v>
      </c>
      <c r="AH1070" s="20" t="s">
        <v>34</v>
      </c>
      <c r="AI1070" s="6">
        <v>3122</v>
      </c>
      <c r="AJ1070" s="16">
        <v>0</v>
      </c>
      <c r="AK1070" s="20" t="s">
        <v>34</v>
      </c>
      <c r="AL1070" s="16">
        <v>0</v>
      </c>
      <c r="AM1070" s="20" t="s">
        <v>1093</v>
      </c>
      <c r="AN1070" s="16">
        <v>0</v>
      </c>
      <c r="AO1070" s="20" t="s">
        <v>1093</v>
      </c>
    </row>
    <row r="1071" spans="1:41" ht="14.1" customHeight="1" x14ac:dyDescent="0.2">
      <c r="A1071" s="10">
        <v>76248</v>
      </c>
      <c r="B1071" s="2" t="s">
        <v>1038</v>
      </c>
      <c r="C1071" s="6" t="s">
        <v>1051</v>
      </c>
      <c r="D1071" s="6">
        <v>5</v>
      </c>
      <c r="E1071" s="16">
        <v>0</v>
      </c>
      <c r="F1071" s="15" t="str">
        <f>IF(E1071&lt;=5,"Sin Riesgo",IF(E1071&lt;=14,"Bajo",IF(E1071&lt;=35,"Medio",IF(E1071&lt;=80,"Alto","Inviable Sanitariamente"))))</f>
        <v>Sin Riesgo</v>
      </c>
      <c r="G1071" s="16">
        <v>4.26</v>
      </c>
      <c r="H1071" s="15" t="str">
        <f t="shared" si="344"/>
        <v>Sin Riesgo</v>
      </c>
      <c r="I1071" s="16">
        <v>0.61890624999999999</v>
      </c>
      <c r="J1071" s="15" t="str">
        <f t="shared" si="343"/>
        <v>Sin Riesgo</v>
      </c>
      <c r="K1071" s="16">
        <v>0.20571428571428574</v>
      </c>
      <c r="L1071" s="15" t="str">
        <f t="shared" si="342"/>
        <v>Sin Riesgo</v>
      </c>
      <c r="M1071" s="16">
        <v>0</v>
      </c>
      <c r="N1071" s="15" t="str">
        <f t="shared" si="345"/>
        <v>Sin Riesgo</v>
      </c>
      <c r="O1071" s="16">
        <v>0</v>
      </c>
      <c r="P1071" s="15" t="str">
        <f t="shared" si="338"/>
        <v>Sin Riesgo</v>
      </c>
      <c r="Q1071" s="6">
        <v>0</v>
      </c>
      <c r="R1071" s="15" t="str">
        <f t="shared" si="333"/>
        <v>Sin Riesgo</v>
      </c>
      <c r="S1071" s="16">
        <v>0.13</v>
      </c>
      <c r="T1071" s="15" t="str">
        <f t="shared" si="339"/>
        <v>Sin Riesgo</v>
      </c>
      <c r="U1071" s="16">
        <v>0.16</v>
      </c>
      <c r="V1071" s="6" t="str">
        <f t="shared" si="340"/>
        <v>Sin Riesgo</v>
      </c>
      <c r="W1071" s="16">
        <v>0.38124999999999998</v>
      </c>
      <c r="X1071" s="20" t="s">
        <v>34</v>
      </c>
      <c r="Y1071" s="16">
        <v>0.2</v>
      </c>
      <c r="Z1071" s="20" t="s">
        <v>34</v>
      </c>
      <c r="AA1071" s="70">
        <v>0.3</v>
      </c>
      <c r="AB1071" s="20" t="s">
        <v>34</v>
      </c>
      <c r="AC1071" s="98">
        <v>35977</v>
      </c>
      <c r="AD1071" s="35">
        <v>0.11666666666666667</v>
      </c>
      <c r="AE1071" s="20" t="s">
        <v>34</v>
      </c>
      <c r="AF1071" s="99">
        <v>36068</v>
      </c>
      <c r="AG1071" s="16">
        <v>0</v>
      </c>
      <c r="AH1071" s="20" t="s">
        <v>34</v>
      </c>
      <c r="AI1071" s="6">
        <v>36160</v>
      </c>
      <c r="AJ1071" s="16">
        <v>0</v>
      </c>
      <c r="AK1071" s="20" t="s">
        <v>34</v>
      </c>
      <c r="AL1071" s="16">
        <v>0</v>
      </c>
      <c r="AM1071" s="20" t="s">
        <v>1093</v>
      </c>
      <c r="AN1071" s="16">
        <v>0.4</v>
      </c>
      <c r="AO1071" s="20" t="s">
        <v>1093</v>
      </c>
    </row>
    <row r="1072" spans="1:41" ht="14.1" customHeight="1" x14ac:dyDescent="0.2">
      <c r="A1072" s="10">
        <v>76250</v>
      </c>
      <c r="B1072" s="2" t="s">
        <v>1038</v>
      </c>
      <c r="C1072" s="6" t="s">
        <v>1052</v>
      </c>
      <c r="D1072" s="6">
        <v>6</v>
      </c>
      <c r="E1072" s="15" t="s">
        <v>26</v>
      </c>
      <c r="F1072" s="15" t="s">
        <v>26</v>
      </c>
      <c r="G1072" s="16">
        <v>0</v>
      </c>
      <c r="H1072" s="15" t="str">
        <f t="shared" si="344"/>
        <v>Sin Riesgo</v>
      </c>
      <c r="I1072" s="16">
        <v>0.29666666666666669</v>
      </c>
      <c r="J1072" s="15" t="str">
        <f t="shared" si="343"/>
        <v>Sin Riesgo</v>
      </c>
      <c r="K1072" s="16">
        <v>1.3730769230769231</v>
      </c>
      <c r="L1072" s="15" t="str">
        <f t="shared" si="342"/>
        <v>Sin Riesgo</v>
      </c>
      <c r="M1072" s="16">
        <v>0</v>
      </c>
      <c r="N1072" s="15" t="str">
        <f t="shared" si="345"/>
        <v>Sin Riesgo</v>
      </c>
      <c r="O1072" s="16">
        <v>0.4</v>
      </c>
      <c r="P1072" s="15" t="str">
        <f t="shared" si="338"/>
        <v>Sin Riesgo</v>
      </c>
      <c r="Q1072" s="6">
        <v>0.2</v>
      </c>
      <c r="R1072" s="15" t="str">
        <f t="shared" si="333"/>
        <v>Sin Riesgo</v>
      </c>
      <c r="S1072" s="16">
        <v>0</v>
      </c>
      <c r="T1072" s="15" t="str">
        <f t="shared" si="339"/>
        <v>Sin Riesgo</v>
      </c>
      <c r="U1072" s="16">
        <v>0.22</v>
      </c>
      <c r="V1072" s="6" t="str">
        <f t="shared" si="340"/>
        <v>Sin Riesgo</v>
      </c>
      <c r="W1072" s="16">
        <v>4.8076923076923075</v>
      </c>
      <c r="X1072" s="20" t="s">
        <v>34</v>
      </c>
      <c r="Y1072" s="16">
        <v>0.3</v>
      </c>
      <c r="Z1072" s="20" t="s">
        <v>34</v>
      </c>
      <c r="AA1072" s="70">
        <v>9.3428571428571434</v>
      </c>
      <c r="AB1072" s="18" t="s">
        <v>27</v>
      </c>
      <c r="AC1072" s="98">
        <v>5397</v>
      </c>
      <c r="AD1072" s="35">
        <v>0.98571428571428577</v>
      </c>
      <c r="AE1072" s="20" t="s">
        <v>34</v>
      </c>
      <c r="AF1072" s="99">
        <v>5399</v>
      </c>
      <c r="AG1072" s="16">
        <v>0.2</v>
      </c>
      <c r="AH1072" s="20" t="s">
        <v>34</v>
      </c>
      <c r="AI1072" s="6">
        <v>5413</v>
      </c>
      <c r="AJ1072" s="16">
        <v>0</v>
      </c>
      <c r="AK1072" s="20" t="s">
        <v>34</v>
      </c>
      <c r="AL1072" s="16">
        <v>0.3</v>
      </c>
      <c r="AM1072" s="20" t="s">
        <v>1093</v>
      </c>
      <c r="AN1072" s="16">
        <v>0</v>
      </c>
      <c r="AO1072" s="20" t="s">
        <v>1093</v>
      </c>
    </row>
    <row r="1073" spans="1:41" ht="14.1" customHeight="1" x14ac:dyDescent="0.2">
      <c r="A1073" s="10">
        <v>76275</v>
      </c>
      <c r="B1073" s="2" t="s">
        <v>1038</v>
      </c>
      <c r="C1073" s="6" t="s">
        <v>1053</v>
      </c>
      <c r="D1073" s="6">
        <v>6</v>
      </c>
      <c r="E1073" s="16">
        <v>0.83083333333333342</v>
      </c>
      <c r="F1073" s="15" t="str">
        <f t="shared" ref="F1073:F1078" si="346">IF(E1073&lt;=5,"Sin Riesgo",IF(E1073&lt;=14,"Bajo",IF(E1073&lt;=35,"Medio",IF(E1073&lt;=80,"Alto","Inviable Sanitariamente"))))</f>
        <v>Sin Riesgo</v>
      </c>
      <c r="G1073" s="16">
        <v>2.4863636363636363</v>
      </c>
      <c r="H1073" s="15" t="str">
        <f t="shared" si="344"/>
        <v>Sin Riesgo</v>
      </c>
      <c r="I1073" s="16">
        <v>0.2131578947368421</v>
      </c>
      <c r="J1073" s="15" t="str">
        <f t="shared" si="343"/>
        <v>Sin Riesgo</v>
      </c>
      <c r="K1073" s="16">
        <v>0.4457575757575758</v>
      </c>
      <c r="L1073" s="15" t="str">
        <f t="shared" si="342"/>
        <v>Sin Riesgo</v>
      </c>
      <c r="M1073" s="16">
        <v>0.85449275362318833</v>
      </c>
      <c r="N1073" s="15" t="str">
        <f t="shared" si="345"/>
        <v>Sin Riesgo</v>
      </c>
      <c r="O1073" s="16">
        <v>0</v>
      </c>
      <c r="P1073" s="15" t="str">
        <f t="shared" si="338"/>
        <v>Sin Riesgo</v>
      </c>
      <c r="Q1073" s="6">
        <v>0</v>
      </c>
      <c r="R1073" s="15" t="str">
        <f t="shared" si="333"/>
        <v>Sin Riesgo</v>
      </c>
      <c r="S1073" s="16">
        <v>0.19</v>
      </c>
      <c r="T1073" s="15" t="str">
        <f t="shared" si="339"/>
        <v>Sin Riesgo</v>
      </c>
      <c r="U1073" s="16">
        <v>2.882068965517242</v>
      </c>
      <c r="V1073" s="6" t="str">
        <f t="shared" si="340"/>
        <v>Sin Riesgo</v>
      </c>
      <c r="W1073" s="16">
        <v>1.7775000000000003</v>
      </c>
      <c r="X1073" s="20" t="s">
        <v>34</v>
      </c>
      <c r="Y1073" s="16">
        <v>0.1</v>
      </c>
      <c r="Z1073" s="20" t="s">
        <v>34</v>
      </c>
      <c r="AA1073" s="70">
        <v>0.5</v>
      </c>
      <c r="AB1073" s="20" t="s">
        <v>34</v>
      </c>
      <c r="AC1073" s="98">
        <v>40195</v>
      </c>
      <c r="AD1073" s="35">
        <v>6.1538461538461542E-2</v>
      </c>
      <c r="AE1073" s="20" t="s">
        <v>34</v>
      </c>
      <c r="AF1073" s="99">
        <v>40285</v>
      </c>
      <c r="AG1073" s="16">
        <v>0.1</v>
      </c>
      <c r="AH1073" s="20" t="s">
        <v>34</v>
      </c>
      <c r="AI1073" s="6">
        <v>40411</v>
      </c>
      <c r="AJ1073" s="16">
        <v>0</v>
      </c>
      <c r="AK1073" s="20" t="s">
        <v>34</v>
      </c>
      <c r="AL1073" s="16">
        <v>0</v>
      </c>
      <c r="AM1073" s="20" t="s">
        <v>1093</v>
      </c>
      <c r="AN1073" s="16">
        <v>0.1</v>
      </c>
      <c r="AO1073" s="20" t="s">
        <v>1093</v>
      </c>
    </row>
    <row r="1074" spans="1:41" ht="14.1" customHeight="1" x14ac:dyDescent="0.2">
      <c r="A1074" s="10">
        <v>76306</v>
      </c>
      <c r="B1074" s="2" t="s">
        <v>1038</v>
      </c>
      <c r="C1074" s="6" t="s">
        <v>1054</v>
      </c>
      <c r="D1074" s="6">
        <v>6</v>
      </c>
      <c r="E1074" s="16">
        <v>0</v>
      </c>
      <c r="F1074" s="15" t="str">
        <f t="shared" si="346"/>
        <v>Sin Riesgo</v>
      </c>
      <c r="G1074" s="16">
        <v>18.649411764705881</v>
      </c>
      <c r="H1074" s="15" t="str">
        <f t="shared" si="344"/>
        <v>Medio</v>
      </c>
      <c r="I1074" s="16">
        <v>2.7707692307692309</v>
      </c>
      <c r="J1074" s="15" t="str">
        <f t="shared" si="343"/>
        <v>Sin Riesgo</v>
      </c>
      <c r="K1074" s="16">
        <v>0.27</v>
      </c>
      <c r="L1074" s="15" t="str">
        <f t="shared" si="342"/>
        <v>Sin Riesgo</v>
      </c>
      <c r="M1074" s="16">
        <v>1.0317647058823529</v>
      </c>
      <c r="N1074" s="15" t="str">
        <f t="shared" si="345"/>
        <v>Sin Riesgo</v>
      </c>
      <c r="O1074" s="16">
        <v>5.4</v>
      </c>
      <c r="P1074" s="15" t="str">
        <f t="shared" ref="P1074:P1097" si="347">IF(O1074&lt;=5,"Sin Riesgo",IF(O1074&lt;=14,"Bajo",IF(O1074&lt;=35,"Medio",IF(O1074&lt;=80,"Alto","Inviable Sanitariamente"))))</f>
        <v>Bajo</v>
      </c>
      <c r="Q1074" s="6">
        <v>0.1</v>
      </c>
      <c r="R1074" s="15" t="str">
        <f t="shared" si="333"/>
        <v>Sin Riesgo</v>
      </c>
      <c r="S1074" s="16">
        <v>4.3499999999999996</v>
      </c>
      <c r="T1074" s="15" t="str">
        <f t="shared" si="339"/>
        <v>Sin Riesgo</v>
      </c>
      <c r="U1074" s="16">
        <v>9.4166666666666662E-2</v>
      </c>
      <c r="V1074" s="6" t="str">
        <f t="shared" si="340"/>
        <v>Sin Riesgo</v>
      </c>
      <c r="W1074" s="16">
        <v>1.1285714285714288</v>
      </c>
      <c r="X1074" s="20" t="s">
        <v>34</v>
      </c>
      <c r="Y1074" s="16">
        <v>0.3</v>
      </c>
      <c r="Z1074" s="20" t="s">
        <v>34</v>
      </c>
      <c r="AA1074" s="70">
        <v>1.6</v>
      </c>
      <c r="AB1074" s="20" t="s">
        <v>34</v>
      </c>
      <c r="AC1074" s="98">
        <v>10242</v>
      </c>
      <c r="AD1074" s="35">
        <v>0.82500000000000007</v>
      </c>
      <c r="AE1074" s="20" t="s">
        <v>34</v>
      </c>
      <c r="AF1074" s="99">
        <v>10358</v>
      </c>
      <c r="AG1074" s="16">
        <v>0</v>
      </c>
      <c r="AH1074" s="20" t="s">
        <v>34</v>
      </c>
      <c r="AI1074" s="6">
        <v>10449</v>
      </c>
      <c r="AJ1074" s="16">
        <v>0</v>
      </c>
      <c r="AK1074" s="20" t="s">
        <v>34</v>
      </c>
      <c r="AL1074" s="16">
        <v>0.3</v>
      </c>
      <c r="AM1074" s="20" t="s">
        <v>1093</v>
      </c>
      <c r="AN1074" s="16">
        <v>0</v>
      </c>
      <c r="AO1074" s="20" t="s">
        <v>1093</v>
      </c>
    </row>
    <row r="1075" spans="1:41" ht="14.1" customHeight="1" x14ac:dyDescent="0.2">
      <c r="A1075" s="10">
        <v>76318</v>
      </c>
      <c r="B1075" s="2" t="s">
        <v>1038</v>
      </c>
      <c r="C1075" s="6" t="s">
        <v>1055</v>
      </c>
      <c r="D1075" s="6">
        <v>6</v>
      </c>
      <c r="E1075" s="16">
        <v>0</v>
      </c>
      <c r="F1075" s="15" t="str">
        <f t="shared" si="346"/>
        <v>Sin Riesgo</v>
      </c>
      <c r="G1075" s="15" t="s">
        <v>26</v>
      </c>
      <c r="H1075" s="15" t="s">
        <v>26</v>
      </c>
      <c r="I1075" s="16">
        <v>3.9475000000000002</v>
      </c>
      <c r="J1075" s="15" t="str">
        <f t="shared" si="343"/>
        <v>Sin Riesgo</v>
      </c>
      <c r="K1075" s="16">
        <v>0.65684210526315789</v>
      </c>
      <c r="L1075" s="15" t="str">
        <f t="shared" si="342"/>
        <v>Sin Riesgo</v>
      </c>
      <c r="M1075" s="16">
        <v>1.8768965517241378</v>
      </c>
      <c r="N1075" s="15" t="str">
        <f t="shared" si="345"/>
        <v>Sin Riesgo</v>
      </c>
      <c r="O1075" s="16">
        <v>0</v>
      </c>
      <c r="P1075" s="15" t="str">
        <f t="shared" si="347"/>
        <v>Sin Riesgo</v>
      </c>
      <c r="Q1075" s="6">
        <v>0.1</v>
      </c>
      <c r="R1075" s="15" t="str">
        <f t="shared" si="333"/>
        <v>Sin Riesgo</v>
      </c>
      <c r="S1075" s="16">
        <v>0.09</v>
      </c>
      <c r="T1075" s="15" t="str">
        <f t="shared" si="339"/>
        <v>Sin Riesgo</v>
      </c>
      <c r="U1075" s="16">
        <v>3.0300000000000002</v>
      </c>
      <c r="V1075" s="6" t="str">
        <f t="shared" si="340"/>
        <v>Sin Riesgo</v>
      </c>
      <c r="W1075" s="16">
        <v>1.9333333333333333</v>
      </c>
      <c r="X1075" s="20" t="s">
        <v>34</v>
      </c>
      <c r="Y1075" s="16">
        <v>0.3</v>
      </c>
      <c r="Z1075" s="20" t="s">
        <v>34</v>
      </c>
      <c r="AA1075" s="70">
        <v>0.3</v>
      </c>
      <c r="AB1075" s="20" t="s">
        <v>34</v>
      </c>
      <c r="AC1075" s="98">
        <v>20421</v>
      </c>
      <c r="AD1075" s="35">
        <v>7.4999999999999997E-2</v>
      </c>
      <c r="AE1075" s="20" t="s">
        <v>34</v>
      </c>
      <c r="AF1075" s="99">
        <v>20589</v>
      </c>
      <c r="AG1075" s="16">
        <v>0.3</v>
      </c>
      <c r="AH1075" s="20" t="s">
        <v>34</v>
      </c>
      <c r="AI1075" s="6">
        <v>20733</v>
      </c>
      <c r="AJ1075" s="16">
        <v>0.1</v>
      </c>
      <c r="AK1075" s="20" t="s">
        <v>34</v>
      </c>
      <c r="AL1075" s="16">
        <v>0.2</v>
      </c>
      <c r="AM1075" s="20" t="s">
        <v>1093</v>
      </c>
      <c r="AN1075" s="16">
        <v>0</v>
      </c>
      <c r="AO1075" s="20" t="s">
        <v>1093</v>
      </c>
    </row>
    <row r="1076" spans="1:41" ht="14.1" customHeight="1" x14ac:dyDescent="0.2">
      <c r="A1076" s="10">
        <v>76111</v>
      </c>
      <c r="B1076" s="2" t="s">
        <v>1038</v>
      </c>
      <c r="C1076" s="6" t="s">
        <v>1056</v>
      </c>
      <c r="D1076" s="6">
        <v>2</v>
      </c>
      <c r="E1076" s="16">
        <v>0</v>
      </c>
      <c r="F1076" s="15" t="str">
        <f t="shared" si="346"/>
        <v>Sin Riesgo</v>
      </c>
      <c r="G1076" s="16">
        <v>0</v>
      </c>
      <c r="H1076" s="15" t="str">
        <f t="shared" ref="H1076:H1083" si="348">IF(G1076&lt;=5,"Sin Riesgo",IF(G1076&lt;=14,"Bajo",IF(G1076&lt;=35,"Medio",IF(G1076&lt;=80,"Alto","Inviable Sanitariamente"))))</f>
        <v>Sin Riesgo</v>
      </c>
      <c r="I1076" s="16">
        <v>0</v>
      </c>
      <c r="J1076" s="15" t="str">
        <f t="shared" si="343"/>
        <v>Sin Riesgo</v>
      </c>
      <c r="K1076" s="15" t="s">
        <v>26</v>
      </c>
      <c r="L1076" s="15" t="s">
        <v>26</v>
      </c>
      <c r="M1076" s="15" t="s">
        <v>26</v>
      </c>
      <c r="N1076" s="15" t="s">
        <v>26</v>
      </c>
      <c r="O1076" s="16">
        <v>0.5</v>
      </c>
      <c r="P1076" s="15" t="str">
        <f t="shared" si="347"/>
        <v>Sin Riesgo</v>
      </c>
      <c r="Q1076" s="6">
        <v>0.2</v>
      </c>
      <c r="R1076" s="15" t="str">
        <f t="shared" si="333"/>
        <v>Sin Riesgo</v>
      </c>
      <c r="S1076" s="16">
        <v>0.06</v>
      </c>
      <c r="T1076" s="15" t="str">
        <f t="shared" si="339"/>
        <v>Sin Riesgo</v>
      </c>
      <c r="U1076" s="16">
        <v>0</v>
      </c>
      <c r="V1076" s="6" t="str">
        <f t="shared" si="340"/>
        <v>Sin Riesgo</v>
      </c>
      <c r="W1076" s="16">
        <v>9.5833333333333326E-2</v>
      </c>
      <c r="X1076" s="20" t="s">
        <v>34</v>
      </c>
      <c r="Y1076" s="16">
        <v>0</v>
      </c>
      <c r="Z1076" s="20" t="s">
        <v>34</v>
      </c>
      <c r="AA1076" s="70">
        <v>0.17200000000000004</v>
      </c>
      <c r="AB1076" s="20" t="s">
        <v>34</v>
      </c>
      <c r="AC1076" s="98">
        <v>110905</v>
      </c>
      <c r="AD1076" s="35">
        <v>0.15171741354303103</v>
      </c>
      <c r="AE1076" s="20" t="s">
        <v>34</v>
      </c>
      <c r="AF1076" s="99">
        <v>110211</v>
      </c>
      <c r="AG1076" s="16">
        <v>0</v>
      </c>
      <c r="AH1076" s="20" t="s">
        <v>34</v>
      </c>
      <c r="AI1076" s="6">
        <v>109753</v>
      </c>
      <c r="AJ1076" s="16">
        <v>0</v>
      </c>
      <c r="AK1076" s="20" t="s">
        <v>34</v>
      </c>
      <c r="AL1076" s="16">
        <v>0</v>
      </c>
      <c r="AM1076" s="20" t="s">
        <v>1093</v>
      </c>
      <c r="AN1076" s="16">
        <v>0</v>
      </c>
      <c r="AO1076" s="20" t="s">
        <v>1093</v>
      </c>
    </row>
    <row r="1077" spans="1:41" ht="14.1" customHeight="1" x14ac:dyDescent="0.2">
      <c r="A1077" s="10">
        <v>76364</v>
      </c>
      <c r="B1077" s="2" t="s">
        <v>1038</v>
      </c>
      <c r="C1077" s="6" t="s">
        <v>1057</v>
      </c>
      <c r="D1077" s="6">
        <v>3</v>
      </c>
      <c r="E1077" s="16">
        <v>0</v>
      </c>
      <c r="F1077" s="15" t="str">
        <f t="shared" si="346"/>
        <v>Sin Riesgo</v>
      </c>
      <c r="G1077" s="16">
        <v>0.55176470588235293</v>
      </c>
      <c r="H1077" s="15" t="str">
        <f t="shared" si="348"/>
        <v>Sin Riesgo</v>
      </c>
      <c r="I1077" s="16">
        <v>12.776999999999999</v>
      </c>
      <c r="J1077" s="15" t="str">
        <f t="shared" si="343"/>
        <v>Bajo</v>
      </c>
      <c r="K1077" s="16">
        <v>1.0197435897435896</v>
      </c>
      <c r="L1077" s="15" t="str">
        <f t="shared" ref="L1077:L1100" si="349">IF(K1077&lt;=5,"Sin Riesgo",IF(K1077&lt;=14,"Bajo",IF(K1077&lt;=35,"Medio",IF(K1077&lt;=80,"Alto","Inviable Sanitariamente"))))</f>
        <v>Sin Riesgo</v>
      </c>
      <c r="M1077" s="16">
        <v>1.1866129032258066</v>
      </c>
      <c r="N1077" s="15" t="str">
        <f t="shared" ref="N1077:N1090" si="350">IF(M1077&lt;=5,"Sin Riesgo",IF(M1077&lt;=14,"Bajo",IF(M1077&lt;=35,"Medio",IF(M1077&lt;=80,"Alto","Inviable Sanitariamente"))))</f>
        <v>Sin Riesgo</v>
      </c>
      <c r="O1077" s="16">
        <v>0</v>
      </c>
      <c r="P1077" s="15" t="str">
        <f t="shared" si="347"/>
        <v>Sin Riesgo</v>
      </c>
      <c r="Q1077" s="6">
        <v>0</v>
      </c>
      <c r="R1077" s="15" t="str">
        <f t="shared" si="333"/>
        <v>Sin Riesgo</v>
      </c>
      <c r="S1077" s="16">
        <v>2.4500000000000002</v>
      </c>
      <c r="T1077" s="15" t="str">
        <f t="shared" si="339"/>
        <v>Sin Riesgo</v>
      </c>
      <c r="U1077" s="16">
        <v>4.21</v>
      </c>
      <c r="V1077" s="6" t="str">
        <f t="shared" si="340"/>
        <v>Sin Riesgo</v>
      </c>
      <c r="W1077" s="16">
        <v>1.7647058823529411</v>
      </c>
      <c r="X1077" s="20" t="s">
        <v>34</v>
      </c>
      <c r="Y1077" s="16" t="s">
        <v>26</v>
      </c>
      <c r="Z1077" s="6" t="s">
        <v>26</v>
      </c>
      <c r="AA1077" s="70">
        <v>0.44461538461538458</v>
      </c>
      <c r="AB1077" s="20" t="s">
        <v>34</v>
      </c>
      <c r="AC1077" s="98">
        <v>123615</v>
      </c>
      <c r="AD1077" s="35">
        <v>1.0685922853361709</v>
      </c>
      <c r="AE1077" s="20" t="s">
        <v>34</v>
      </c>
      <c r="AF1077" s="99">
        <v>127409</v>
      </c>
      <c r="AG1077" s="16">
        <v>1.2115986593806727</v>
      </c>
      <c r="AH1077" s="20" t="s">
        <v>34</v>
      </c>
      <c r="AI1077" s="6">
        <v>130114</v>
      </c>
      <c r="AJ1077" s="16">
        <v>0.4</v>
      </c>
      <c r="AK1077" s="20" t="s">
        <v>34</v>
      </c>
      <c r="AL1077" s="16">
        <v>1.4093595965363022</v>
      </c>
      <c r="AM1077" s="20" t="s">
        <v>1093</v>
      </c>
      <c r="AN1077" s="16">
        <v>1.4793424697258646</v>
      </c>
      <c r="AO1077" s="20" t="s">
        <v>1093</v>
      </c>
    </row>
    <row r="1078" spans="1:41" ht="14.1" customHeight="1" x14ac:dyDescent="0.2">
      <c r="A1078" s="10">
        <v>76377</v>
      </c>
      <c r="B1078" s="2" t="s">
        <v>1038</v>
      </c>
      <c r="C1078" s="6" t="s">
        <v>1058</v>
      </c>
      <c r="D1078" s="6">
        <v>6</v>
      </c>
      <c r="E1078" s="16">
        <v>0</v>
      </c>
      <c r="F1078" s="15" t="str">
        <f t="shared" si="346"/>
        <v>Sin Riesgo</v>
      </c>
      <c r="G1078" s="16">
        <v>1.6611764705882353</v>
      </c>
      <c r="H1078" s="15" t="str">
        <f t="shared" si="348"/>
        <v>Sin Riesgo</v>
      </c>
      <c r="I1078" s="16">
        <v>0</v>
      </c>
      <c r="J1078" s="15" t="str">
        <f t="shared" si="343"/>
        <v>Sin Riesgo</v>
      </c>
      <c r="K1078" s="16">
        <v>0.433</v>
      </c>
      <c r="L1078" s="15" t="str">
        <f t="shared" si="349"/>
        <v>Sin Riesgo</v>
      </c>
      <c r="M1078" s="16">
        <v>0</v>
      </c>
      <c r="N1078" s="15" t="str">
        <f t="shared" si="350"/>
        <v>Sin Riesgo</v>
      </c>
      <c r="O1078" s="16">
        <v>0</v>
      </c>
      <c r="P1078" s="15" t="str">
        <f t="shared" si="347"/>
        <v>Sin Riesgo</v>
      </c>
      <c r="Q1078" s="6">
        <v>0.2</v>
      </c>
      <c r="R1078" s="15" t="str">
        <f t="shared" si="333"/>
        <v>Sin Riesgo</v>
      </c>
      <c r="S1078" s="16">
        <v>1.44</v>
      </c>
      <c r="T1078" s="15" t="str">
        <f t="shared" si="339"/>
        <v>Sin Riesgo</v>
      </c>
      <c r="U1078" s="16">
        <v>0.92749999999999988</v>
      </c>
      <c r="V1078" s="6" t="str">
        <f t="shared" si="340"/>
        <v>Sin Riesgo</v>
      </c>
      <c r="W1078" s="16">
        <v>0.4</v>
      </c>
      <c r="X1078" s="20" t="s">
        <v>34</v>
      </c>
      <c r="Y1078" s="16">
        <v>1.6</v>
      </c>
      <c r="Z1078" s="20" t="s">
        <v>34</v>
      </c>
      <c r="AA1078" s="70">
        <v>0</v>
      </c>
      <c r="AB1078" s="20" t="s">
        <v>34</v>
      </c>
      <c r="AC1078" s="98">
        <v>2901</v>
      </c>
      <c r="AD1078" s="35">
        <v>1.7083333333333333</v>
      </c>
      <c r="AE1078" s="20" t="s">
        <v>34</v>
      </c>
      <c r="AF1078" s="99">
        <v>2925</v>
      </c>
      <c r="AG1078" s="16">
        <v>0</v>
      </c>
      <c r="AH1078" s="20" t="s">
        <v>34</v>
      </c>
      <c r="AI1078" s="6">
        <v>2945</v>
      </c>
      <c r="AJ1078" s="16">
        <v>0</v>
      </c>
      <c r="AK1078" s="20" t="s">
        <v>34</v>
      </c>
      <c r="AL1078" s="16">
        <v>0</v>
      </c>
      <c r="AM1078" s="20" t="s">
        <v>1093</v>
      </c>
      <c r="AN1078" s="16">
        <v>0</v>
      </c>
      <c r="AO1078" s="20" t="s">
        <v>1093</v>
      </c>
    </row>
    <row r="1079" spans="1:41" ht="14.1" customHeight="1" x14ac:dyDescent="0.2">
      <c r="A1079" s="10">
        <v>76400</v>
      </c>
      <c r="B1079" s="2" t="s">
        <v>1038</v>
      </c>
      <c r="C1079" s="6" t="s">
        <v>99</v>
      </c>
      <c r="D1079" s="6">
        <v>6</v>
      </c>
      <c r="E1079" s="15" t="s">
        <v>26</v>
      </c>
      <c r="F1079" s="15" t="s">
        <v>26</v>
      </c>
      <c r="G1079" s="16">
        <v>0</v>
      </c>
      <c r="H1079" s="15" t="str">
        <f t="shared" si="348"/>
        <v>Sin Riesgo</v>
      </c>
      <c r="I1079" s="16">
        <v>3.0169491525423729E-2</v>
      </c>
      <c r="J1079" s="15" t="str">
        <f t="shared" si="343"/>
        <v>Sin Riesgo</v>
      </c>
      <c r="K1079" s="16">
        <v>0.66871794871794865</v>
      </c>
      <c r="L1079" s="15" t="str">
        <f t="shared" si="349"/>
        <v>Sin Riesgo</v>
      </c>
      <c r="M1079" s="16">
        <v>0.13681818181818181</v>
      </c>
      <c r="N1079" s="15" t="str">
        <f t="shared" si="350"/>
        <v>Sin Riesgo</v>
      </c>
      <c r="O1079" s="16">
        <v>0.4</v>
      </c>
      <c r="P1079" s="15" t="str">
        <f t="shared" si="347"/>
        <v>Sin Riesgo</v>
      </c>
      <c r="Q1079" s="6">
        <v>0</v>
      </c>
      <c r="R1079" s="15" t="str">
        <f t="shared" si="333"/>
        <v>Sin Riesgo</v>
      </c>
      <c r="S1079" s="16">
        <v>0</v>
      </c>
      <c r="T1079" s="15" t="str">
        <f t="shared" ref="T1079:T1097" si="351">IF(S1079&lt;=5,"Sin Riesgo",IF(S1079&lt;=14,"Bajo",IF(S1079&lt;=35,"Medio",IF(S1079&lt;=80,"Alto","Inviable Sanitariamente"))))</f>
        <v>Sin Riesgo</v>
      </c>
      <c r="U1079" s="16">
        <v>6.9019607843137251E-2</v>
      </c>
      <c r="V1079" s="6" t="str">
        <f t="shared" si="340"/>
        <v>Sin Riesgo</v>
      </c>
      <c r="W1079" s="16">
        <v>0.1</v>
      </c>
      <c r="X1079" s="20" t="s">
        <v>34</v>
      </c>
      <c r="Y1079" s="16">
        <v>1</v>
      </c>
      <c r="Z1079" s="20" t="s">
        <v>34</v>
      </c>
      <c r="AA1079" s="70">
        <v>0.1</v>
      </c>
      <c r="AB1079" s="20" t="s">
        <v>34</v>
      </c>
      <c r="AC1079" s="98">
        <v>26991</v>
      </c>
      <c r="AD1079" s="35">
        <v>0</v>
      </c>
      <c r="AE1079" s="20" t="s">
        <v>34</v>
      </c>
      <c r="AF1079" s="99">
        <v>27329</v>
      </c>
      <c r="AG1079" s="16">
        <v>6.4478860324000262</v>
      </c>
      <c r="AH1079" s="18" t="s">
        <v>27</v>
      </c>
      <c r="AI1079" s="6">
        <v>27603</v>
      </c>
      <c r="AJ1079" s="16">
        <v>0</v>
      </c>
      <c r="AK1079" s="20" t="s">
        <v>34</v>
      </c>
      <c r="AL1079" s="16">
        <v>4.0108829766724519</v>
      </c>
      <c r="AM1079" s="20" t="s">
        <v>1093</v>
      </c>
      <c r="AN1079" s="16">
        <v>6.2085293195359048</v>
      </c>
      <c r="AO1079" s="18" t="s">
        <v>27</v>
      </c>
    </row>
    <row r="1080" spans="1:41" ht="14.1" customHeight="1" x14ac:dyDescent="0.2">
      <c r="A1080" s="10">
        <v>76403</v>
      </c>
      <c r="B1080" s="2" t="s">
        <v>1038</v>
      </c>
      <c r="C1080" s="6" t="s">
        <v>289</v>
      </c>
      <c r="D1080" s="6">
        <v>6</v>
      </c>
      <c r="E1080" s="15" t="s">
        <v>26</v>
      </c>
      <c r="F1080" s="15" t="s">
        <v>26</v>
      </c>
      <c r="G1080" s="16">
        <v>0</v>
      </c>
      <c r="H1080" s="15" t="str">
        <f t="shared" si="348"/>
        <v>Sin Riesgo</v>
      </c>
      <c r="I1080" s="16">
        <v>0</v>
      </c>
      <c r="J1080" s="15" t="str">
        <f t="shared" si="343"/>
        <v>Sin Riesgo</v>
      </c>
      <c r="K1080" s="16">
        <v>2.6533333333333333</v>
      </c>
      <c r="L1080" s="15" t="str">
        <f t="shared" si="349"/>
        <v>Sin Riesgo</v>
      </c>
      <c r="M1080" s="16">
        <v>0</v>
      </c>
      <c r="N1080" s="15" t="str">
        <f t="shared" si="350"/>
        <v>Sin Riesgo</v>
      </c>
      <c r="O1080" s="16">
        <v>0</v>
      </c>
      <c r="P1080" s="15" t="str">
        <f t="shared" si="347"/>
        <v>Sin Riesgo</v>
      </c>
      <c r="Q1080" s="6">
        <v>0</v>
      </c>
      <c r="R1080" s="15" t="str">
        <f t="shared" si="333"/>
        <v>Sin Riesgo</v>
      </c>
      <c r="S1080" s="16">
        <v>0.11</v>
      </c>
      <c r="T1080" s="15" t="str">
        <f t="shared" si="351"/>
        <v>Sin Riesgo</v>
      </c>
      <c r="U1080" s="16">
        <v>0</v>
      </c>
      <c r="V1080" s="6" t="str">
        <f t="shared" si="340"/>
        <v>Sin Riesgo</v>
      </c>
      <c r="W1080" s="16">
        <v>0.3</v>
      </c>
      <c r="X1080" s="20" t="s">
        <v>34</v>
      </c>
      <c r="Y1080" s="16">
        <v>1.6</v>
      </c>
      <c r="Z1080" s="20" t="s">
        <v>34</v>
      </c>
      <c r="AA1080" s="70">
        <v>0.2</v>
      </c>
      <c r="AB1080" s="20" t="s">
        <v>34</v>
      </c>
      <c r="AC1080" s="98">
        <v>9082</v>
      </c>
      <c r="AD1080" s="35">
        <v>0</v>
      </c>
      <c r="AE1080" s="20" t="s">
        <v>34</v>
      </c>
      <c r="AF1080" s="99">
        <v>9022</v>
      </c>
      <c r="AG1080" s="16">
        <v>3.3571428571428572</v>
      </c>
      <c r="AH1080" s="20" t="s">
        <v>34</v>
      </c>
      <c r="AI1080" s="6">
        <v>9001</v>
      </c>
      <c r="AJ1080" s="16">
        <v>1.1000000000000001</v>
      </c>
      <c r="AK1080" s="20" t="s">
        <v>34</v>
      </c>
      <c r="AL1080" s="16">
        <v>0</v>
      </c>
      <c r="AM1080" s="20" t="s">
        <v>1093</v>
      </c>
      <c r="AN1080" s="16">
        <v>0</v>
      </c>
      <c r="AO1080" s="20" t="s">
        <v>1093</v>
      </c>
    </row>
    <row r="1081" spans="1:41" ht="14.1" customHeight="1" x14ac:dyDescent="0.2">
      <c r="A1081" s="10">
        <v>76497</v>
      </c>
      <c r="B1081" s="2" t="s">
        <v>1038</v>
      </c>
      <c r="C1081" s="6" t="s">
        <v>1059</v>
      </c>
      <c r="D1081" s="6">
        <v>6</v>
      </c>
      <c r="E1081" s="15" t="s">
        <v>26</v>
      </c>
      <c r="F1081" s="15" t="s">
        <v>26</v>
      </c>
      <c r="G1081" s="16">
        <v>0</v>
      </c>
      <c r="H1081" s="15" t="str">
        <f t="shared" si="348"/>
        <v>Sin Riesgo</v>
      </c>
      <c r="I1081" s="16">
        <v>0</v>
      </c>
      <c r="J1081" s="15" t="str">
        <f t="shared" si="343"/>
        <v>Sin Riesgo</v>
      </c>
      <c r="K1081" s="16">
        <v>4.09</v>
      </c>
      <c r="L1081" s="15" t="str">
        <f t="shared" si="349"/>
        <v>Sin Riesgo</v>
      </c>
      <c r="M1081" s="16">
        <v>0</v>
      </c>
      <c r="N1081" s="15" t="str">
        <f t="shared" si="350"/>
        <v>Sin Riesgo</v>
      </c>
      <c r="O1081" s="16">
        <v>0</v>
      </c>
      <c r="P1081" s="15" t="str">
        <f t="shared" si="347"/>
        <v>Sin Riesgo</v>
      </c>
      <c r="Q1081" s="6">
        <v>0</v>
      </c>
      <c r="R1081" s="15" t="str">
        <f t="shared" si="333"/>
        <v>Sin Riesgo</v>
      </c>
      <c r="S1081" s="16">
        <v>0.12</v>
      </c>
      <c r="T1081" s="15" t="str">
        <f t="shared" si="351"/>
        <v>Sin Riesgo</v>
      </c>
      <c r="U1081" s="16">
        <v>8.7037037037037038E-2</v>
      </c>
      <c r="V1081" s="6" t="str">
        <f t="shared" si="340"/>
        <v>Sin Riesgo</v>
      </c>
      <c r="W1081" s="16">
        <v>8.638461538461538</v>
      </c>
      <c r="X1081" s="18" t="s">
        <v>27</v>
      </c>
      <c r="Y1081" s="16">
        <v>0</v>
      </c>
      <c r="Z1081" s="20" t="s">
        <v>34</v>
      </c>
      <c r="AA1081" s="70">
        <v>0.2</v>
      </c>
      <c r="AB1081" s="20" t="s">
        <v>34</v>
      </c>
      <c r="AC1081" s="98">
        <v>8949</v>
      </c>
      <c r="AD1081" s="35">
        <v>0</v>
      </c>
      <c r="AE1081" s="20" t="s">
        <v>34</v>
      </c>
      <c r="AF1081" s="99">
        <v>9036</v>
      </c>
      <c r="AG1081" s="16">
        <v>2.4</v>
      </c>
      <c r="AH1081" s="20" t="s">
        <v>34</v>
      </c>
      <c r="AI1081" s="6">
        <v>9114</v>
      </c>
      <c r="AJ1081" s="16">
        <v>0</v>
      </c>
      <c r="AK1081" s="20" t="s">
        <v>34</v>
      </c>
      <c r="AL1081" s="16">
        <v>0.3</v>
      </c>
      <c r="AM1081" s="20" t="s">
        <v>1093</v>
      </c>
      <c r="AN1081" s="16">
        <v>0</v>
      </c>
      <c r="AO1081" s="20" t="s">
        <v>1093</v>
      </c>
    </row>
    <row r="1082" spans="1:41" ht="14.1" customHeight="1" x14ac:dyDescent="0.2">
      <c r="A1082" s="10">
        <v>76520</v>
      </c>
      <c r="B1082" s="2" t="s">
        <v>1038</v>
      </c>
      <c r="C1082" s="6" t="s">
        <v>1060</v>
      </c>
      <c r="D1082" s="6">
        <v>1</v>
      </c>
      <c r="E1082" s="16">
        <v>1.1112820512820514</v>
      </c>
      <c r="F1082" s="15" t="str">
        <f t="shared" ref="F1082:F1088" si="352">IF(E1082&lt;=5,"Sin Riesgo",IF(E1082&lt;=14,"Bajo",IF(E1082&lt;=35,"Medio",IF(E1082&lt;=80,"Alto","Inviable Sanitariamente"))))</f>
        <v>Sin Riesgo</v>
      </c>
      <c r="G1082" s="16">
        <v>9.6349999999999998</v>
      </c>
      <c r="H1082" s="15" t="str">
        <f t="shared" si="348"/>
        <v>Bajo</v>
      </c>
      <c r="I1082" s="16">
        <v>18.88</v>
      </c>
      <c r="J1082" s="15" t="str">
        <f t="shared" si="343"/>
        <v>Medio</v>
      </c>
      <c r="K1082" s="16">
        <v>2.7423999999999999</v>
      </c>
      <c r="L1082" s="15" t="str">
        <f t="shared" si="349"/>
        <v>Sin Riesgo</v>
      </c>
      <c r="M1082" s="16">
        <v>0.15897435897435899</v>
      </c>
      <c r="N1082" s="15" t="str">
        <f t="shared" si="350"/>
        <v>Sin Riesgo</v>
      </c>
      <c r="O1082" s="16">
        <v>2.4</v>
      </c>
      <c r="P1082" s="15" t="str">
        <f t="shared" si="347"/>
        <v>Sin Riesgo</v>
      </c>
      <c r="Q1082" s="6">
        <v>0</v>
      </c>
      <c r="R1082" s="15" t="str">
        <f t="shared" si="333"/>
        <v>Sin Riesgo</v>
      </c>
      <c r="S1082" s="16">
        <v>0.11</v>
      </c>
      <c r="T1082" s="15" t="str">
        <f t="shared" si="351"/>
        <v>Sin Riesgo</v>
      </c>
      <c r="U1082" s="16">
        <v>1.86</v>
      </c>
      <c r="V1082" s="6" t="str">
        <f t="shared" si="340"/>
        <v>Sin Riesgo</v>
      </c>
      <c r="W1082" s="16">
        <v>1.8190476190476192</v>
      </c>
      <c r="X1082" s="20" t="s">
        <v>34</v>
      </c>
      <c r="Y1082" s="16">
        <v>0.42045454545454547</v>
      </c>
      <c r="Z1082" s="20" t="s">
        <v>34</v>
      </c>
      <c r="AA1082" s="70">
        <v>3.7037037037037035E-2</v>
      </c>
      <c r="AB1082" s="20" t="s">
        <v>34</v>
      </c>
      <c r="AC1082" s="98">
        <v>275254</v>
      </c>
      <c r="AD1082" s="35">
        <v>0.24285714285714285</v>
      </c>
      <c r="AE1082" s="20" t="s">
        <v>34</v>
      </c>
      <c r="AF1082" s="99">
        <v>277519</v>
      </c>
      <c r="AG1082" s="16">
        <v>3.8626455980122244E-2</v>
      </c>
      <c r="AH1082" s="20" t="s">
        <v>34</v>
      </c>
      <c r="AI1082" s="6">
        <v>279465</v>
      </c>
      <c r="AJ1082" s="16">
        <v>0</v>
      </c>
      <c r="AK1082" s="20" t="s">
        <v>34</v>
      </c>
      <c r="AL1082" s="16">
        <v>0</v>
      </c>
      <c r="AM1082" s="20" t="s">
        <v>1093</v>
      </c>
      <c r="AN1082" s="16">
        <v>0</v>
      </c>
      <c r="AO1082" s="20" t="s">
        <v>1093</v>
      </c>
    </row>
    <row r="1083" spans="1:41" ht="14.1" customHeight="1" x14ac:dyDescent="0.2">
      <c r="A1083" s="10">
        <v>76563</v>
      </c>
      <c r="B1083" s="2" t="s">
        <v>1038</v>
      </c>
      <c r="C1083" s="6" t="s">
        <v>1061</v>
      </c>
      <c r="D1083" s="6">
        <v>6</v>
      </c>
      <c r="E1083" s="16">
        <v>0.72954545454545461</v>
      </c>
      <c r="F1083" s="15" t="str">
        <f t="shared" si="352"/>
        <v>Sin Riesgo</v>
      </c>
      <c r="G1083" s="16">
        <v>0.10774193548387097</v>
      </c>
      <c r="H1083" s="15" t="str">
        <f t="shared" si="348"/>
        <v>Sin Riesgo</v>
      </c>
      <c r="I1083" s="16">
        <v>0.27183673469387754</v>
      </c>
      <c r="J1083" s="15" t="str">
        <f t="shared" si="343"/>
        <v>Sin Riesgo</v>
      </c>
      <c r="K1083" s="16">
        <v>1.4537499999999999</v>
      </c>
      <c r="L1083" s="15" t="str">
        <f t="shared" si="349"/>
        <v>Sin Riesgo</v>
      </c>
      <c r="M1083" s="16">
        <v>1.4668181818181818</v>
      </c>
      <c r="N1083" s="15" t="str">
        <f t="shared" si="350"/>
        <v>Sin Riesgo</v>
      </c>
      <c r="O1083" s="16">
        <v>0</v>
      </c>
      <c r="P1083" s="15" t="str">
        <f t="shared" si="347"/>
        <v>Sin Riesgo</v>
      </c>
      <c r="Q1083" s="6">
        <v>0.3</v>
      </c>
      <c r="R1083" s="15" t="str">
        <f t="shared" si="333"/>
        <v>Sin Riesgo</v>
      </c>
      <c r="S1083" s="16">
        <v>1.58</v>
      </c>
      <c r="T1083" s="15" t="str">
        <f t="shared" si="351"/>
        <v>Sin Riesgo</v>
      </c>
      <c r="U1083" s="16">
        <v>0.69516129032258056</v>
      </c>
      <c r="V1083" s="6" t="str">
        <f t="shared" si="340"/>
        <v>Sin Riesgo</v>
      </c>
      <c r="W1083" s="16">
        <v>0</v>
      </c>
      <c r="X1083" s="20" t="s">
        <v>34</v>
      </c>
      <c r="Y1083" s="16">
        <v>0.1</v>
      </c>
      <c r="Z1083" s="20" t="s">
        <v>34</v>
      </c>
      <c r="AA1083" s="70">
        <v>0.7</v>
      </c>
      <c r="AB1083" s="20" t="s">
        <v>34</v>
      </c>
      <c r="AC1083" s="98">
        <v>41422</v>
      </c>
      <c r="AD1083" s="35">
        <v>0.05</v>
      </c>
      <c r="AE1083" s="20" t="s">
        <v>34</v>
      </c>
      <c r="AF1083" s="99">
        <v>41761</v>
      </c>
      <c r="AG1083" s="16">
        <v>0.1</v>
      </c>
      <c r="AH1083" s="20" t="s">
        <v>34</v>
      </c>
      <c r="AI1083" s="6">
        <v>42052</v>
      </c>
      <c r="AJ1083" s="16">
        <v>0.1</v>
      </c>
      <c r="AK1083" s="20" t="s">
        <v>34</v>
      </c>
      <c r="AL1083" s="16">
        <v>0.6</v>
      </c>
      <c r="AM1083" s="20" t="s">
        <v>1093</v>
      </c>
      <c r="AN1083" s="16">
        <v>0.3</v>
      </c>
      <c r="AO1083" s="20" t="s">
        <v>1093</v>
      </c>
    </row>
    <row r="1084" spans="1:41" ht="14.1" customHeight="1" x14ac:dyDescent="0.2">
      <c r="A1084" s="10">
        <v>76606</v>
      </c>
      <c r="B1084" s="2" t="s">
        <v>1038</v>
      </c>
      <c r="C1084" s="6" t="s">
        <v>764</v>
      </c>
      <c r="D1084" s="6">
        <v>6</v>
      </c>
      <c r="E1084" s="16">
        <v>0</v>
      </c>
      <c r="F1084" s="15" t="str">
        <f t="shared" si="352"/>
        <v>Sin Riesgo</v>
      </c>
      <c r="G1084" s="15" t="s">
        <v>26</v>
      </c>
      <c r="H1084" s="15" t="s">
        <v>26</v>
      </c>
      <c r="I1084" s="16">
        <v>0</v>
      </c>
      <c r="J1084" s="15" t="str">
        <f t="shared" si="343"/>
        <v>Sin Riesgo</v>
      </c>
      <c r="K1084" s="16">
        <v>0</v>
      </c>
      <c r="L1084" s="15" t="str">
        <f t="shared" si="349"/>
        <v>Sin Riesgo</v>
      </c>
      <c r="M1084" s="16">
        <v>6.8920000000000003</v>
      </c>
      <c r="N1084" s="15" t="str">
        <f t="shared" si="350"/>
        <v>Bajo</v>
      </c>
      <c r="O1084" s="16">
        <v>0.1</v>
      </c>
      <c r="P1084" s="15" t="str">
        <f t="shared" si="347"/>
        <v>Sin Riesgo</v>
      </c>
      <c r="Q1084" s="6">
        <v>0</v>
      </c>
      <c r="R1084" s="15" t="str">
        <f t="shared" si="333"/>
        <v>Sin Riesgo</v>
      </c>
      <c r="S1084" s="16">
        <v>0</v>
      </c>
      <c r="T1084" s="15" t="str">
        <f t="shared" si="351"/>
        <v>Sin Riesgo</v>
      </c>
      <c r="U1084" s="16">
        <v>0.16999999999999998</v>
      </c>
      <c r="V1084" s="6" t="str">
        <f t="shared" si="340"/>
        <v>Sin Riesgo</v>
      </c>
      <c r="W1084" s="16">
        <v>0.2</v>
      </c>
      <c r="X1084" s="20" t="s">
        <v>34</v>
      </c>
      <c r="Y1084" s="16">
        <v>0.3</v>
      </c>
      <c r="Z1084" s="20" t="s">
        <v>34</v>
      </c>
      <c r="AA1084" s="70">
        <v>0</v>
      </c>
      <c r="AB1084" s="20" t="s">
        <v>34</v>
      </c>
      <c r="AC1084" s="98">
        <v>10047</v>
      </c>
      <c r="AD1084" s="35">
        <v>0</v>
      </c>
      <c r="AE1084" s="20" t="s">
        <v>34</v>
      </c>
      <c r="AF1084" s="99">
        <v>10130</v>
      </c>
      <c r="AG1084" s="16">
        <v>0</v>
      </c>
      <c r="AH1084" s="20" t="s">
        <v>34</v>
      </c>
      <c r="AI1084" s="6">
        <v>10201</v>
      </c>
      <c r="AJ1084" s="16">
        <v>0</v>
      </c>
      <c r="AK1084" s="20" t="s">
        <v>34</v>
      </c>
      <c r="AL1084" s="16">
        <v>0</v>
      </c>
      <c r="AM1084" s="20" t="s">
        <v>1093</v>
      </c>
      <c r="AN1084" s="16">
        <v>0</v>
      </c>
      <c r="AO1084" s="20" t="s">
        <v>1093</v>
      </c>
    </row>
    <row r="1085" spans="1:41" ht="14.1" customHeight="1" x14ac:dyDescent="0.2">
      <c r="A1085" s="10">
        <v>76616</v>
      </c>
      <c r="B1085" s="2" t="s">
        <v>1038</v>
      </c>
      <c r="C1085" s="6" t="s">
        <v>1062</v>
      </c>
      <c r="D1085" s="6">
        <v>6</v>
      </c>
      <c r="E1085" s="16">
        <v>0</v>
      </c>
      <c r="F1085" s="15" t="str">
        <f t="shared" si="352"/>
        <v>Sin Riesgo</v>
      </c>
      <c r="G1085" s="16">
        <v>0</v>
      </c>
      <c r="H1085" s="15" t="str">
        <f>IF(G1085&lt;=5,"Sin Riesgo",IF(G1085&lt;=14,"Bajo",IF(G1085&lt;=35,"Medio",IF(G1085&lt;=80,"Alto","Inviable Sanitariamente"))))</f>
        <v>Sin Riesgo</v>
      </c>
      <c r="I1085" s="16">
        <v>0</v>
      </c>
      <c r="J1085" s="15" t="str">
        <f t="shared" si="343"/>
        <v>Sin Riesgo</v>
      </c>
      <c r="K1085" s="16">
        <v>0</v>
      </c>
      <c r="L1085" s="15" t="str">
        <f t="shared" si="349"/>
        <v>Sin Riesgo</v>
      </c>
      <c r="M1085" s="16">
        <v>8.3846153846153848E-2</v>
      </c>
      <c r="N1085" s="15" t="str">
        <f t="shared" si="350"/>
        <v>Sin Riesgo</v>
      </c>
      <c r="O1085" s="16">
        <v>0</v>
      </c>
      <c r="P1085" s="15" t="str">
        <f t="shared" si="347"/>
        <v>Sin Riesgo</v>
      </c>
      <c r="Q1085" s="6">
        <v>0.1</v>
      </c>
      <c r="R1085" s="15" t="str">
        <f t="shared" si="333"/>
        <v>Sin Riesgo</v>
      </c>
      <c r="S1085" s="16">
        <v>0.28000000000000003</v>
      </c>
      <c r="T1085" s="15" t="str">
        <f t="shared" si="351"/>
        <v>Sin Riesgo</v>
      </c>
      <c r="U1085" s="16">
        <v>0.80181818181818187</v>
      </c>
      <c r="V1085" s="6" t="str">
        <f t="shared" si="340"/>
        <v>Sin Riesgo</v>
      </c>
      <c r="W1085" s="16">
        <v>8.6285714285714281</v>
      </c>
      <c r="X1085" s="18" t="s">
        <v>27</v>
      </c>
      <c r="Y1085" s="16">
        <v>10.733333333333333</v>
      </c>
      <c r="Z1085" s="18" t="s">
        <v>27</v>
      </c>
      <c r="AA1085" s="70">
        <v>4.8923076923076927</v>
      </c>
      <c r="AB1085" s="20" t="s">
        <v>34</v>
      </c>
      <c r="AC1085" s="98">
        <v>7358</v>
      </c>
      <c r="AD1085" s="35">
        <v>0</v>
      </c>
      <c r="AE1085" s="20" t="s">
        <v>34</v>
      </c>
      <c r="AF1085" s="99">
        <v>7356</v>
      </c>
      <c r="AG1085" s="16">
        <v>0.4</v>
      </c>
      <c r="AH1085" s="20" t="s">
        <v>34</v>
      </c>
      <c r="AI1085" s="6">
        <v>7348</v>
      </c>
      <c r="AJ1085" s="16">
        <v>0</v>
      </c>
      <c r="AK1085" s="20" t="s">
        <v>34</v>
      </c>
      <c r="AL1085" s="16">
        <v>0</v>
      </c>
      <c r="AM1085" s="20" t="s">
        <v>1093</v>
      </c>
      <c r="AN1085" s="16">
        <v>0.2</v>
      </c>
      <c r="AO1085" s="20" t="s">
        <v>1093</v>
      </c>
    </row>
    <row r="1086" spans="1:41" ht="14.1" customHeight="1" x14ac:dyDescent="0.2">
      <c r="A1086" s="10">
        <v>76622</v>
      </c>
      <c r="B1086" s="2" t="s">
        <v>1038</v>
      </c>
      <c r="C1086" s="6" t="s">
        <v>1063</v>
      </c>
      <c r="D1086" s="6">
        <v>6</v>
      </c>
      <c r="E1086" s="16">
        <v>0</v>
      </c>
      <c r="F1086" s="15" t="str">
        <f t="shared" si="352"/>
        <v>Sin Riesgo</v>
      </c>
      <c r="G1086" s="15" t="s">
        <v>26</v>
      </c>
      <c r="H1086" s="15" t="s">
        <v>26</v>
      </c>
      <c r="I1086" s="16">
        <v>2.3399999999999997E-2</v>
      </c>
      <c r="J1086" s="15" t="str">
        <f t="shared" si="343"/>
        <v>Sin Riesgo</v>
      </c>
      <c r="K1086" s="16">
        <v>1.666590909090909</v>
      </c>
      <c r="L1086" s="15" t="str">
        <f t="shared" si="349"/>
        <v>Sin Riesgo</v>
      </c>
      <c r="M1086" s="16">
        <v>2.2638461538461541</v>
      </c>
      <c r="N1086" s="15" t="str">
        <f t="shared" si="350"/>
        <v>Sin Riesgo</v>
      </c>
      <c r="O1086" s="16">
        <v>0</v>
      </c>
      <c r="P1086" s="15" t="str">
        <f t="shared" si="347"/>
        <v>Sin Riesgo</v>
      </c>
      <c r="Q1086" s="6">
        <v>0.1</v>
      </c>
      <c r="R1086" s="15" t="str">
        <f t="shared" si="333"/>
        <v>Sin Riesgo</v>
      </c>
      <c r="S1086" s="16">
        <v>0.05</v>
      </c>
      <c r="T1086" s="15" t="str">
        <f t="shared" si="351"/>
        <v>Sin Riesgo</v>
      </c>
      <c r="U1086" s="16">
        <v>3.3207547169811315E-2</v>
      </c>
      <c r="V1086" s="6" t="str">
        <f t="shared" si="340"/>
        <v>Sin Riesgo</v>
      </c>
      <c r="W1086" s="16">
        <v>0.1</v>
      </c>
      <c r="X1086" s="20" t="s">
        <v>34</v>
      </c>
      <c r="Y1086" s="16">
        <v>1.4</v>
      </c>
      <c r="Z1086" s="20" t="s">
        <v>34</v>
      </c>
      <c r="AA1086" s="70">
        <v>0.6</v>
      </c>
      <c r="AB1086" s="20" t="s">
        <v>34</v>
      </c>
      <c r="AC1086" s="98">
        <v>27626</v>
      </c>
      <c r="AD1086" s="35">
        <v>0.56999999999999995</v>
      </c>
      <c r="AE1086" s="20" t="s">
        <v>34</v>
      </c>
      <c r="AF1086" s="99">
        <v>27854</v>
      </c>
      <c r="AG1086" s="16">
        <v>0.39111111111111113</v>
      </c>
      <c r="AH1086" s="20" t="s">
        <v>34</v>
      </c>
      <c r="AI1086" s="6">
        <v>28050</v>
      </c>
      <c r="AJ1086" s="16">
        <v>0</v>
      </c>
      <c r="AK1086" s="20" t="s">
        <v>34</v>
      </c>
      <c r="AL1086" s="16">
        <v>0.1</v>
      </c>
      <c r="AM1086" s="20" t="s">
        <v>1093</v>
      </c>
      <c r="AN1086" s="16">
        <v>0.1</v>
      </c>
      <c r="AO1086" s="20" t="s">
        <v>1093</v>
      </c>
    </row>
    <row r="1087" spans="1:41" ht="14.1" customHeight="1" x14ac:dyDescent="0.2">
      <c r="A1087" s="10">
        <v>76670</v>
      </c>
      <c r="B1087" s="2" t="s">
        <v>1038</v>
      </c>
      <c r="C1087" s="6" t="s">
        <v>988</v>
      </c>
      <c r="D1087" s="6">
        <v>6</v>
      </c>
      <c r="E1087" s="16">
        <v>1.7850000000000001</v>
      </c>
      <c r="F1087" s="15" t="str">
        <f t="shared" si="352"/>
        <v>Sin Riesgo</v>
      </c>
      <c r="G1087" s="16">
        <v>0</v>
      </c>
      <c r="H1087" s="15" t="str">
        <f t="shared" ref="H1087:H1094" si="353">IF(G1087&lt;=5,"Sin Riesgo",IF(G1087&lt;=14,"Bajo",IF(G1087&lt;=35,"Medio",IF(G1087&lt;=80,"Alto","Inviable Sanitariamente"))))</f>
        <v>Sin Riesgo</v>
      </c>
      <c r="I1087" s="16">
        <v>0.17599999999999999</v>
      </c>
      <c r="J1087" s="15" t="str">
        <f t="shared" si="343"/>
        <v>Sin Riesgo</v>
      </c>
      <c r="K1087" s="16">
        <v>0</v>
      </c>
      <c r="L1087" s="15" t="str">
        <f t="shared" si="349"/>
        <v>Sin Riesgo</v>
      </c>
      <c r="M1087" s="16">
        <v>1.4478571428571427</v>
      </c>
      <c r="N1087" s="15" t="str">
        <f t="shared" si="350"/>
        <v>Sin Riesgo</v>
      </c>
      <c r="O1087" s="16">
        <v>0</v>
      </c>
      <c r="P1087" s="15" t="str">
        <f t="shared" si="347"/>
        <v>Sin Riesgo</v>
      </c>
      <c r="Q1087" s="6">
        <v>0.1</v>
      </c>
      <c r="R1087" s="15" t="str">
        <f t="shared" si="333"/>
        <v>Sin Riesgo</v>
      </c>
      <c r="S1087" s="16">
        <v>0.53</v>
      </c>
      <c r="T1087" s="15" t="str">
        <f t="shared" si="351"/>
        <v>Sin Riesgo</v>
      </c>
      <c r="U1087" s="16">
        <v>0.16181818181818183</v>
      </c>
      <c r="V1087" s="6" t="str">
        <f t="shared" si="340"/>
        <v>Sin Riesgo</v>
      </c>
      <c r="W1087" s="16">
        <v>0.2</v>
      </c>
      <c r="X1087" s="20" t="s">
        <v>34</v>
      </c>
      <c r="Y1087" s="16">
        <v>0.1</v>
      </c>
      <c r="Z1087" s="20" t="s">
        <v>34</v>
      </c>
      <c r="AA1087" s="70">
        <v>0.6</v>
      </c>
      <c r="AB1087" s="20" t="s">
        <v>34</v>
      </c>
      <c r="AC1087" s="98">
        <v>7571</v>
      </c>
      <c r="AD1087" s="35">
        <v>0.12307692307692308</v>
      </c>
      <c r="AE1087" s="20" t="s">
        <v>34</v>
      </c>
      <c r="AF1087" s="99">
        <v>7686</v>
      </c>
      <c r="AG1087" s="16">
        <v>0</v>
      </c>
      <c r="AH1087" s="20" t="s">
        <v>34</v>
      </c>
      <c r="AI1087" s="6">
        <v>7776</v>
      </c>
      <c r="AJ1087" s="16">
        <v>0</v>
      </c>
      <c r="AK1087" s="20" t="s">
        <v>34</v>
      </c>
      <c r="AL1087" s="16">
        <v>0</v>
      </c>
      <c r="AM1087" s="20" t="s">
        <v>1093</v>
      </c>
      <c r="AN1087" s="16">
        <v>0.3</v>
      </c>
      <c r="AO1087" s="20" t="s">
        <v>1093</v>
      </c>
    </row>
    <row r="1088" spans="1:41" ht="14.1" customHeight="1" x14ac:dyDescent="0.2">
      <c r="A1088" s="10">
        <v>76736</v>
      </c>
      <c r="B1088" s="2" t="s">
        <v>1038</v>
      </c>
      <c r="C1088" s="6" t="s">
        <v>1064</v>
      </c>
      <c r="D1088" s="6">
        <v>6</v>
      </c>
      <c r="E1088" s="16">
        <v>0</v>
      </c>
      <c r="F1088" s="15" t="str">
        <f t="shared" si="352"/>
        <v>Sin Riesgo</v>
      </c>
      <c r="G1088" s="16">
        <v>0</v>
      </c>
      <c r="H1088" s="15" t="str">
        <f t="shared" si="353"/>
        <v>Sin Riesgo</v>
      </c>
      <c r="I1088" s="16">
        <v>4.6027272727272726</v>
      </c>
      <c r="J1088" s="15" t="str">
        <f t="shared" si="343"/>
        <v>Sin Riesgo</v>
      </c>
      <c r="K1088" s="16">
        <v>0</v>
      </c>
      <c r="L1088" s="15" t="str">
        <f t="shared" si="349"/>
        <v>Sin Riesgo</v>
      </c>
      <c r="M1088" s="16">
        <v>3.5082222222222224</v>
      </c>
      <c r="N1088" s="15" t="str">
        <f t="shared" si="350"/>
        <v>Sin Riesgo</v>
      </c>
      <c r="O1088" s="16">
        <v>0.1</v>
      </c>
      <c r="P1088" s="15" t="str">
        <f t="shared" si="347"/>
        <v>Sin Riesgo</v>
      </c>
      <c r="Q1088" s="6">
        <v>1.5</v>
      </c>
      <c r="R1088" s="15" t="str">
        <f t="shared" si="333"/>
        <v>Sin Riesgo</v>
      </c>
      <c r="S1088" s="16">
        <v>0.34</v>
      </c>
      <c r="T1088" s="15" t="str">
        <f t="shared" si="351"/>
        <v>Sin Riesgo</v>
      </c>
      <c r="U1088" s="16">
        <v>0.62449999999999994</v>
      </c>
      <c r="V1088" s="6" t="str">
        <f t="shared" si="340"/>
        <v>Sin Riesgo</v>
      </c>
      <c r="W1088" s="16">
        <v>3.5188679245283021</v>
      </c>
      <c r="X1088" s="20" t="s">
        <v>34</v>
      </c>
      <c r="Y1088" s="16">
        <v>0.1</v>
      </c>
      <c r="Z1088" s="20" t="s">
        <v>34</v>
      </c>
      <c r="AA1088" s="70">
        <v>1.4650000000000001</v>
      </c>
      <c r="AB1088" s="20" t="s">
        <v>34</v>
      </c>
      <c r="AC1088" s="98">
        <v>31816</v>
      </c>
      <c r="AD1088" s="35">
        <v>0.46129032258064517</v>
      </c>
      <c r="AE1088" s="20" t="s">
        <v>34</v>
      </c>
      <c r="AF1088" s="99">
        <v>31496</v>
      </c>
      <c r="AG1088" s="16">
        <v>0.2</v>
      </c>
      <c r="AH1088" s="20" t="s">
        <v>34</v>
      </c>
      <c r="AI1088" s="6">
        <v>31331</v>
      </c>
      <c r="AJ1088" s="16">
        <v>0.1</v>
      </c>
      <c r="AK1088" s="20" t="s">
        <v>34</v>
      </c>
      <c r="AL1088" s="16">
        <v>0</v>
      </c>
      <c r="AM1088" s="20" t="s">
        <v>1093</v>
      </c>
      <c r="AN1088" s="16">
        <v>0</v>
      </c>
      <c r="AO1088" s="20" t="s">
        <v>1093</v>
      </c>
    </row>
    <row r="1089" spans="1:41" ht="14.1" customHeight="1" x14ac:dyDescent="0.2">
      <c r="A1089" s="10">
        <v>76823</v>
      </c>
      <c r="B1089" s="2" t="s">
        <v>1038</v>
      </c>
      <c r="C1089" s="6" t="s">
        <v>1065</v>
      </c>
      <c r="D1089" s="6">
        <v>6</v>
      </c>
      <c r="E1089" s="15" t="s">
        <v>26</v>
      </c>
      <c r="F1089" s="15" t="s">
        <v>26</v>
      </c>
      <c r="G1089" s="16">
        <v>0.25714285714285717</v>
      </c>
      <c r="H1089" s="15" t="str">
        <f t="shared" si="353"/>
        <v>Sin Riesgo</v>
      </c>
      <c r="I1089" s="16">
        <v>0</v>
      </c>
      <c r="J1089" s="15" t="str">
        <f t="shared" si="343"/>
        <v>Sin Riesgo</v>
      </c>
      <c r="K1089" s="16">
        <v>0</v>
      </c>
      <c r="L1089" s="15" t="str">
        <f t="shared" si="349"/>
        <v>Sin Riesgo</v>
      </c>
      <c r="M1089" s="16">
        <v>0</v>
      </c>
      <c r="N1089" s="15" t="str">
        <f t="shared" si="350"/>
        <v>Sin Riesgo</v>
      </c>
      <c r="O1089" s="16">
        <v>0</v>
      </c>
      <c r="P1089" s="15" t="str">
        <f t="shared" si="347"/>
        <v>Sin Riesgo</v>
      </c>
      <c r="Q1089" s="6">
        <v>4.9000000000000004</v>
      </c>
      <c r="R1089" s="15" t="str">
        <f t="shared" ref="R1089:R1097" si="354">IF(Q1089&lt;=5,"Sin Riesgo",IF(Q1089&lt;=14,"Bajo",IF(Q1089&lt;=35,"Medio",IF(Q1089&lt;=80,"Alto","Inviable Sanitariamente"))))</f>
        <v>Sin Riesgo</v>
      </c>
      <c r="S1089" s="16">
        <v>1.96</v>
      </c>
      <c r="T1089" s="15" t="str">
        <f t="shared" si="351"/>
        <v>Sin Riesgo</v>
      </c>
      <c r="U1089" s="16">
        <v>2.52</v>
      </c>
      <c r="V1089" s="6" t="str">
        <f t="shared" si="340"/>
        <v>Sin Riesgo</v>
      </c>
      <c r="W1089" s="16">
        <v>1.7</v>
      </c>
      <c r="X1089" s="20" t="s">
        <v>34</v>
      </c>
      <c r="Y1089" s="16">
        <v>1.4</v>
      </c>
      <c r="Z1089" s="20" t="s">
        <v>34</v>
      </c>
      <c r="AA1089" s="70">
        <v>0</v>
      </c>
      <c r="AB1089" s="20" t="s">
        <v>34</v>
      </c>
      <c r="AC1089" s="98">
        <v>9968</v>
      </c>
      <c r="AD1089" s="35">
        <v>0</v>
      </c>
      <c r="AE1089" s="20" t="s">
        <v>34</v>
      </c>
      <c r="AF1089" s="99">
        <v>9958</v>
      </c>
      <c r="AG1089" s="16">
        <v>0</v>
      </c>
      <c r="AH1089" s="20" t="s">
        <v>34</v>
      </c>
      <c r="AI1089" s="6">
        <v>9972</v>
      </c>
      <c r="AJ1089" s="16">
        <v>2.1</v>
      </c>
      <c r="AK1089" s="20" t="s">
        <v>34</v>
      </c>
      <c r="AL1089" s="16">
        <v>1.5</v>
      </c>
      <c r="AM1089" s="20" t="s">
        <v>1093</v>
      </c>
      <c r="AN1089" s="16">
        <v>1.5</v>
      </c>
      <c r="AO1089" s="20" t="s">
        <v>1093</v>
      </c>
    </row>
    <row r="1090" spans="1:41" ht="14.1" customHeight="1" x14ac:dyDescent="0.2">
      <c r="A1090" s="10">
        <v>76828</v>
      </c>
      <c r="B1090" s="2" t="s">
        <v>1038</v>
      </c>
      <c r="C1090" s="6" t="s">
        <v>1066</v>
      </c>
      <c r="D1090" s="6">
        <v>6</v>
      </c>
      <c r="E1090" s="16">
        <v>0</v>
      </c>
      <c r="F1090" s="15" t="str">
        <f>IF(E1090&lt;=5,"Sin Riesgo",IF(E1090&lt;=14,"Bajo",IF(E1090&lt;=35,"Medio",IF(E1090&lt;=80,"Alto","Inviable Sanitariamente"))))</f>
        <v>Sin Riesgo</v>
      </c>
      <c r="G1090" s="16">
        <v>11.626666666666667</v>
      </c>
      <c r="H1090" s="15" t="str">
        <f t="shared" si="353"/>
        <v>Bajo</v>
      </c>
      <c r="I1090" s="16">
        <v>0</v>
      </c>
      <c r="J1090" s="15" t="str">
        <f t="shared" si="343"/>
        <v>Sin Riesgo</v>
      </c>
      <c r="K1090" s="16">
        <v>0</v>
      </c>
      <c r="L1090" s="15" t="str">
        <f t="shared" si="349"/>
        <v>Sin Riesgo</v>
      </c>
      <c r="M1090" s="16">
        <v>0</v>
      </c>
      <c r="N1090" s="15" t="str">
        <f t="shared" si="350"/>
        <v>Sin Riesgo</v>
      </c>
      <c r="O1090" s="16">
        <v>2.2000000000000002</v>
      </c>
      <c r="P1090" s="15" t="str">
        <f t="shared" si="347"/>
        <v>Sin Riesgo</v>
      </c>
      <c r="Q1090" s="6">
        <v>0.2</v>
      </c>
      <c r="R1090" s="15" t="str">
        <f t="shared" si="354"/>
        <v>Sin Riesgo</v>
      </c>
      <c r="S1090" s="16">
        <v>0</v>
      </c>
      <c r="T1090" s="15" t="str">
        <f t="shared" si="351"/>
        <v>Sin Riesgo</v>
      </c>
      <c r="U1090" s="16">
        <v>0</v>
      </c>
      <c r="V1090" s="6" t="str">
        <f t="shared" si="340"/>
        <v>Sin Riesgo</v>
      </c>
      <c r="W1090" s="16">
        <v>0</v>
      </c>
      <c r="X1090" s="20" t="s">
        <v>34</v>
      </c>
      <c r="Y1090" s="16">
        <v>1.3</v>
      </c>
      <c r="Z1090" s="20" t="s">
        <v>34</v>
      </c>
      <c r="AA1090" s="70">
        <v>0.1</v>
      </c>
      <c r="AB1090" s="20" t="s">
        <v>34</v>
      </c>
      <c r="AC1090" s="98">
        <v>8857</v>
      </c>
      <c r="AD1090" s="35">
        <v>0</v>
      </c>
      <c r="AE1090" s="20" t="s">
        <v>34</v>
      </c>
      <c r="AF1090" s="99">
        <v>8930</v>
      </c>
      <c r="AG1090" s="16">
        <v>0</v>
      </c>
      <c r="AH1090" s="20" t="s">
        <v>34</v>
      </c>
      <c r="AI1090" s="6">
        <v>8992</v>
      </c>
      <c r="AJ1090" s="16">
        <v>0</v>
      </c>
      <c r="AK1090" s="20" t="s">
        <v>34</v>
      </c>
      <c r="AL1090" s="16">
        <v>0</v>
      </c>
      <c r="AM1090" s="20" t="s">
        <v>1093</v>
      </c>
      <c r="AN1090" s="16">
        <v>0.2</v>
      </c>
      <c r="AO1090" s="20" t="s">
        <v>1093</v>
      </c>
    </row>
    <row r="1091" spans="1:41" ht="14.1" customHeight="1" x14ac:dyDescent="0.2">
      <c r="A1091" s="10">
        <v>76834</v>
      </c>
      <c r="B1091" s="2" t="s">
        <v>1038</v>
      </c>
      <c r="C1091" s="6" t="s">
        <v>1067</v>
      </c>
      <c r="D1091" s="6">
        <v>2</v>
      </c>
      <c r="E1091" s="16">
        <v>0</v>
      </c>
      <c r="F1091" s="15" t="str">
        <f>IF(E1091&lt;=5,"Sin Riesgo",IF(E1091&lt;=14,"Bajo",IF(E1091&lt;=35,"Medio",IF(E1091&lt;=80,"Alto","Inviable Sanitariamente"))))</f>
        <v>Sin Riesgo</v>
      </c>
      <c r="G1091" s="16">
        <v>13.106363636363637</v>
      </c>
      <c r="H1091" s="15" t="str">
        <f t="shared" si="353"/>
        <v>Bajo</v>
      </c>
      <c r="I1091" s="16">
        <v>0.11885714285714286</v>
      </c>
      <c r="J1091" s="15" t="str">
        <f t="shared" si="343"/>
        <v>Sin Riesgo</v>
      </c>
      <c r="K1091" s="16">
        <v>19.391166666666667</v>
      </c>
      <c r="L1091" s="15" t="str">
        <f t="shared" si="349"/>
        <v>Medio</v>
      </c>
      <c r="M1091" s="15" t="s">
        <v>26</v>
      </c>
      <c r="N1091" s="15" t="s">
        <v>26</v>
      </c>
      <c r="O1091" s="16">
        <v>0.8</v>
      </c>
      <c r="P1091" s="15" t="str">
        <f t="shared" si="347"/>
        <v>Sin Riesgo</v>
      </c>
      <c r="Q1091" s="6">
        <v>0.6</v>
      </c>
      <c r="R1091" s="15" t="str">
        <f t="shared" si="354"/>
        <v>Sin Riesgo</v>
      </c>
      <c r="S1091" s="16">
        <v>1.52</v>
      </c>
      <c r="T1091" s="15" t="str">
        <f t="shared" si="351"/>
        <v>Sin Riesgo</v>
      </c>
      <c r="U1091" s="16">
        <v>0.39328124999999997</v>
      </c>
      <c r="V1091" s="6" t="str">
        <f t="shared" si="340"/>
        <v>Sin Riesgo</v>
      </c>
      <c r="W1091" s="16">
        <v>3.1294117647058823</v>
      </c>
      <c r="X1091" s="20" t="s">
        <v>34</v>
      </c>
      <c r="Y1091" s="16">
        <v>3.5</v>
      </c>
      <c r="Z1091" s="20" t="s">
        <v>34</v>
      </c>
      <c r="AA1091" s="70">
        <v>2.0910112359550563</v>
      </c>
      <c r="AB1091" s="20" t="s">
        <v>34</v>
      </c>
      <c r="AC1091" s="98">
        <v>174951</v>
      </c>
      <c r="AD1091" s="35">
        <v>0.14682686175962562</v>
      </c>
      <c r="AE1091" s="20" t="s">
        <v>34</v>
      </c>
      <c r="AF1091" s="99">
        <v>176619</v>
      </c>
      <c r="AG1091" s="16">
        <v>0.30134816338944381</v>
      </c>
      <c r="AH1091" s="20" t="s">
        <v>34</v>
      </c>
      <c r="AI1091" s="6">
        <v>178030</v>
      </c>
      <c r="AJ1091" s="16">
        <v>0.4</v>
      </c>
      <c r="AK1091" s="20" t="s">
        <v>34</v>
      </c>
      <c r="AL1091" s="16">
        <v>0.16009400774529225</v>
      </c>
      <c r="AM1091" s="20" t="s">
        <v>1093</v>
      </c>
      <c r="AN1091" s="16">
        <v>2.0406389317712903</v>
      </c>
      <c r="AO1091" s="20" t="s">
        <v>1093</v>
      </c>
    </row>
    <row r="1092" spans="1:41" ht="14.1" customHeight="1" x14ac:dyDescent="0.2">
      <c r="A1092" s="10">
        <v>76845</v>
      </c>
      <c r="B1092" s="2" t="s">
        <v>1038</v>
      </c>
      <c r="C1092" s="6" t="s">
        <v>1068</v>
      </c>
      <c r="D1092" s="6">
        <v>6</v>
      </c>
      <c r="E1092" s="15" t="s">
        <v>26</v>
      </c>
      <c r="F1092" s="15" t="s">
        <v>26</v>
      </c>
      <c r="G1092" s="16">
        <v>0</v>
      </c>
      <c r="H1092" s="15" t="str">
        <f t="shared" si="353"/>
        <v>Sin Riesgo</v>
      </c>
      <c r="I1092" s="16">
        <v>3.4457894736842105</v>
      </c>
      <c r="J1092" s="15" t="str">
        <f t="shared" si="343"/>
        <v>Sin Riesgo</v>
      </c>
      <c r="K1092" s="16">
        <v>6.0184615384615379</v>
      </c>
      <c r="L1092" s="15" t="str">
        <f t="shared" si="349"/>
        <v>Bajo</v>
      </c>
      <c r="M1092" s="16">
        <v>0</v>
      </c>
      <c r="N1092" s="15" t="str">
        <f>IF(M1092&lt;=5,"Sin Riesgo",IF(M1092&lt;=14,"Bajo",IF(M1092&lt;=35,"Medio",IF(M1092&lt;=80,"Alto","Inviable Sanitariamente"))))</f>
        <v>Sin Riesgo</v>
      </c>
      <c r="O1092" s="16">
        <v>0.1</v>
      </c>
      <c r="P1092" s="15" t="str">
        <f t="shared" si="347"/>
        <v>Sin Riesgo</v>
      </c>
      <c r="Q1092" s="6">
        <v>0.1</v>
      </c>
      <c r="R1092" s="15" t="str">
        <f t="shared" si="354"/>
        <v>Sin Riesgo</v>
      </c>
      <c r="S1092" s="16">
        <v>0</v>
      </c>
      <c r="T1092" s="15" t="str">
        <f t="shared" si="351"/>
        <v>Sin Riesgo</v>
      </c>
      <c r="U1092" s="16">
        <v>0</v>
      </c>
      <c r="V1092" s="6" t="str">
        <f t="shared" si="340"/>
        <v>Sin Riesgo</v>
      </c>
      <c r="W1092" s="16">
        <v>0.3</v>
      </c>
      <c r="X1092" s="20" t="s">
        <v>34</v>
      </c>
      <c r="Y1092" s="16">
        <v>0.5</v>
      </c>
      <c r="Z1092" s="20" t="s">
        <v>34</v>
      </c>
      <c r="AA1092" s="70">
        <v>0</v>
      </c>
      <c r="AB1092" s="20" t="s">
        <v>34</v>
      </c>
      <c r="AC1092" s="98">
        <v>2549</v>
      </c>
      <c r="AD1092" s="35">
        <v>1.4416666666666667</v>
      </c>
      <c r="AE1092" s="20" t="s">
        <v>34</v>
      </c>
      <c r="AF1092" s="99">
        <v>2506</v>
      </c>
      <c r="AG1092" s="16">
        <v>1.9</v>
      </c>
      <c r="AH1092" s="20" t="s">
        <v>34</v>
      </c>
      <c r="AI1092" s="6">
        <v>2477</v>
      </c>
      <c r="AJ1092" s="16">
        <v>0.5</v>
      </c>
      <c r="AK1092" s="20" t="s">
        <v>34</v>
      </c>
      <c r="AL1092" s="16">
        <v>1.6</v>
      </c>
      <c r="AM1092" s="20" t="s">
        <v>1093</v>
      </c>
      <c r="AN1092" s="16">
        <v>0</v>
      </c>
      <c r="AO1092" s="20" t="s">
        <v>1093</v>
      </c>
    </row>
    <row r="1093" spans="1:41" ht="14.1" customHeight="1" x14ac:dyDescent="0.2">
      <c r="A1093" s="10">
        <v>76863</v>
      </c>
      <c r="B1093" s="2" t="s">
        <v>1038</v>
      </c>
      <c r="C1093" s="6" t="s">
        <v>1069</v>
      </c>
      <c r="D1093" s="6">
        <v>6</v>
      </c>
      <c r="E1093" s="15" t="s">
        <v>26</v>
      </c>
      <c r="F1093" s="15" t="s">
        <v>26</v>
      </c>
      <c r="G1093" s="16">
        <v>7.4857142857142867</v>
      </c>
      <c r="H1093" s="15" t="str">
        <f t="shared" si="353"/>
        <v>Bajo</v>
      </c>
      <c r="I1093" s="16">
        <v>9.1853333333333342</v>
      </c>
      <c r="J1093" s="15" t="str">
        <f t="shared" si="343"/>
        <v>Bajo</v>
      </c>
      <c r="K1093" s="16">
        <v>0</v>
      </c>
      <c r="L1093" s="15" t="str">
        <f t="shared" si="349"/>
        <v>Sin Riesgo</v>
      </c>
      <c r="M1093" s="16">
        <v>7.3793749999999996</v>
      </c>
      <c r="N1093" s="15" t="str">
        <f>IF(M1093&lt;=5,"Sin Riesgo",IF(M1093&lt;=14,"Bajo",IF(M1093&lt;=35,"Medio",IF(M1093&lt;=80,"Alto","Inviable Sanitariamente"))))</f>
        <v>Bajo</v>
      </c>
      <c r="O1093" s="16">
        <v>1.6</v>
      </c>
      <c r="P1093" s="15" t="str">
        <f t="shared" si="347"/>
        <v>Sin Riesgo</v>
      </c>
      <c r="Q1093" s="6">
        <v>24.5</v>
      </c>
      <c r="R1093" s="15" t="str">
        <f t="shared" si="354"/>
        <v>Medio</v>
      </c>
      <c r="S1093" s="16">
        <v>2.21</v>
      </c>
      <c r="T1093" s="15" t="str">
        <f t="shared" si="351"/>
        <v>Sin Riesgo</v>
      </c>
      <c r="U1093" s="16">
        <v>0</v>
      </c>
      <c r="V1093" s="6" t="str">
        <f t="shared" si="340"/>
        <v>Sin Riesgo</v>
      </c>
      <c r="W1093" s="16">
        <v>0</v>
      </c>
      <c r="X1093" s="20" t="s">
        <v>34</v>
      </c>
      <c r="Y1093" s="16">
        <v>4.5</v>
      </c>
      <c r="Z1093" s="20" t="s">
        <v>34</v>
      </c>
      <c r="AA1093" s="70">
        <v>3.7</v>
      </c>
      <c r="AB1093" s="20" t="s">
        <v>34</v>
      </c>
      <c r="AC1093" s="98">
        <v>4094</v>
      </c>
      <c r="AD1093" s="35">
        <v>0</v>
      </c>
      <c r="AE1093" s="20" t="s">
        <v>34</v>
      </c>
      <c r="AF1093" s="99">
        <v>4082</v>
      </c>
      <c r="AG1093" s="16">
        <v>3.5</v>
      </c>
      <c r="AH1093" s="20" t="s">
        <v>34</v>
      </c>
      <c r="AI1093" s="6">
        <v>4084</v>
      </c>
      <c r="AJ1093" s="16">
        <v>0.6</v>
      </c>
      <c r="AK1093" s="20" t="s">
        <v>34</v>
      </c>
      <c r="AL1093" s="16">
        <v>1.8</v>
      </c>
      <c r="AM1093" s="20" t="s">
        <v>1093</v>
      </c>
      <c r="AN1093" s="16">
        <v>11</v>
      </c>
      <c r="AO1093" s="18" t="s">
        <v>27</v>
      </c>
    </row>
    <row r="1094" spans="1:41" ht="14.1" customHeight="1" x14ac:dyDescent="0.2">
      <c r="A1094" s="10">
        <v>76869</v>
      </c>
      <c r="B1094" s="2" t="s">
        <v>1038</v>
      </c>
      <c r="C1094" s="6" t="s">
        <v>1070</v>
      </c>
      <c r="D1094" s="6">
        <v>6</v>
      </c>
      <c r="E1094" s="16">
        <v>0</v>
      </c>
      <c r="F1094" s="15" t="str">
        <f t="shared" ref="F1094:F1099" si="355">IF(E1094&lt;=5,"Sin Riesgo",IF(E1094&lt;=14,"Bajo",IF(E1094&lt;=35,"Medio",IF(E1094&lt;=80,"Alto","Inviable Sanitariamente"))))</f>
        <v>Sin Riesgo</v>
      </c>
      <c r="G1094" s="16">
        <v>0.3520833333333333</v>
      </c>
      <c r="H1094" s="15" t="str">
        <f t="shared" si="353"/>
        <v>Sin Riesgo</v>
      </c>
      <c r="I1094" s="16">
        <v>0.84000000000000019</v>
      </c>
      <c r="J1094" s="15" t="str">
        <f t="shared" si="343"/>
        <v>Sin Riesgo</v>
      </c>
      <c r="K1094" s="16">
        <v>14.139999999999999</v>
      </c>
      <c r="L1094" s="15" t="str">
        <f t="shared" si="349"/>
        <v>Medio</v>
      </c>
      <c r="M1094" s="16">
        <v>24.499411764705883</v>
      </c>
      <c r="N1094" s="15" t="str">
        <f>IF(M1094&lt;=5,"Sin Riesgo",IF(M1094&lt;=14,"Bajo",IF(M1094&lt;=35,"Medio",IF(M1094&lt;=80,"Alto","Inviable Sanitariamente"))))</f>
        <v>Medio</v>
      </c>
      <c r="O1094" s="16">
        <v>0</v>
      </c>
      <c r="P1094" s="15" t="str">
        <f t="shared" si="347"/>
        <v>Sin Riesgo</v>
      </c>
      <c r="Q1094" s="6">
        <v>0.9</v>
      </c>
      <c r="R1094" s="15" t="str">
        <f t="shared" si="354"/>
        <v>Sin Riesgo</v>
      </c>
      <c r="S1094" s="16">
        <v>1.97</v>
      </c>
      <c r="T1094" s="15" t="str">
        <f t="shared" si="351"/>
        <v>Sin Riesgo</v>
      </c>
      <c r="U1094" s="16">
        <v>4.7862499999999999</v>
      </c>
      <c r="V1094" s="6" t="str">
        <f t="shared" si="340"/>
        <v>Sin Riesgo</v>
      </c>
      <c r="W1094" s="16">
        <v>7.4</v>
      </c>
      <c r="X1094" s="18" t="s">
        <v>27</v>
      </c>
      <c r="Y1094" s="16">
        <v>2.2000000000000002</v>
      </c>
      <c r="Z1094" s="20" t="s">
        <v>34</v>
      </c>
      <c r="AA1094" s="70">
        <v>0.6</v>
      </c>
      <c r="AB1094" s="20" t="s">
        <v>34</v>
      </c>
      <c r="AC1094" s="98">
        <v>7899</v>
      </c>
      <c r="AD1094" s="35">
        <v>2.2333333333333329</v>
      </c>
      <c r="AE1094" s="20" t="s">
        <v>34</v>
      </c>
      <c r="AF1094" s="99">
        <v>8016</v>
      </c>
      <c r="AG1094" s="16">
        <v>1.1000000000000001</v>
      </c>
      <c r="AH1094" s="20" t="s">
        <v>34</v>
      </c>
      <c r="AI1094" s="6">
        <v>8108</v>
      </c>
      <c r="AJ1094" s="16">
        <v>0.5</v>
      </c>
      <c r="AK1094" s="20" t="s">
        <v>34</v>
      </c>
      <c r="AL1094" s="16">
        <v>0</v>
      </c>
      <c r="AM1094" s="20" t="s">
        <v>1093</v>
      </c>
      <c r="AN1094" s="16">
        <v>0</v>
      </c>
      <c r="AO1094" s="20" t="s">
        <v>1093</v>
      </c>
    </row>
    <row r="1095" spans="1:41" ht="14.1" customHeight="1" x14ac:dyDescent="0.2">
      <c r="A1095" s="10">
        <v>76890</v>
      </c>
      <c r="B1095" s="2" t="s">
        <v>1038</v>
      </c>
      <c r="C1095" s="6" t="s">
        <v>1071</v>
      </c>
      <c r="D1095" s="6">
        <v>6</v>
      </c>
      <c r="E1095" s="16">
        <v>0</v>
      </c>
      <c r="F1095" s="15" t="str">
        <f t="shared" si="355"/>
        <v>Sin Riesgo</v>
      </c>
      <c r="G1095" s="15" t="s">
        <v>26</v>
      </c>
      <c r="H1095" s="15" t="s">
        <v>26</v>
      </c>
      <c r="I1095" s="16">
        <v>5.2930769230769235</v>
      </c>
      <c r="J1095" s="15" t="str">
        <f t="shared" si="343"/>
        <v>Bajo</v>
      </c>
      <c r="K1095" s="16">
        <v>0.35399999999999998</v>
      </c>
      <c r="L1095" s="15" t="str">
        <f t="shared" si="349"/>
        <v>Sin Riesgo</v>
      </c>
      <c r="M1095" s="16">
        <v>7.3763157894736846</v>
      </c>
      <c r="N1095" s="15" t="str">
        <f>IF(M1095&lt;=5,"Sin Riesgo",IF(M1095&lt;=14,"Bajo",IF(M1095&lt;=35,"Medio",IF(M1095&lt;=80,"Alto","Inviable Sanitariamente"))))</f>
        <v>Bajo</v>
      </c>
      <c r="O1095" s="16">
        <v>0.1</v>
      </c>
      <c r="P1095" s="15" t="str">
        <f t="shared" si="347"/>
        <v>Sin Riesgo</v>
      </c>
      <c r="Q1095" s="6">
        <v>0.2</v>
      </c>
      <c r="R1095" s="15" t="str">
        <f t="shared" si="354"/>
        <v>Sin Riesgo</v>
      </c>
      <c r="S1095" s="16">
        <v>0.74</v>
      </c>
      <c r="T1095" s="15" t="str">
        <f t="shared" si="351"/>
        <v>Sin Riesgo</v>
      </c>
      <c r="U1095" s="16">
        <v>2.8479999999999999</v>
      </c>
      <c r="V1095" s="6" t="str">
        <f t="shared" si="340"/>
        <v>Sin Riesgo</v>
      </c>
      <c r="W1095" s="16">
        <v>0.8</v>
      </c>
      <c r="X1095" s="20" t="s">
        <v>34</v>
      </c>
      <c r="Y1095" s="16">
        <v>0.4</v>
      </c>
      <c r="Z1095" s="20" t="s">
        <v>34</v>
      </c>
      <c r="AA1095" s="70">
        <v>1.8230769230769228</v>
      </c>
      <c r="AB1095" s="20" t="s">
        <v>34</v>
      </c>
      <c r="AC1095" s="98">
        <v>8326</v>
      </c>
      <c r="AD1095" s="35">
        <v>0</v>
      </c>
      <c r="AE1095" s="20" t="s">
        <v>34</v>
      </c>
      <c r="AF1095" s="99">
        <v>8383</v>
      </c>
      <c r="AG1095" s="16">
        <v>0</v>
      </c>
      <c r="AH1095" s="20" t="s">
        <v>34</v>
      </c>
      <c r="AI1095" s="6">
        <v>8431</v>
      </c>
      <c r="AJ1095" s="16">
        <v>0.2</v>
      </c>
      <c r="AK1095" s="20" t="s">
        <v>34</v>
      </c>
      <c r="AL1095" s="16">
        <v>0.2</v>
      </c>
      <c r="AM1095" s="20" t="s">
        <v>1093</v>
      </c>
      <c r="AN1095" s="16">
        <v>0.1</v>
      </c>
      <c r="AO1095" s="20" t="s">
        <v>1093</v>
      </c>
    </row>
    <row r="1096" spans="1:41" ht="14.1" customHeight="1" x14ac:dyDescent="0.2">
      <c r="A1096" s="10">
        <v>76892</v>
      </c>
      <c r="B1096" s="2" t="s">
        <v>1038</v>
      </c>
      <c r="C1096" s="6" t="s">
        <v>1072</v>
      </c>
      <c r="D1096" s="6">
        <v>1</v>
      </c>
      <c r="E1096" s="16">
        <v>13.858333333333334</v>
      </c>
      <c r="F1096" s="15" t="str">
        <f t="shared" si="355"/>
        <v>Bajo</v>
      </c>
      <c r="G1096" s="16">
        <v>0</v>
      </c>
      <c r="H1096" s="15" t="str">
        <f>IF(G1096&lt;=5,"Sin Riesgo",IF(G1096&lt;=14,"Bajo",IF(G1096&lt;=35,"Medio",IF(G1096&lt;=80,"Alto","Inviable Sanitariamente"))))</f>
        <v>Sin Riesgo</v>
      </c>
      <c r="I1096" s="16">
        <v>10.863103448275863</v>
      </c>
      <c r="J1096" s="15" t="str">
        <f t="shared" si="343"/>
        <v>Bajo</v>
      </c>
      <c r="K1096" s="16">
        <v>39.56</v>
      </c>
      <c r="L1096" s="15" t="str">
        <f t="shared" si="349"/>
        <v>Alto</v>
      </c>
      <c r="M1096" s="15" t="s">
        <v>26</v>
      </c>
      <c r="N1096" s="15" t="s">
        <v>26</v>
      </c>
      <c r="O1096" s="16">
        <v>0.6</v>
      </c>
      <c r="P1096" s="15" t="str">
        <f t="shared" si="347"/>
        <v>Sin Riesgo</v>
      </c>
      <c r="Q1096" s="6">
        <v>0</v>
      </c>
      <c r="R1096" s="15" t="str">
        <f t="shared" si="354"/>
        <v>Sin Riesgo</v>
      </c>
      <c r="S1096" s="16">
        <v>2.63</v>
      </c>
      <c r="T1096" s="15" t="str">
        <f t="shared" si="351"/>
        <v>Sin Riesgo</v>
      </c>
      <c r="U1096" s="16">
        <v>4.6399999999999997</v>
      </c>
      <c r="V1096" s="6" t="str">
        <f t="shared" si="340"/>
        <v>Sin Riesgo</v>
      </c>
      <c r="W1096" s="16">
        <v>4.5772413793103448</v>
      </c>
      <c r="X1096" s="20" t="s">
        <v>34</v>
      </c>
      <c r="Y1096" s="16">
        <v>8.5211538461538474</v>
      </c>
      <c r="Z1096" s="18" t="s">
        <v>27</v>
      </c>
      <c r="AA1096" s="70">
        <v>6.3223880597014928</v>
      </c>
      <c r="AB1096" s="18" t="s">
        <v>27</v>
      </c>
      <c r="AC1096" s="98">
        <v>92630</v>
      </c>
      <c r="AD1096" s="35">
        <v>2.2992157479528856</v>
      </c>
      <c r="AE1096" s="20" t="s">
        <v>34</v>
      </c>
      <c r="AF1096" s="99">
        <v>93991</v>
      </c>
      <c r="AG1096" s="16">
        <v>0.80581426432291492</v>
      </c>
      <c r="AH1096" s="20" t="s">
        <v>34</v>
      </c>
      <c r="AI1096" s="6">
        <v>95072</v>
      </c>
      <c r="AJ1096" s="16">
        <v>0.4</v>
      </c>
      <c r="AK1096" s="20" t="s">
        <v>34</v>
      </c>
      <c r="AL1096" s="16">
        <v>1.2299993927248436</v>
      </c>
      <c r="AM1096" s="20" t="s">
        <v>1093</v>
      </c>
      <c r="AN1096" s="16">
        <v>0.36399706370862567</v>
      </c>
      <c r="AO1096" s="20" t="s">
        <v>1093</v>
      </c>
    </row>
    <row r="1097" spans="1:41" ht="14.1" customHeight="1" x14ac:dyDescent="0.2">
      <c r="A1097" s="10">
        <v>76895</v>
      </c>
      <c r="B1097" s="2" t="s">
        <v>1038</v>
      </c>
      <c r="C1097" s="6" t="s">
        <v>1073</v>
      </c>
      <c r="D1097" s="6">
        <v>5</v>
      </c>
      <c r="E1097" s="16">
        <v>2.1</v>
      </c>
      <c r="F1097" s="15" t="str">
        <f t="shared" si="355"/>
        <v>Sin Riesgo</v>
      </c>
      <c r="G1097" s="15" t="s">
        <v>26</v>
      </c>
      <c r="H1097" s="15" t="s">
        <v>26</v>
      </c>
      <c r="I1097" s="16">
        <v>0.15980769230769229</v>
      </c>
      <c r="J1097" s="15" t="str">
        <f t="shared" si="343"/>
        <v>Sin Riesgo</v>
      </c>
      <c r="K1097" s="16">
        <v>0.16181818181818183</v>
      </c>
      <c r="L1097" s="15" t="str">
        <f t="shared" si="349"/>
        <v>Sin Riesgo</v>
      </c>
      <c r="M1097" s="16">
        <v>0.30925000000000002</v>
      </c>
      <c r="N1097" s="15" t="str">
        <f t="shared" ref="N1097:N1104" si="356">IF(M1097&lt;=5,"Sin Riesgo",IF(M1097&lt;=14,"Bajo",IF(M1097&lt;=35,"Medio",IF(M1097&lt;=80,"Alto","Inviable Sanitariamente"))))</f>
        <v>Sin Riesgo</v>
      </c>
      <c r="O1097" s="16">
        <v>0.7</v>
      </c>
      <c r="P1097" s="15" t="str">
        <f t="shared" si="347"/>
        <v>Sin Riesgo</v>
      </c>
      <c r="Q1097" s="6">
        <v>0.2</v>
      </c>
      <c r="R1097" s="15" t="str">
        <f t="shared" si="354"/>
        <v>Sin Riesgo</v>
      </c>
      <c r="S1097" s="16">
        <v>0.42</v>
      </c>
      <c r="T1097" s="15" t="str">
        <f t="shared" si="351"/>
        <v>Sin Riesgo</v>
      </c>
      <c r="U1097" s="16">
        <v>0</v>
      </c>
      <c r="V1097" s="6" t="str">
        <f t="shared" si="340"/>
        <v>Sin Riesgo</v>
      </c>
      <c r="W1097" s="16">
        <v>0.28636363636363638</v>
      </c>
      <c r="X1097" s="20" t="s">
        <v>34</v>
      </c>
      <c r="Y1097" s="16">
        <v>0.7</v>
      </c>
      <c r="Z1097" s="20" t="s">
        <v>34</v>
      </c>
      <c r="AA1097" s="70">
        <v>0.2</v>
      </c>
      <c r="AB1097" s="20" t="s">
        <v>34</v>
      </c>
      <c r="AC1097" s="98">
        <v>31812</v>
      </c>
      <c r="AD1097" s="35">
        <v>0</v>
      </c>
      <c r="AE1097" s="20" t="s">
        <v>34</v>
      </c>
      <c r="AF1097" s="99">
        <v>32042</v>
      </c>
      <c r="AG1097" s="16">
        <v>1.4</v>
      </c>
      <c r="AH1097" s="20" t="s">
        <v>34</v>
      </c>
      <c r="AI1097" s="6">
        <v>32227</v>
      </c>
      <c r="AJ1097" s="16">
        <v>0.1</v>
      </c>
      <c r="AK1097" s="20" t="s">
        <v>34</v>
      </c>
      <c r="AL1097" s="16">
        <v>0</v>
      </c>
      <c r="AM1097" s="20" t="s">
        <v>1093</v>
      </c>
      <c r="AN1097" s="16">
        <v>0</v>
      </c>
      <c r="AO1097" s="20" t="s">
        <v>1093</v>
      </c>
    </row>
    <row r="1098" spans="1:41" ht="14.1" customHeight="1" x14ac:dyDescent="0.2">
      <c r="A1098" s="10">
        <v>97161</v>
      </c>
      <c r="B1098" s="2" t="s">
        <v>1074</v>
      </c>
      <c r="C1098" s="6" t="s">
        <v>1075</v>
      </c>
      <c r="D1098" s="6">
        <v>6</v>
      </c>
      <c r="E1098" s="16">
        <v>100</v>
      </c>
      <c r="F1098" s="15" t="str">
        <f t="shared" si="355"/>
        <v>Inviable Sanitariamente</v>
      </c>
      <c r="G1098" s="16">
        <v>100</v>
      </c>
      <c r="H1098" s="15" t="str">
        <f t="shared" ref="H1098:H1104" si="357">IF(G1098&lt;=5,"Sin Riesgo",IF(G1098&lt;=14,"Bajo",IF(G1098&lt;=35,"Medio",IF(G1098&lt;=80,"Alto","Inviable Sanitariamente"))))</f>
        <v>Inviable Sanitariamente</v>
      </c>
      <c r="I1098" s="15" t="s">
        <v>26</v>
      </c>
      <c r="J1098" s="15" t="s">
        <v>26</v>
      </c>
      <c r="K1098" s="16">
        <v>11.313333333333334</v>
      </c>
      <c r="L1098" s="15" t="str">
        <f t="shared" si="349"/>
        <v>Bajo</v>
      </c>
      <c r="M1098" s="16">
        <v>100</v>
      </c>
      <c r="N1098" s="15" t="str">
        <f t="shared" si="356"/>
        <v>Inviable Sanitariamente</v>
      </c>
      <c r="O1098" s="15" t="s">
        <v>26</v>
      </c>
      <c r="P1098" s="15" t="s">
        <v>26</v>
      </c>
      <c r="Q1098" s="15" t="s">
        <v>26</v>
      </c>
      <c r="R1098" s="15" t="s">
        <v>26</v>
      </c>
      <c r="S1098" s="15" t="s">
        <v>26</v>
      </c>
      <c r="T1098" s="6" t="s">
        <v>26</v>
      </c>
      <c r="U1098" s="16">
        <v>1.26</v>
      </c>
      <c r="V1098" s="6" t="str">
        <f t="shared" si="340"/>
        <v>Sin Riesgo</v>
      </c>
      <c r="W1098" s="16">
        <v>18.100000000000001</v>
      </c>
      <c r="X1098" s="21" t="s">
        <v>28</v>
      </c>
      <c r="Y1098" s="16">
        <v>19.899999999999999</v>
      </c>
      <c r="Z1098" s="21" t="s">
        <v>28</v>
      </c>
      <c r="AA1098" s="70">
        <v>14.1</v>
      </c>
      <c r="AB1098" s="21" t="s">
        <v>28</v>
      </c>
      <c r="AC1098" s="98">
        <v>1387</v>
      </c>
      <c r="AD1098" s="16" t="s">
        <v>26</v>
      </c>
      <c r="AE1098" s="6" t="s">
        <v>26</v>
      </c>
      <c r="AF1098" s="99">
        <v>1451</v>
      </c>
      <c r="AG1098" s="16">
        <v>39.200000000000003</v>
      </c>
      <c r="AH1098" s="23" t="s">
        <v>31</v>
      </c>
      <c r="AI1098" s="6">
        <v>1526</v>
      </c>
      <c r="AJ1098" s="16">
        <v>56.6</v>
      </c>
      <c r="AK1098" s="23" t="s">
        <v>31</v>
      </c>
      <c r="AL1098" s="16">
        <v>82.3</v>
      </c>
      <c r="AM1098" s="96" t="s">
        <v>47</v>
      </c>
      <c r="AN1098" s="16" t="s">
        <v>1095</v>
      </c>
      <c r="AO1098" s="6" t="s">
        <v>1095</v>
      </c>
    </row>
    <row r="1099" spans="1:41" ht="14.1" customHeight="1" x14ac:dyDescent="0.2">
      <c r="A1099" s="10">
        <v>97001</v>
      </c>
      <c r="B1099" s="2" t="s">
        <v>1074</v>
      </c>
      <c r="C1099" s="6" t="s">
        <v>1076</v>
      </c>
      <c r="D1099" s="6">
        <v>6</v>
      </c>
      <c r="E1099" s="16">
        <v>100</v>
      </c>
      <c r="F1099" s="15" t="str">
        <f t="shared" si="355"/>
        <v>Inviable Sanitariamente</v>
      </c>
      <c r="G1099" s="16">
        <v>89.312181818181813</v>
      </c>
      <c r="H1099" s="15" t="str">
        <f t="shared" si="357"/>
        <v>Inviable Sanitariamente</v>
      </c>
      <c r="I1099" s="15" t="s">
        <v>26</v>
      </c>
      <c r="J1099" s="15" t="s">
        <v>26</v>
      </c>
      <c r="K1099" s="16">
        <v>67.693409090909114</v>
      </c>
      <c r="L1099" s="15" t="str">
        <f t="shared" si="349"/>
        <v>Alto</v>
      </c>
      <c r="M1099" s="16">
        <v>79.423749999999998</v>
      </c>
      <c r="N1099" s="15" t="str">
        <f t="shared" si="356"/>
        <v>Alto</v>
      </c>
      <c r="O1099" s="15" t="s">
        <v>26</v>
      </c>
      <c r="P1099" s="15" t="s">
        <v>26</v>
      </c>
      <c r="Q1099" s="15" t="s">
        <v>26</v>
      </c>
      <c r="R1099" s="15" t="s">
        <v>26</v>
      </c>
      <c r="S1099" s="15" t="s">
        <v>26</v>
      </c>
      <c r="T1099" s="6" t="s">
        <v>26</v>
      </c>
      <c r="U1099" s="15" t="s">
        <v>26</v>
      </c>
      <c r="V1099" s="6" t="s">
        <v>26</v>
      </c>
      <c r="W1099" s="16" t="s">
        <v>26</v>
      </c>
      <c r="X1099" s="6" t="s">
        <v>26</v>
      </c>
      <c r="Y1099" s="16" t="s">
        <v>26</v>
      </c>
      <c r="Z1099" s="6" t="s">
        <v>26</v>
      </c>
      <c r="AA1099" s="70">
        <v>28.9</v>
      </c>
      <c r="AB1099" s="21" t="s">
        <v>28</v>
      </c>
      <c r="AC1099" s="98">
        <v>9746</v>
      </c>
      <c r="AD1099" s="16" t="s">
        <v>26</v>
      </c>
      <c r="AE1099" s="6" t="s">
        <v>26</v>
      </c>
      <c r="AF1099" s="99">
        <v>10072</v>
      </c>
      <c r="AG1099" s="16">
        <v>32.6</v>
      </c>
      <c r="AH1099" s="19" t="s">
        <v>28</v>
      </c>
      <c r="AI1099" s="6">
        <v>10399</v>
      </c>
      <c r="AJ1099" s="16">
        <v>35.1</v>
      </c>
      <c r="AK1099" s="23" t="s">
        <v>31</v>
      </c>
      <c r="AL1099" s="16">
        <v>78.400000000000006</v>
      </c>
      <c r="AM1099" s="23" t="s">
        <v>31</v>
      </c>
      <c r="AN1099" s="16" t="s">
        <v>1095</v>
      </c>
      <c r="AO1099" s="6" t="s">
        <v>1095</v>
      </c>
    </row>
    <row r="1100" spans="1:41" ht="14.1" customHeight="1" x14ac:dyDescent="0.2">
      <c r="A1100" s="10">
        <v>97666</v>
      </c>
      <c r="B1100" s="2" t="s">
        <v>1074</v>
      </c>
      <c r="C1100" s="6" t="s">
        <v>1077</v>
      </c>
      <c r="D1100" s="6">
        <v>6</v>
      </c>
      <c r="E1100" s="15" t="s">
        <v>26</v>
      </c>
      <c r="F1100" s="15" t="s">
        <v>26</v>
      </c>
      <c r="G1100" s="16">
        <v>100</v>
      </c>
      <c r="H1100" s="15" t="str">
        <f t="shared" si="357"/>
        <v>Inviable Sanitariamente</v>
      </c>
      <c r="I1100" s="15" t="s">
        <v>26</v>
      </c>
      <c r="J1100" s="15" t="s">
        <v>26</v>
      </c>
      <c r="K1100" s="16">
        <v>77.102499999999992</v>
      </c>
      <c r="L1100" s="15" t="str">
        <f t="shared" si="349"/>
        <v>Alto</v>
      </c>
      <c r="M1100" s="16">
        <v>100</v>
      </c>
      <c r="N1100" s="15" t="str">
        <f t="shared" si="356"/>
        <v>Inviable Sanitariamente</v>
      </c>
      <c r="O1100" s="15" t="s">
        <v>26</v>
      </c>
      <c r="P1100" s="15" t="s">
        <v>26</v>
      </c>
      <c r="Q1100" s="15" t="s">
        <v>26</v>
      </c>
      <c r="R1100" s="15" t="s">
        <v>26</v>
      </c>
      <c r="S1100" s="15" t="s">
        <v>26</v>
      </c>
      <c r="T1100" s="6" t="s">
        <v>26</v>
      </c>
      <c r="U1100" s="16">
        <v>51.89</v>
      </c>
      <c r="V1100" s="6" t="str">
        <f>IF(U1100&lt;=5,"Sin Riesgo",IF(U1100&lt;=14,"Bajo",IF(U1100&lt;=35,"Medio",IF(U1100&lt;=80,"Alto","Inviable Sanitariamente"))))</f>
        <v>Alto</v>
      </c>
      <c r="W1100" s="16">
        <v>50.6</v>
      </c>
      <c r="X1100" s="23" t="s">
        <v>31</v>
      </c>
      <c r="Y1100" s="16">
        <v>59</v>
      </c>
      <c r="Z1100" s="23" t="s">
        <v>31</v>
      </c>
      <c r="AA1100" s="70">
        <v>55.9</v>
      </c>
      <c r="AB1100" s="23" t="s">
        <v>31</v>
      </c>
      <c r="AC1100" s="98">
        <v>957</v>
      </c>
      <c r="AD1100" s="16" t="s">
        <v>26</v>
      </c>
      <c r="AE1100" s="6" t="s">
        <v>26</v>
      </c>
      <c r="AF1100" s="99">
        <v>989</v>
      </c>
      <c r="AG1100" s="16">
        <v>18.7</v>
      </c>
      <c r="AH1100" s="19" t="s">
        <v>28</v>
      </c>
      <c r="AI1100" s="6">
        <v>1022</v>
      </c>
      <c r="AJ1100" s="16">
        <v>26.8</v>
      </c>
      <c r="AK1100" s="19" t="s">
        <v>28</v>
      </c>
      <c r="AL1100" s="16">
        <v>10.9</v>
      </c>
      <c r="AM1100" s="18" t="s">
        <v>27</v>
      </c>
      <c r="AN1100" s="16" t="s">
        <v>1095</v>
      </c>
      <c r="AO1100" s="6" t="s">
        <v>1095</v>
      </c>
    </row>
    <row r="1101" spans="1:41" ht="14.1" customHeight="1" x14ac:dyDescent="0.2">
      <c r="A1101" s="10">
        <v>99773</v>
      </c>
      <c r="B1101" s="2" t="s">
        <v>1078</v>
      </c>
      <c r="C1101" s="6" t="s">
        <v>1079</v>
      </c>
      <c r="D1101" s="6">
        <v>6</v>
      </c>
      <c r="E1101" s="16">
        <v>26.136363636363637</v>
      </c>
      <c r="F1101" s="15" t="str">
        <f>IF(E1101&lt;=5,"Sin Riesgo",IF(E1101&lt;=14,"Bajo",IF(E1101&lt;=35,"Medio",IF(E1101&lt;=80,"Alto","Inviable Sanitariamente"))))</f>
        <v>Medio</v>
      </c>
      <c r="G1101" s="16">
        <v>69.110930232558133</v>
      </c>
      <c r="H1101" s="15" t="str">
        <f t="shared" si="357"/>
        <v>Alto</v>
      </c>
      <c r="I1101" s="16">
        <v>77.906428571428577</v>
      </c>
      <c r="J1101" s="15" t="str">
        <f>IF(I1101&lt;=5,"Sin Riesgo",IF(I1101&lt;=14,"Bajo",IF(I1101&lt;=35,"Medio",IF(I1101&lt;=80,"Alto","Inviable Sanitariamente"))))</f>
        <v>Alto</v>
      </c>
      <c r="K1101" s="15" t="s">
        <v>26</v>
      </c>
      <c r="L1101" s="15" t="s">
        <v>26</v>
      </c>
      <c r="M1101" s="16">
        <v>55.330238095238094</v>
      </c>
      <c r="N1101" s="15" t="str">
        <f t="shared" si="356"/>
        <v>Alto</v>
      </c>
      <c r="O1101" s="16">
        <v>69.400000000000006</v>
      </c>
      <c r="P1101" s="15" t="str">
        <f>IF(O1101&lt;=5,"Sin Riesgo",IF(O1101&lt;=14,"Bajo",IF(O1101&lt;=35,"Medio",IF(O1101&lt;=80,"Alto","Inviable Sanitariamente"))))</f>
        <v>Alto</v>
      </c>
      <c r="Q1101" s="6">
        <v>60.2</v>
      </c>
      <c r="R1101" s="15" t="str">
        <f>IF(Q1101&lt;=5,"Sin Riesgo",IF(Q1101&lt;=14,"Bajo",IF(Q1101&lt;=35,"Medio",IF(Q1101&lt;=80,"Alto","Inviable Sanitariamente"))))</f>
        <v>Alto</v>
      </c>
      <c r="S1101" s="16">
        <v>58.99</v>
      </c>
      <c r="T1101" s="15" t="str">
        <f>IF(S1101&lt;=5,"Sin Riesgo",IF(S1101&lt;=14,"Bajo",IF(S1101&lt;=35,"Medio",IF(S1101&lt;=80,"Alto","Inviable Sanitariamente"))))</f>
        <v>Alto</v>
      </c>
      <c r="U1101" s="16">
        <v>62.064250000000001</v>
      </c>
      <c r="V1101" s="6" t="str">
        <f>IF(U1101&lt;=5,"Sin Riesgo",IF(U1101&lt;=14,"Bajo",IF(U1101&lt;=35,"Medio",IF(U1101&lt;=80,"Alto","Inviable Sanitariamente"))))</f>
        <v>Alto</v>
      </c>
      <c r="W1101" s="16">
        <v>71.5</v>
      </c>
      <c r="X1101" s="23" t="s">
        <v>31</v>
      </c>
      <c r="Y1101" s="16">
        <v>34.6</v>
      </c>
      <c r="Z1101" s="21" t="s">
        <v>28</v>
      </c>
      <c r="AA1101" s="70">
        <v>27.4</v>
      </c>
      <c r="AB1101" s="21" t="s">
        <v>28</v>
      </c>
      <c r="AC1101" s="98">
        <v>2890</v>
      </c>
      <c r="AD1101" s="35">
        <v>30.139999999999997</v>
      </c>
      <c r="AE1101" s="21" t="s">
        <v>28</v>
      </c>
      <c r="AF1101" s="99">
        <v>3143</v>
      </c>
      <c r="AG1101" s="16" t="s">
        <v>26</v>
      </c>
      <c r="AH1101" s="6" t="s">
        <v>26</v>
      </c>
      <c r="AI1101" s="6">
        <v>3373</v>
      </c>
      <c r="AJ1101" s="16">
        <v>4.7</v>
      </c>
      <c r="AK1101" s="20" t="s">
        <v>34</v>
      </c>
      <c r="AL1101" s="16">
        <v>6.4</v>
      </c>
      <c r="AM1101" s="18" t="s">
        <v>27</v>
      </c>
      <c r="AN1101" s="16" t="s">
        <v>1095</v>
      </c>
      <c r="AO1101" s="6" t="s">
        <v>1095</v>
      </c>
    </row>
    <row r="1102" spans="1:41" ht="14.1" customHeight="1" x14ac:dyDescent="0.2">
      <c r="A1102" s="10">
        <v>99524</v>
      </c>
      <c r="B1102" s="2" t="s">
        <v>1078</v>
      </c>
      <c r="C1102" s="6" t="s">
        <v>1080</v>
      </c>
      <c r="D1102" s="6">
        <v>6</v>
      </c>
      <c r="E1102" s="16">
        <v>20.3125</v>
      </c>
      <c r="F1102" s="15" t="str">
        <f>IF(E1102&lt;=5,"Sin Riesgo",IF(E1102&lt;=14,"Bajo",IF(E1102&lt;=35,"Medio",IF(E1102&lt;=80,"Alto","Inviable Sanitariamente"))))</f>
        <v>Medio</v>
      </c>
      <c r="G1102" s="16">
        <v>13.401428571428571</v>
      </c>
      <c r="H1102" s="15" t="str">
        <f t="shared" si="357"/>
        <v>Bajo</v>
      </c>
      <c r="I1102" s="16">
        <v>25.865714285714287</v>
      </c>
      <c r="J1102" s="15" t="str">
        <f>IF(I1102&lt;=5,"Sin Riesgo",IF(I1102&lt;=14,"Bajo",IF(I1102&lt;=35,"Medio",IF(I1102&lt;=80,"Alto","Inviable Sanitariamente"))))</f>
        <v>Medio</v>
      </c>
      <c r="K1102" s="16">
        <v>12.232352941176471</v>
      </c>
      <c r="L1102" s="15" t="str">
        <f>IF(K1102&lt;=5,"Sin Riesgo",IF(K1102&lt;=14,"Bajo",IF(K1102&lt;=35,"Medio",IF(K1102&lt;=80,"Alto","Inviable Sanitariamente"))))</f>
        <v>Bajo</v>
      </c>
      <c r="M1102" s="16">
        <v>7.8435135135135114</v>
      </c>
      <c r="N1102" s="15" t="str">
        <f t="shared" si="356"/>
        <v>Bajo</v>
      </c>
      <c r="O1102" s="16">
        <v>19.600000000000001</v>
      </c>
      <c r="P1102" s="15" t="str">
        <f>IF(O1102&lt;=5,"Sin Riesgo",IF(O1102&lt;=14,"Bajo",IF(O1102&lt;=35,"Medio",IF(O1102&lt;=80,"Alto","Inviable Sanitariamente"))))</f>
        <v>Medio</v>
      </c>
      <c r="Q1102" s="6">
        <v>14.1</v>
      </c>
      <c r="R1102" s="15" t="str">
        <f>IF(Q1102&lt;=5,"Sin Riesgo",IF(Q1102&lt;=14,"Bajo",IF(Q1102&lt;=35,"Medio",IF(Q1102&lt;=80,"Alto","Inviable Sanitariamente"))))</f>
        <v>Medio</v>
      </c>
      <c r="S1102" s="16">
        <v>5.29</v>
      </c>
      <c r="T1102" s="15" t="str">
        <f>IF(S1102&lt;=5,"Sin Riesgo",IF(S1102&lt;=14,"Bajo",IF(S1102&lt;=35,"Medio",IF(S1102&lt;=80,"Alto","Inviable Sanitariamente"))))</f>
        <v>Bajo</v>
      </c>
      <c r="U1102" s="16">
        <v>14.4856</v>
      </c>
      <c r="V1102" s="6" t="str">
        <f>IF(U1102&lt;=5,"Sin Riesgo",IF(U1102&lt;=14,"Bajo",IF(U1102&lt;=35,"Medio",IF(U1102&lt;=80,"Alto","Inviable Sanitariamente"))))</f>
        <v>Medio</v>
      </c>
      <c r="W1102" s="16">
        <v>15.8</v>
      </c>
      <c r="X1102" s="21" t="s">
        <v>28</v>
      </c>
      <c r="Y1102" s="16">
        <v>10.6</v>
      </c>
      <c r="Z1102" s="18" t="s">
        <v>27</v>
      </c>
      <c r="AA1102" s="70">
        <v>25.4</v>
      </c>
      <c r="AB1102" s="21" t="s">
        <v>28</v>
      </c>
      <c r="AC1102" s="98">
        <v>5586</v>
      </c>
      <c r="AD1102" s="35">
        <v>26.2</v>
      </c>
      <c r="AE1102" s="21" t="s">
        <v>28</v>
      </c>
      <c r="AF1102" s="99">
        <v>5823</v>
      </c>
      <c r="AG1102" s="16" t="s">
        <v>26</v>
      </c>
      <c r="AH1102" s="6" t="s">
        <v>26</v>
      </c>
      <c r="AI1102" s="6">
        <v>5996</v>
      </c>
      <c r="AJ1102" s="16">
        <v>18.100000000000001</v>
      </c>
      <c r="AK1102" s="19" t="s">
        <v>28</v>
      </c>
      <c r="AL1102" s="16">
        <v>8</v>
      </c>
      <c r="AM1102" s="18" t="s">
        <v>27</v>
      </c>
      <c r="AN1102" s="16">
        <v>8.1</v>
      </c>
      <c r="AO1102" s="18" t="s">
        <v>27</v>
      </c>
    </row>
    <row r="1103" spans="1:41" ht="14.1" customHeight="1" x14ac:dyDescent="0.2">
      <c r="A1103" s="10">
        <v>99001</v>
      </c>
      <c r="B1103" s="2" t="s">
        <v>1078</v>
      </c>
      <c r="C1103" s="6" t="s">
        <v>1081</v>
      </c>
      <c r="D1103" s="6">
        <v>6</v>
      </c>
      <c r="E1103" s="16">
        <v>32.838271604938264</v>
      </c>
      <c r="F1103" s="15" t="str">
        <f>IF(E1103&lt;=5,"Sin Riesgo",IF(E1103&lt;=14,"Bajo",IF(E1103&lt;=35,"Medio",IF(E1103&lt;=80,"Alto","Inviable Sanitariamente"))))</f>
        <v>Medio</v>
      </c>
      <c r="G1103" s="16">
        <v>11.587310924369749</v>
      </c>
      <c r="H1103" s="15" t="str">
        <f t="shared" si="357"/>
        <v>Bajo</v>
      </c>
      <c r="I1103" s="16">
        <v>11.30747252747253</v>
      </c>
      <c r="J1103" s="15" t="str">
        <f>IF(I1103&lt;=5,"Sin Riesgo",IF(I1103&lt;=14,"Bajo",IF(I1103&lt;=35,"Medio",IF(I1103&lt;=80,"Alto","Inviable Sanitariamente"))))</f>
        <v>Bajo</v>
      </c>
      <c r="K1103" s="16">
        <v>0.88184210526315798</v>
      </c>
      <c r="L1103" s="15" t="str">
        <f>IF(K1103&lt;=5,"Sin Riesgo",IF(K1103&lt;=14,"Bajo",IF(K1103&lt;=35,"Medio",IF(K1103&lt;=80,"Alto","Inviable Sanitariamente"))))</f>
        <v>Sin Riesgo</v>
      </c>
      <c r="M1103" s="16">
        <v>1.4383333333333332</v>
      </c>
      <c r="N1103" s="15" t="str">
        <f t="shared" si="356"/>
        <v>Sin Riesgo</v>
      </c>
      <c r="O1103" s="16">
        <v>1.7</v>
      </c>
      <c r="P1103" s="15" t="str">
        <f>IF(O1103&lt;=5,"Sin Riesgo",IF(O1103&lt;=14,"Bajo",IF(O1103&lt;=35,"Medio",IF(O1103&lt;=80,"Alto","Inviable Sanitariamente"))))</f>
        <v>Sin Riesgo</v>
      </c>
      <c r="Q1103" s="6">
        <v>2.8</v>
      </c>
      <c r="R1103" s="15" t="str">
        <f>IF(Q1103&lt;=5,"Sin Riesgo",IF(Q1103&lt;=14,"Bajo",IF(Q1103&lt;=35,"Medio",IF(Q1103&lt;=80,"Alto","Inviable Sanitariamente"))))</f>
        <v>Sin Riesgo</v>
      </c>
      <c r="S1103" s="16">
        <v>7.56</v>
      </c>
      <c r="T1103" s="15" t="str">
        <f>IF(S1103&lt;=5,"Sin Riesgo",IF(S1103&lt;=14,"Bajo",IF(S1103&lt;=35,"Medio",IF(S1103&lt;=80,"Alto","Inviable Sanitariamente"))))</f>
        <v>Bajo</v>
      </c>
      <c r="U1103" s="16">
        <v>5.9557500000000001</v>
      </c>
      <c r="V1103" s="6" t="str">
        <f>IF(U1103&lt;=5,"Sin Riesgo",IF(U1103&lt;=14,"Bajo",IF(U1103&lt;=35,"Medio",IF(U1103&lt;=80,"Alto","Inviable Sanitariamente"))))</f>
        <v>Bajo</v>
      </c>
      <c r="W1103" s="16">
        <v>1.1000000000000001</v>
      </c>
      <c r="X1103" s="20" t="s">
        <v>34</v>
      </c>
      <c r="Y1103" s="16">
        <v>0.6</v>
      </c>
      <c r="Z1103" s="20" t="s">
        <v>34</v>
      </c>
      <c r="AA1103" s="70">
        <v>1.6</v>
      </c>
      <c r="AB1103" s="20" t="s">
        <v>34</v>
      </c>
      <c r="AC1103" s="98">
        <v>14974</v>
      </c>
      <c r="AD1103" s="35">
        <v>0.89999999999999991</v>
      </c>
      <c r="AE1103" s="20" t="s">
        <v>34</v>
      </c>
      <c r="AF1103" s="99">
        <v>15418</v>
      </c>
      <c r="AG1103" s="16">
        <v>3.9</v>
      </c>
      <c r="AH1103" s="20" t="s">
        <v>34</v>
      </c>
      <c r="AI1103" s="6">
        <v>15697</v>
      </c>
      <c r="AJ1103" s="16">
        <v>2.6</v>
      </c>
      <c r="AK1103" s="20" t="s">
        <v>34</v>
      </c>
      <c r="AL1103" s="16">
        <v>2.7492175023954006</v>
      </c>
      <c r="AM1103" s="20" t="s">
        <v>1093</v>
      </c>
      <c r="AN1103" s="16">
        <v>1.9</v>
      </c>
      <c r="AO1103" s="20" t="s">
        <v>1093</v>
      </c>
    </row>
    <row r="1104" spans="1:41" ht="14.1" customHeight="1" x14ac:dyDescent="0.2">
      <c r="A1104" s="10">
        <v>99624</v>
      </c>
      <c r="B1104" s="2" t="s">
        <v>1078</v>
      </c>
      <c r="C1104" s="6" t="s">
        <v>1082</v>
      </c>
      <c r="D1104" s="6">
        <v>6</v>
      </c>
      <c r="E1104" s="16">
        <v>82.142857142857139</v>
      </c>
      <c r="F1104" s="15" t="str">
        <f>IF(E1104&lt;=5,"Sin Riesgo",IF(E1104&lt;=14,"Bajo",IF(E1104&lt;=35,"Medio",IF(E1104&lt;=80,"Alto","Inviable Sanitariamente"))))</f>
        <v>Inviable Sanitariamente</v>
      </c>
      <c r="G1104" s="16">
        <v>67.685000000000002</v>
      </c>
      <c r="H1104" s="15" t="str">
        <f t="shared" si="357"/>
        <v>Alto</v>
      </c>
      <c r="I1104" s="16">
        <v>73.529500000000013</v>
      </c>
      <c r="J1104" s="15" t="str">
        <f>IF(I1104&lt;=5,"Sin Riesgo",IF(I1104&lt;=14,"Bajo",IF(I1104&lt;=35,"Medio",IF(I1104&lt;=80,"Alto","Inviable Sanitariamente"))))</f>
        <v>Alto</v>
      </c>
      <c r="K1104" s="16">
        <v>37.143846153846148</v>
      </c>
      <c r="L1104" s="15" t="str">
        <f>IF(K1104&lt;=5,"Sin Riesgo",IF(K1104&lt;=14,"Bajo",IF(K1104&lt;=35,"Medio",IF(K1104&lt;=80,"Alto","Inviable Sanitariamente"))))</f>
        <v>Alto</v>
      </c>
      <c r="M1104" s="16">
        <v>32.377857142857145</v>
      </c>
      <c r="N1104" s="15" t="str">
        <f t="shared" si="356"/>
        <v>Medio</v>
      </c>
      <c r="O1104" s="16">
        <v>30.6</v>
      </c>
      <c r="P1104" s="15" t="str">
        <f>IF(O1104&lt;=5,"Sin Riesgo",IF(O1104&lt;=14,"Bajo",IF(O1104&lt;=35,"Medio",IF(O1104&lt;=80,"Alto","Inviable Sanitariamente"))))</f>
        <v>Medio</v>
      </c>
      <c r="Q1104" s="6">
        <v>25</v>
      </c>
      <c r="R1104" s="15" t="str">
        <f>IF(Q1104&lt;=5,"Sin Riesgo",IF(Q1104&lt;=14,"Bajo",IF(Q1104&lt;=35,"Medio",IF(Q1104&lt;=80,"Alto","Inviable Sanitariamente"))))</f>
        <v>Medio</v>
      </c>
      <c r="S1104" s="16">
        <v>7.25</v>
      </c>
      <c r="T1104" s="15" t="str">
        <f>IF(S1104&lt;=5,"Sin Riesgo",IF(S1104&lt;=14,"Bajo",IF(S1104&lt;=35,"Medio",IF(S1104&lt;=80,"Alto","Inviable Sanitariamente"))))</f>
        <v>Bajo</v>
      </c>
      <c r="U1104" s="16">
        <v>9.0088888888888885</v>
      </c>
      <c r="V1104" s="6" t="str">
        <f>IF(U1104&lt;=5,"Sin Riesgo",IF(U1104&lt;=14,"Bajo",IF(U1104&lt;=35,"Medio",IF(U1104&lt;=80,"Alto","Inviable Sanitariamente"))))</f>
        <v>Bajo</v>
      </c>
      <c r="W1104" s="16">
        <v>26.5</v>
      </c>
      <c r="X1104" s="21" t="s">
        <v>28</v>
      </c>
      <c r="Y1104" s="16">
        <v>6.9</v>
      </c>
      <c r="Z1104" s="18" t="s">
        <v>27</v>
      </c>
      <c r="AA1104" s="70">
        <v>10</v>
      </c>
      <c r="AB1104" s="18" t="s">
        <v>27</v>
      </c>
      <c r="AC1104" s="98">
        <v>2383</v>
      </c>
      <c r="AD1104" s="35">
        <v>3.8534883720930231</v>
      </c>
      <c r="AE1104" s="20" t="s">
        <v>34</v>
      </c>
      <c r="AF1104" s="99">
        <v>2526</v>
      </c>
      <c r="AG1104" s="16" t="s">
        <v>26</v>
      </c>
      <c r="AH1104" s="6" t="s">
        <v>26</v>
      </c>
      <c r="AI1104" s="6">
        <v>2643</v>
      </c>
      <c r="AJ1104" s="16">
        <v>24</v>
      </c>
      <c r="AK1104" s="19" t="s">
        <v>28</v>
      </c>
      <c r="AL1104" s="16">
        <v>3.6</v>
      </c>
      <c r="AM1104" s="20" t="s">
        <v>1093</v>
      </c>
      <c r="AN1104" s="16">
        <v>43.6</v>
      </c>
      <c r="AO1104" s="23" t="s">
        <v>31</v>
      </c>
    </row>
    <row r="1106" spans="3:35" ht="14.1" customHeight="1" x14ac:dyDescent="0.25">
      <c r="E1106" s="72">
        <v>2007</v>
      </c>
      <c r="G1106" s="72">
        <v>2008</v>
      </c>
      <c r="I1106" s="72">
        <v>2009</v>
      </c>
      <c r="K1106" s="72">
        <v>2010</v>
      </c>
      <c r="M1106" s="72">
        <v>2011</v>
      </c>
      <c r="O1106" s="72">
        <v>2012</v>
      </c>
      <c r="Q1106" s="72">
        <v>2013</v>
      </c>
      <c r="S1106" s="2">
        <v>2014</v>
      </c>
      <c r="U1106" s="2">
        <v>2015</v>
      </c>
      <c r="W1106" s="2">
        <v>2016</v>
      </c>
      <c r="Y1106" s="2">
        <v>2017</v>
      </c>
      <c r="AA1106" s="2">
        <v>2018</v>
      </c>
      <c r="AD1106" s="2">
        <v>2019</v>
      </c>
      <c r="AG1106" s="2">
        <v>2020</v>
      </c>
    </row>
    <row r="1107" spans="3:35" s="39" customFormat="1" ht="14.1" customHeight="1" x14ac:dyDescent="0.25">
      <c r="C1107" s="30" t="s">
        <v>209</v>
      </c>
      <c r="E1107" s="73">
        <v>53</v>
      </c>
      <c r="F1107" s="57"/>
      <c r="G1107" s="73">
        <v>51</v>
      </c>
      <c r="I1107" s="73">
        <v>29</v>
      </c>
      <c r="K1107" s="73">
        <v>20</v>
      </c>
      <c r="M1107" s="73">
        <v>21</v>
      </c>
      <c r="O1107" s="73">
        <v>18</v>
      </c>
      <c r="P1107" s="57"/>
      <c r="Q1107" s="73">
        <v>20</v>
      </c>
      <c r="S1107" s="24">
        <v>21</v>
      </c>
      <c r="U1107" s="24">
        <v>18</v>
      </c>
      <c r="W1107" s="24">
        <v>21</v>
      </c>
      <c r="Y1107" s="24">
        <v>22</v>
      </c>
      <c r="AA1107" s="24">
        <v>21</v>
      </c>
      <c r="AB1107" s="58"/>
      <c r="AC1107" s="28"/>
      <c r="AD1107" s="24">
        <v>18</v>
      </c>
      <c r="AF1107" s="5"/>
      <c r="AG1107" s="24">
        <v>8</v>
      </c>
      <c r="AI1107" s="5"/>
    </row>
    <row r="1108" spans="3:35" s="41" customFormat="1" ht="14.1" customHeight="1" x14ac:dyDescent="0.25">
      <c r="C1108" s="31" t="s">
        <v>31</v>
      </c>
      <c r="E1108" s="74">
        <v>242</v>
      </c>
      <c r="F1108" s="55"/>
      <c r="G1108" s="74">
        <v>244</v>
      </c>
      <c r="I1108" s="74">
        <v>204</v>
      </c>
      <c r="K1108" s="74">
        <v>173</v>
      </c>
      <c r="M1108" s="74">
        <v>167</v>
      </c>
      <c r="O1108" s="74">
        <v>158</v>
      </c>
      <c r="P1108" s="55"/>
      <c r="Q1108" s="74">
        <v>118</v>
      </c>
      <c r="S1108" s="23">
        <v>100</v>
      </c>
      <c r="U1108" s="23">
        <v>99</v>
      </c>
      <c r="W1108" s="23">
        <v>109</v>
      </c>
      <c r="Y1108" s="23">
        <v>97</v>
      </c>
      <c r="AA1108" s="23">
        <v>73</v>
      </c>
      <c r="AB1108" s="56"/>
      <c r="AC1108" s="28"/>
      <c r="AD1108" s="23">
        <v>75</v>
      </c>
      <c r="AF1108" s="5"/>
      <c r="AG1108" s="23">
        <v>70</v>
      </c>
      <c r="AI1108" s="5"/>
    </row>
    <row r="1109" spans="3:35" s="43" customFormat="1" ht="14.1" customHeight="1" x14ac:dyDescent="0.25">
      <c r="C1109" s="32" t="s">
        <v>28</v>
      </c>
      <c r="E1109" s="75">
        <v>229</v>
      </c>
      <c r="F1109" s="53"/>
      <c r="G1109" s="75">
        <v>229</v>
      </c>
      <c r="I1109" s="75">
        <v>221</v>
      </c>
      <c r="K1109" s="75">
        <v>193</v>
      </c>
      <c r="M1109" s="75">
        <v>206</v>
      </c>
      <c r="O1109" s="75">
        <v>216</v>
      </c>
      <c r="P1109" s="53"/>
      <c r="Q1109" s="75">
        <v>172</v>
      </c>
      <c r="S1109" s="19">
        <v>164</v>
      </c>
      <c r="U1109" s="19">
        <v>165</v>
      </c>
      <c r="W1109" s="19">
        <v>179</v>
      </c>
      <c r="Y1109" s="19">
        <v>172</v>
      </c>
      <c r="AA1109" s="19">
        <v>168</v>
      </c>
      <c r="AB1109" s="54"/>
      <c r="AC1109" s="28"/>
      <c r="AD1109" s="19">
        <v>165</v>
      </c>
      <c r="AF1109" s="5"/>
      <c r="AG1109" s="19">
        <v>117</v>
      </c>
      <c r="AI1109" s="5"/>
    </row>
    <row r="1110" spans="3:35" s="45" customFormat="1" ht="14.1" customHeight="1" x14ac:dyDescent="0.25">
      <c r="C1110" s="34" t="s">
        <v>27</v>
      </c>
      <c r="E1110" s="76">
        <v>158</v>
      </c>
      <c r="F1110" s="51"/>
      <c r="G1110" s="76">
        <v>194</v>
      </c>
      <c r="I1110" s="76">
        <v>210</v>
      </c>
      <c r="K1110" s="76">
        <v>212</v>
      </c>
      <c r="M1110" s="76">
        <v>233</v>
      </c>
      <c r="O1110" s="76">
        <v>226</v>
      </c>
      <c r="P1110" s="51"/>
      <c r="Q1110" s="76">
        <v>232</v>
      </c>
      <c r="S1110" s="18">
        <v>243</v>
      </c>
      <c r="U1110" s="18">
        <v>204</v>
      </c>
      <c r="W1110" s="18">
        <v>218</v>
      </c>
      <c r="Y1110" s="18">
        <v>222</v>
      </c>
      <c r="AA1110" s="18">
        <v>227</v>
      </c>
      <c r="AB1110" s="52"/>
      <c r="AC1110" s="28"/>
      <c r="AD1110" s="18">
        <v>187</v>
      </c>
      <c r="AF1110" s="5"/>
      <c r="AG1110" s="18">
        <v>157</v>
      </c>
      <c r="AI1110" s="5"/>
    </row>
    <row r="1111" spans="3:35" s="47" customFormat="1" ht="14.1" customHeight="1" x14ac:dyDescent="0.25">
      <c r="C1111" s="33" t="s">
        <v>34</v>
      </c>
      <c r="E1111" s="77">
        <v>286</v>
      </c>
      <c r="F1111" s="49"/>
      <c r="G1111" s="77">
        <v>304</v>
      </c>
      <c r="I1111" s="77">
        <v>365</v>
      </c>
      <c r="K1111" s="77">
        <v>442</v>
      </c>
      <c r="M1111" s="77">
        <v>394</v>
      </c>
      <c r="O1111" s="77">
        <v>427</v>
      </c>
      <c r="P1111" s="49"/>
      <c r="Q1111" s="77">
        <v>507</v>
      </c>
      <c r="S1111" s="20">
        <v>486</v>
      </c>
      <c r="U1111" s="20">
        <v>512</v>
      </c>
      <c r="W1111" s="20">
        <v>486</v>
      </c>
      <c r="Y1111" s="20">
        <v>529</v>
      </c>
      <c r="AA1111" s="20">
        <v>570</v>
      </c>
      <c r="AB1111" s="50"/>
      <c r="AC1111" s="28"/>
      <c r="AD1111" s="20">
        <v>622</v>
      </c>
      <c r="AF1111" s="5"/>
      <c r="AG1111" s="20">
        <v>573</v>
      </c>
      <c r="AI1111" s="5"/>
    </row>
    <row r="1112" spans="3:35" ht="14.1" customHeight="1" x14ac:dyDescent="0.25">
      <c r="C1112" s="29" t="s">
        <v>396</v>
      </c>
      <c r="E1112" s="78">
        <v>134</v>
      </c>
      <c r="G1112" s="78">
        <v>80</v>
      </c>
      <c r="I1112" s="78">
        <v>73</v>
      </c>
      <c r="K1112" s="78">
        <v>62</v>
      </c>
      <c r="M1112" s="78">
        <v>81</v>
      </c>
      <c r="O1112" s="78">
        <v>57</v>
      </c>
      <c r="Q1112" s="78">
        <v>53</v>
      </c>
      <c r="S1112" s="6">
        <v>88</v>
      </c>
      <c r="U1112" s="6">
        <v>104</v>
      </c>
      <c r="W1112" s="6">
        <v>89</v>
      </c>
      <c r="Y1112" s="6">
        <v>60</v>
      </c>
      <c r="AA1112" s="6">
        <v>43</v>
      </c>
      <c r="AD1112" s="6">
        <v>35</v>
      </c>
      <c r="AG1112" s="6">
        <v>177</v>
      </c>
    </row>
    <row r="1113" spans="3:35" ht="14.1" customHeight="1" x14ac:dyDescent="0.25">
      <c r="E1113" s="79">
        <v>1102</v>
      </c>
      <c r="G1113" s="5">
        <v>1102</v>
      </c>
      <c r="I1113" s="5">
        <v>1102</v>
      </c>
      <c r="K1113" s="5">
        <v>1102</v>
      </c>
      <c r="M1113" s="5">
        <v>1102</v>
      </c>
      <c r="O1113" s="79">
        <v>1102</v>
      </c>
      <c r="Q1113" s="5">
        <v>1102</v>
      </c>
      <c r="S1113" s="5">
        <v>1102</v>
      </c>
      <c r="U1113" s="5">
        <v>1102</v>
      </c>
      <c r="W1113" s="5">
        <v>1102</v>
      </c>
      <c r="Y1113" s="5">
        <v>1102</v>
      </c>
      <c r="AA1113" s="5">
        <v>1102</v>
      </c>
      <c r="AD1113" s="5">
        <v>1102</v>
      </c>
      <c r="AG1113" s="5">
        <v>1102</v>
      </c>
    </row>
  </sheetData>
  <autoFilter ref="A1:AO1104" xr:uid="{00000000-0001-0000-0000-000000000000}"/>
  <sortState xmlns:xlrd2="http://schemas.microsoft.com/office/spreadsheetml/2017/richdata2" ref="B2:V1104">
    <sortCondition ref="B2"/>
  </sortState>
  <conditionalFormatting sqref="C1099:C1102">
    <cfRule type="expression" dxfId="289" priority="1163" stopIfTrue="1">
      <formula>$B1099&lt;&gt;$B1098</formula>
    </cfRule>
  </conditionalFormatting>
  <conditionalFormatting sqref="C1104">
    <cfRule type="expression" dxfId="288" priority="1162" stopIfTrue="1">
      <formula>$B1104&lt;&gt;$B1103</formula>
    </cfRule>
  </conditionalFormatting>
  <conditionalFormatting sqref="E3 E74 E123 E163 E173 E180 E185 E188 E203 E235 E394 E399 E404:E405 E410 E416:E417 E419 E421:E422 E427 E431 E438 E440 E446:E447 E453:E458 E460:E489 E494 E511 E515 E518 E539 E544 E548 E565 E567 E570 E572 E574 E576 E584:E585 E591 E596:E598 E600 E608:E609 E617 E620 E624 E626 E629 E633 E662 E701 E711 E718 E720 E738 E764 E767 E769 E773 E775 E784 E789 E791 E793 E802 E804:E805 E808 E810 E813 E857:E858 E865:E866 E895 E923 E956 E964 E1056 E1058:E1059 E1064 E1067 E1069:E1070 E1072 E1079:E1081 E1089 E1092:E1093 E1100">
    <cfRule type="containsText" dxfId="287" priority="45" operator="containsText" text="Sin Riesgo">
      <formula>NOT(ISERROR(SEARCH("Sin Riesgo",E3)))</formula>
    </cfRule>
    <cfRule type="containsText" dxfId="286" priority="44" operator="containsText" text="Bajo">
      <formula>NOT(ISERROR(SEARCH("Bajo",E3)))</formula>
    </cfRule>
    <cfRule type="containsText" dxfId="285" priority="43" operator="containsText" text="Medio">
      <formula>NOT(ISERROR(SEARCH("Medio",E3)))</formula>
    </cfRule>
    <cfRule type="containsText" dxfId="284" priority="41" operator="containsText" text="Inviable Sanitariamente">
      <formula>NOT(ISERROR(SEARCH("Inviable Sanitariamente",E3)))</formula>
    </cfRule>
    <cfRule type="containsText" dxfId="283" priority="42" operator="containsText" text="Alto">
      <formula>NOT(ISERROR(SEARCH("Alto",E3)))</formula>
    </cfRule>
  </conditionalFormatting>
  <conditionalFormatting sqref="F1:F635">
    <cfRule type="containsText" dxfId="282" priority="523" operator="containsText" text="Sin Riesgo">
      <formula>NOT(ISERROR(SEARCH("Sin Riesgo",F1)))</formula>
    </cfRule>
    <cfRule type="containsText" dxfId="281" priority="522" operator="containsText" text="Bajo">
      <formula>NOT(ISERROR(SEARCH("Bajo",F1)))</formula>
    </cfRule>
    <cfRule type="containsText" dxfId="280" priority="520" operator="containsText" text="Medio">
      <formula>NOT(ISERROR(SEARCH("Medio",F1)))</formula>
    </cfRule>
    <cfRule type="containsText" dxfId="279" priority="519" operator="containsText" text="Alto">
      <formula>NOT(ISERROR(SEARCH("Alto",F1)))</formula>
    </cfRule>
  </conditionalFormatting>
  <conditionalFormatting sqref="F460:F489">
    <cfRule type="containsText" dxfId="278" priority="518" operator="containsText" text="Inviable sanitariamente">
      <formula>NOT(ISERROR(SEARCH("Inviable sanitariamente",F460)))</formula>
    </cfRule>
    <cfRule type="containsText" priority="521" operator="containsText" text="Medio">
      <formula>NOT(ISERROR(SEARCH("Medio",F460)))</formula>
    </cfRule>
  </conditionalFormatting>
  <conditionalFormatting sqref="F637:F1048576 H637:H1048576 J637:J1048576 L637:L1048576 P637:P1048576">
    <cfRule type="containsText" dxfId="277" priority="971" operator="containsText" text="Medio">
      <formula>NOT(ISERROR(SEARCH("Medio",F637)))</formula>
    </cfRule>
    <cfRule type="containsText" dxfId="276" priority="970" operator="containsText" text="Alto">
      <formula>NOT(ISERROR(SEARCH("Alto",F637)))</formula>
    </cfRule>
    <cfRule type="containsText" dxfId="275" priority="973" operator="containsText" text="Sin Riesgo">
      <formula>NOT(ISERROR(SEARCH("Sin Riesgo",F637)))</formula>
    </cfRule>
    <cfRule type="containsText" dxfId="274" priority="972" operator="containsText" text="Bajo">
      <formula>NOT(ISERROR(SEARCH("Bajo",F637)))</formula>
    </cfRule>
  </conditionalFormatting>
  <conditionalFormatting sqref="G24 G74 G115 G121 G123 G148 G185 G235 G416 G421 G447 G460:G489 G511 G514:G515 G518 G532 G544 G577 G587 G589 G614 G620 G626 G629 G636 G703 G707 G711 G720 G722:G723 G857:G858 G860 G864:G867 G910 G923 G939:G940 G956 G1022 G1057 G1065 G1075 G1084 G1086 G1095 G1097">
    <cfRule type="containsText" dxfId="273" priority="36" operator="containsText" text="Inviable Sanitariamente">
      <formula>NOT(ISERROR(SEARCH("Inviable Sanitariamente",G24)))</formula>
    </cfRule>
    <cfRule type="containsText" dxfId="272" priority="40" operator="containsText" text="Sin Riesgo">
      <formula>NOT(ISERROR(SEARCH("Sin Riesgo",G24)))</formula>
    </cfRule>
    <cfRule type="containsText" dxfId="271" priority="39" operator="containsText" text="Bajo">
      <formula>NOT(ISERROR(SEARCH("Bajo",G24)))</formula>
    </cfRule>
    <cfRule type="containsText" dxfId="270" priority="38" operator="containsText" text="Medio">
      <formula>NOT(ISERROR(SEARCH("Medio",G24)))</formula>
    </cfRule>
    <cfRule type="containsText" dxfId="269" priority="37" operator="containsText" text="Alto">
      <formula>NOT(ISERROR(SEARCH("Alto",G24)))</formula>
    </cfRule>
  </conditionalFormatting>
  <conditionalFormatting sqref="H1:H635">
    <cfRule type="containsText" dxfId="268" priority="514" operator="containsText" text="Medio">
      <formula>NOT(ISERROR(SEARCH("Medio",H1)))</formula>
    </cfRule>
    <cfRule type="containsText" dxfId="267" priority="517" operator="containsText" text="Sin Riesgo">
      <formula>NOT(ISERROR(SEARCH("Sin Riesgo",H1)))</formula>
    </cfRule>
    <cfRule type="containsText" dxfId="266" priority="513" operator="containsText" text="Alto">
      <formula>NOT(ISERROR(SEARCH("Alto",H1)))</formula>
    </cfRule>
    <cfRule type="containsText" dxfId="265" priority="516" operator="containsText" text="Bajo">
      <formula>NOT(ISERROR(SEARCH("Bajo",H1)))</formula>
    </cfRule>
  </conditionalFormatting>
  <conditionalFormatting sqref="H460:H489">
    <cfRule type="containsText" dxfId="264" priority="512" operator="containsText" text="Inviable sanitariamente">
      <formula>NOT(ISERROR(SEARCH("Inviable sanitariamente",H460)))</formula>
    </cfRule>
    <cfRule type="containsText" priority="515" operator="containsText" text="Medio">
      <formula>NOT(ISERROR(SEARCH("Medio",H460)))</formula>
    </cfRule>
  </conditionalFormatting>
  <conditionalFormatting sqref="I3 I74 I123 I235 I416 I440 I460:I489 I511 I514:I515 I518 I636 I697 I704 I711:I712 I718 I720 I723 I725:I726 I729:I731 I736 I738:I742 I744 I747:I748 I750 I769 I791 I808 I940 I964 I971 I1061 I1064 I1098:I1100">
    <cfRule type="containsText" dxfId="263" priority="34" operator="containsText" text="Bajo">
      <formula>NOT(ISERROR(SEARCH("Bajo",I3)))</formula>
    </cfRule>
    <cfRule type="containsText" dxfId="262" priority="35" operator="containsText" text="Sin Riesgo">
      <formula>NOT(ISERROR(SEARCH("Sin Riesgo",I3)))</formula>
    </cfRule>
    <cfRule type="containsText" dxfId="261" priority="31" operator="containsText" text="Inviable Sanitariamente">
      <formula>NOT(ISERROR(SEARCH("Inviable Sanitariamente",I3)))</formula>
    </cfRule>
    <cfRule type="containsText" dxfId="260" priority="32" operator="containsText" text="Alto">
      <formula>NOT(ISERROR(SEARCH("Alto",I3)))</formula>
    </cfRule>
    <cfRule type="containsText" dxfId="259" priority="33" operator="containsText" text="Medio">
      <formula>NOT(ISERROR(SEARCH("Medio",I3)))</formula>
    </cfRule>
  </conditionalFormatting>
  <conditionalFormatting sqref="J1:J635">
    <cfRule type="containsText" dxfId="258" priority="507" operator="containsText" text="Alto">
      <formula>NOT(ISERROR(SEARCH("Alto",J1)))</formula>
    </cfRule>
    <cfRule type="containsText" dxfId="257" priority="508" operator="containsText" text="Medio">
      <formula>NOT(ISERROR(SEARCH("Medio",J1)))</formula>
    </cfRule>
    <cfRule type="containsText" dxfId="256" priority="510" operator="containsText" text="Bajo">
      <formula>NOT(ISERROR(SEARCH("Bajo",J1)))</formula>
    </cfRule>
    <cfRule type="containsText" dxfId="255" priority="511" operator="containsText" text="Sin Riesgo">
      <formula>NOT(ISERROR(SEARCH("Sin Riesgo",J1)))</formula>
    </cfRule>
  </conditionalFormatting>
  <conditionalFormatting sqref="J460:J489">
    <cfRule type="containsText" dxfId="254" priority="506" operator="containsText" text="Inviable sanitariamente">
      <formula>NOT(ISERROR(SEARCH("Inviable sanitariamente",J460)))</formula>
    </cfRule>
    <cfRule type="containsText" priority="509" operator="containsText" text="Medio">
      <formula>NOT(ISERROR(SEARCH("Medio",J460)))</formula>
    </cfRule>
  </conditionalFormatting>
  <conditionalFormatting sqref="K74 K123 K174 K235 K416 K423 K460:K489 K497 K514 K636 K738 K749:K750 K768:K769 K771 K802 K808 K857:K858 K860 K866:K867 K899 K902:K903 K939 K941 K950 K964 K971 K1061 K1076 K1101">
    <cfRule type="containsText" dxfId="253" priority="30" operator="containsText" text="Sin Riesgo">
      <formula>NOT(ISERROR(SEARCH("Sin Riesgo",K74)))</formula>
    </cfRule>
    <cfRule type="containsText" dxfId="252" priority="29" operator="containsText" text="Bajo">
      <formula>NOT(ISERROR(SEARCH("Bajo",K74)))</formula>
    </cfRule>
    <cfRule type="containsText" dxfId="251" priority="28" operator="containsText" text="Medio">
      <formula>NOT(ISERROR(SEARCH("Medio",K74)))</formula>
    </cfRule>
    <cfRule type="containsText" dxfId="250" priority="27" operator="containsText" text="Alto">
      <formula>NOT(ISERROR(SEARCH("Alto",K74)))</formula>
    </cfRule>
    <cfRule type="containsText" dxfId="249" priority="26" operator="containsText" text="Inviable Sanitariamente">
      <formula>NOT(ISERROR(SEARCH("Inviable Sanitariamente",K74)))</formula>
    </cfRule>
  </conditionalFormatting>
  <conditionalFormatting sqref="L1:L635">
    <cfRule type="containsText" dxfId="248" priority="501" operator="containsText" text="Alto">
      <formula>NOT(ISERROR(SEARCH("Alto",L1)))</formula>
    </cfRule>
    <cfRule type="containsText" dxfId="247" priority="502" operator="containsText" text="Medio">
      <formula>NOT(ISERROR(SEARCH("Medio",L1)))</formula>
    </cfRule>
    <cfRule type="containsText" dxfId="246" priority="504" operator="containsText" text="Bajo">
      <formula>NOT(ISERROR(SEARCH("Bajo",L1)))</formula>
    </cfRule>
    <cfRule type="containsText" dxfId="245" priority="505" operator="containsText" text="Sin Riesgo">
      <formula>NOT(ISERROR(SEARCH("Sin Riesgo",L1)))</formula>
    </cfRule>
  </conditionalFormatting>
  <conditionalFormatting sqref="L460:L489">
    <cfRule type="containsText" dxfId="244" priority="500" operator="containsText" text="Inviable sanitariamente">
      <formula>NOT(ISERROR(SEARCH("Inviable sanitariamente",L460)))</formula>
    </cfRule>
    <cfRule type="containsText" priority="503" operator="containsText" text="Medio">
      <formula>NOT(ISERROR(SEARCH("Medio",L460)))</formula>
    </cfRule>
  </conditionalFormatting>
  <conditionalFormatting sqref="M74 M97 M123 M235 M410 M416 M460:M489 M514 M636:M637 M724:M752 M769 M771 M808 M832 M865 M939 M941 M971 M1061 M1064 M1067 M1076 M1091 M1096">
    <cfRule type="containsText" dxfId="243" priority="25" operator="containsText" text="Sin Riesgo">
      <formula>NOT(ISERROR(SEARCH("Sin Riesgo",M74)))</formula>
    </cfRule>
    <cfRule type="containsText" dxfId="242" priority="24" operator="containsText" text="Bajo">
      <formula>NOT(ISERROR(SEARCH("Bajo",M74)))</formula>
    </cfRule>
    <cfRule type="containsText" dxfId="241" priority="23" operator="containsText" text="Medio">
      <formula>NOT(ISERROR(SEARCH("Medio",M74)))</formula>
    </cfRule>
    <cfRule type="containsText" dxfId="240" priority="22" operator="containsText" text="Alto">
      <formula>NOT(ISERROR(SEARCH("Alto",M74)))</formula>
    </cfRule>
    <cfRule type="containsText" dxfId="239" priority="21" operator="containsText" text="Inviable Sanitariamente">
      <formula>NOT(ISERROR(SEARCH("Inviable Sanitariamente",M74)))</formula>
    </cfRule>
  </conditionalFormatting>
  <conditionalFormatting sqref="N1:N459 N490:N635 N637:N1048576">
    <cfRule type="containsText" dxfId="238" priority="597" operator="containsText" text="Inviable Sanitariamente">
      <formula>NOT(ISERROR(SEARCH("Inviable Sanitariamente",N1)))</formula>
    </cfRule>
    <cfRule type="containsText" priority="598" operator="containsText" text="Inviable Sanitariamente">
      <formula>NOT(ISERROR(SEARCH("Inviable Sanitariamente",N1)))</formula>
    </cfRule>
  </conditionalFormatting>
  <conditionalFormatting sqref="N1:N635">
    <cfRule type="containsText" dxfId="237" priority="498" operator="containsText" text="Bajo">
      <formula>NOT(ISERROR(SEARCH("Bajo",N1)))</formula>
    </cfRule>
    <cfRule type="containsText" dxfId="236" priority="499" operator="containsText" text="Sin Riesgo">
      <formula>NOT(ISERROR(SEARCH("Sin Riesgo",N1)))</formula>
    </cfRule>
    <cfRule type="containsText" dxfId="235" priority="495" operator="containsText" text="Alto">
      <formula>NOT(ISERROR(SEARCH("Alto",N1)))</formula>
    </cfRule>
    <cfRule type="containsText" dxfId="234" priority="496" operator="containsText" text="Medio">
      <formula>NOT(ISERROR(SEARCH("Medio",N1)))</formula>
    </cfRule>
  </conditionalFormatting>
  <conditionalFormatting sqref="N460:N489">
    <cfRule type="containsText" priority="497" operator="containsText" text="Medio">
      <formula>NOT(ISERROR(SEARCH("Medio",N460)))</formula>
    </cfRule>
    <cfRule type="containsText" dxfId="233" priority="494" operator="containsText" text="Inviable sanitariamente">
      <formula>NOT(ISERROR(SEARCH("Inviable sanitariamente",N460)))</formula>
    </cfRule>
  </conditionalFormatting>
  <conditionalFormatting sqref="N637:N1048576">
    <cfRule type="containsText" dxfId="232" priority="599" operator="containsText" text="Alto">
      <formula>NOT(ISERROR(SEARCH("Alto",N637)))</formula>
    </cfRule>
    <cfRule type="containsText" dxfId="231" priority="600" operator="containsText" text="Medio">
      <formula>NOT(ISERROR(SEARCH("Medio",N637)))</formula>
    </cfRule>
    <cfRule type="containsText" dxfId="230" priority="601" operator="containsText" text="Bajo">
      <formula>NOT(ISERROR(SEARCH("Bajo",N637)))</formula>
    </cfRule>
    <cfRule type="containsText" dxfId="229" priority="602" operator="containsText" text="Sin Riesgo">
      <formula>NOT(ISERROR(SEARCH("Sin Riesgo",N637)))</formula>
    </cfRule>
  </conditionalFormatting>
  <conditionalFormatting sqref="O3 O18 O74 O123 O410 O460:O490 O497 O519 O636 O638:O640 O687:O688 O832 O860 O928 O941 O971 O988 O994:O995 O1007 O1011 O1041 O1098:O1100">
    <cfRule type="containsText" dxfId="228" priority="20" operator="containsText" text="Sin Riesgo">
      <formula>NOT(ISERROR(SEARCH("Sin Riesgo",O3)))</formula>
    </cfRule>
    <cfRule type="containsText" dxfId="227" priority="18" operator="containsText" text="Medio">
      <formula>NOT(ISERROR(SEARCH("Medio",O3)))</formula>
    </cfRule>
    <cfRule type="containsText" dxfId="226" priority="16" operator="containsText" text="Inviable Sanitariamente">
      <formula>NOT(ISERROR(SEARCH("Inviable Sanitariamente",O3)))</formula>
    </cfRule>
    <cfRule type="containsText" dxfId="225" priority="17" operator="containsText" text="Alto">
      <formula>NOT(ISERROR(SEARCH("Alto",O3)))</formula>
    </cfRule>
    <cfRule type="containsText" dxfId="224" priority="19" operator="containsText" text="Bajo">
      <formula>NOT(ISERROR(SEARCH("Bajo",O3)))</formula>
    </cfRule>
  </conditionalFormatting>
  <conditionalFormatting sqref="P1:P459">
    <cfRule type="containsText" dxfId="223" priority="603" operator="containsText" text="Inviable Sanitariamente">
      <formula>NOT(ISERROR(SEARCH("Inviable Sanitariamente",P1)))</formula>
    </cfRule>
  </conditionalFormatting>
  <conditionalFormatting sqref="P1:P635">
    <cfRule type="containsText" dxfId="222" priority="543" operator="containsText" text="Alto">
      <formula>NOT(ISERROR(SEARCH("Alto",P1)))</formula>
    </cfRule>
    <cfRule type="containsText" dxfId="221" priority="544" operator="containsText" text="Medio">
      <formula>NOT(ISERROR(SEARCH("Medio",P1)))</formula>
    </cfRule>
    <cfRule type="containsText" dxfId="220" priority="546" operator="containsText" text="Bajo">
      <formula>NOT(ISERROR(SEARCH("Bajo",P1)))</formula>
    </cfRule>
    <cfRule type="containsText" dxfId="219" priority="547" operator="containsText" text="Sin Riesgo">
      <formula>NOT(ISERROR(SEARCH("Sin Riesgo",P1)))</formula>
    </cfRule>
  </conditionalFormatting>
  <conditionalFormatting sqref="P34">
    <cfRule type="containsText" priority="608" operator="containsText" text="sin riesgo">
      <formula>NOT(ISERROR(SEARCH("sin riesgo",P34)))</formula>
    </cfRule>
  </conditionalFormatting>
  <conditionalFormatting sqref="P460:P489">
    <cfRule type="containsText" dxfId="218" priority="542" operator="containsText" text="Inviable sanitariamente">
      <formula>NOT(ISERROR(SEARCH("Inviable sanitariamente",P460)))</formula>
    </cfRule>
    <cfRule type="containsText" priority="545" operator="containsText" text="Medio">
      <formula>NOT(ISERROR(SEARCH("Medio",P460)))</formula>
    </cfRule>
  </conditionalFormatting>
  <conditionalFormatting sqref="Q3 Q18 Q27 Q53 Q72 Q74 Q123 Q185 Q192 Q235 Q410 Q419 Q460:Q489 Q515 Q636 Q638:Q641 Q737 Q744 Q832 Q1098:Q1100">
    <cfRule type="containsText" dxfId="217" priority="13" operator="containsText" text="Medio">
      <formula>NOT(ISERROR(SEARCH("Medio",Q3)))</formula>
    </cfRule>
    <cfRule type="containsText" dxfId="216" priority="12" operator="containsText" text="Alto">
      <formula>NOT(ISERROR(SEARCH("Alto",Q3)))</formula>
    </cfRule>
    <cfRule type="containsText" dxfId="215" priority="11" operator="containsText" text="Inviable Sanitariamente">
      <formula>NOT(ISERROR(SEARCH("Inviable Sanitariamente",Q3)))</formula>
    </cfRule>
    <cfRule type="containsText" dxfId="214" priority="14" operator="containsText" text="Bajo">
      <formula>NOT(ISERROR(SEARCH("Bajo",Q3)))</formula>
    </cfRule>
    <cfRule type="containsText" dxfId="213" priority="15" operator="containsText" text="Sin Riesgo">
      <formula>NOT(ISERROR(SEARCH("Sin Riesgo",Q3)))</formula>
    </cfRule>
  </conditionalFormatting>
  <conditionalFormatting sqref="R1:R459 R490:R635 R637:R1048576">
    <cfRule type="containsText" priority="619" operator="containsText" text="sin riesgo">
      <formula>NOT(ISERROR(SEARCH("sin riesgo",R1)))</formula>
    </cfRule>
    <cfRule type="containsText" dxfId="212" priority="614" operator="containsText" text="Inviable Sanitariamente">
      <formula>NOT(ISERROR(SEARCH("Inviable Sanitariamente",R1)))</formula>
    </cfRule>
  </conditionalFormatting>
  <conditionalFormatting sqref="R1:R635">
    <cfRule type="containsText" dxfId="211" priority="537" operator="containsText" text="Alto">
      <formula>NOT(ISERROR(SEARCH("Alto",R1)))</formula>
    </cfRule>
    <cfRule type="containsText" dxfId="210" priority="538" operator="containsText" text="Medio">
      <formula>NOT(ISERROR(SEARCH("Medio",R1)))</formula>
    </cfRule>
    <cfRule type="containsText" dxfId="209" priority="540" operator="containsText" text="Bajo">
      <formula>NOT(ISERROR(SEARCH("Bajo",R1)))</formula>
    </cfRule>
    <cfRule type="containsText" dxfId="208" priority="541" operator="containsText" text="Sin Riesgo">
      <formula>NOT(ISERROR(SEARCH("Sin Riesgo",R1)))</formula>
    </cfRule>
  </conditionalFormatting>
  <conditionalFormatting sqref="R460:R489">
    <cfRule type="containsText" dxfId="207" priority="536" operator="containsText" text="Inviable sanitariamente">
      <formula>NOT(ISERROR(SEARCH("Inviable sanitariamente",R460)))</formula>
    </cfRule>
    <cfRule type="containsText" priority="539" operator="containsText" text="Medio">
      <formula>NOT(ISERROR(SEARCH("Medio",R460)))</formula>
    </cfRule>
  </conditionalFormatting>
  <conditionalFormatting sqref="R637:R1048576">
    <cfRule type="containsText" dxfId="206" priority="618" operator="containsText" text="Sin Riesgo">
      <formula>NOT(ISERROR(SEARCH("Sin Riesgo",R637)))</formula>
    </cfRule>
    <cfRule type="containsText" dxfId="205" priority="617" operator="containsText" text="Bajo">
      <formula>NOT(ISERROR(SEARCH("Bajo",R637)))</formula>
    </cfRule>
    <cfRule type="containsText" dxfId="204" priority="616" operator="containsText" text="Medio">
      <formula>NOT(ISERROR(SEARCH("Medio",R637)))</formula>
    </cfRule>
    <cfRule type="containsText" dxfId="203" priority="615" operator="containsText" text="Alto">
      <formula>NOT(ISERROR(SEARCH("Alto",R637)))</formula>
    </cfRule>
  </conditionalFormatting>
  <conditionalFormatting sqref="S2:S3 S74 S90 S97 S99 S123 S127 S136 S404 S410 S413 S419 S421 S436:S437 S440:S441 S444 S446 S449 S452 S456 S460:S484 S486:S489 S505 S601 S636 S638:S641 S662 S668 S692 S725 S727 S737 S741 S752:S753 S755 S763 S771 S779 S784 S786 S793 S802:S803 S805:S806 S810:S811 S814 S867 S933 S966 S1014 S1098:S1100">
    <cfRule type="containsText" dxfId="202" priority="6" operator="containsText" text="Inviable Sanitariamente">
      <formula>NOT(ISERROR(SEARCH("Inviable Sanitariamente",S2)))</formula>
    </cfRule>
    <cfRule type="containsText" dxfId="201" priority="10" operator="containsText" text="Sin Riesgo">
      <formula>NOT(ISERROR(SEARCH("Sin Riesgo",S2)))</formula>
    </cfRule>
    <cfRule type="containsText" dxfId="200" priority="9" operator="containsText" text="Bajo">
      <formula>NOT(ISERROR(SEARCH("Bajo",S2)))</formula>
    </cfRule>
    <cfRule type="containsText" dxfId="199" priority="8" operator="containsText" text="Medio">
      <formula>NOT(ISERROR(SEARCH("Medio",S2)))</formula>
    </cfRule>
    <cfRule type="containsText" dxfId="198" priority="7" operator="containsText" text="Alto">
      <formula>NOT(ISERROR(SEARCH("Alto",S2)))</formula>
    </cfRule>
  </conditionalFormatting>
  <conditionalFormatting sqref="T2:T3 T74 T90 T97 T99 T123 T127 T136 T404 T410 T413 T419 T421 T436:T437 T440:T441 T444 T446 T449 T452 T456 T460:T484 T486:T489 T505 T602 T638:T641 T662 T668 T692 T725 T727 T737 T741 T752:T753 T755 T763 T771 T779 T784 T786 T793 T802:T803 T805:T806 T810:T811 T814 T867 T933 T964 T1014 T1098:T1100">
    <cfRule type="containsText" priority="959" operator="containsText" text="Medio">
      <formula>NOT(ISERROR(SEARCH("Medio",T2)))</formula>
    </cfRule>
    <cfRule type="containsText" dxfId="197" priority="956" operator="containsText" text="Inviable sanitariamente">
      <formula>NOT(ISERROR(SEARCH("Inviable sanitariamente",T2)))</formula>
    </cfRule>
  </conditionalFormatting>
  <conditionalFormatting sqref="T2:T635 T637:T1104">
    <cfRule type="containsText" dxfId="196" priority="957" operator="containsText" text="Alto">
      <formula>NOT(ISERROR(SEARCH("Alto",T2)))</formula>
    </cfRule>
    <cfRule type="containsText" dxfId="195" priority="961" operator="containsText" text="Sin Riesgo">
      <formula>NOT(ISERROR(SEARCH("Sin Riesgo",T2)))</formula>
    </cfRule>
    <cfRule type="containsText" dxfId="194" priority="960" operator="containsText" text="Bajo">
      <formula>NOT(ISERROR(SEARCH("Bajo",T2)))</formula>
    </cfRule>
    <cfRule type="containsText" dxfId="193" priority="958" operator="containsText" text="Medio">
      <formula>NOT(ISERROR(SEARCH("Medio",T2)))</formula>
    </cfRule>
  </conditionalFormatting>
  <conditionalFormatting sqref="T4:T73 T75:T89 T91:T96 T98 T100:T122 T124:T126 T128:T135 T137:T403 T405:T409 T411:T412 T414:T418 T420 T422:T435 T438:T439 T442:T443 T445 T447:T448 T450:T451 T453:T455 T457:T459 T485 T490:T504 T506:T601 T603:T635 T637 T642:T661 T663:T667 T669:T691 T693:T724 T726 T728:T736 T738:T740 T742:T751 T754 T756:T762 T764:T770 T772:T778 T780:T783 T785 T787:T792 T794:T801 T804 T807:T809 T812:T813 T815:T866 T868:T932 T934:T963 T965:T1013 T1015:T1097 T1101:T1104 P490:P635 F1:F459 F490:F635 H1:H459 H490:H635 J1:J459 J490:J635 L1:L459 L490:L635 F637:F1048576 H637:H1048576 J637:J1048576 L637:L1048576 P637:P1048576">
    <cfRule type="containsText" dxfId="192" priority="968" operator="containsText" text="Inviable Sanitariamente">
      <formula>NOT(ISERROR(SEARCH("Inviable Sanitariamente",F1)))</formula>
    </cfRule>
  </conditionalFormatting>
  <conditionalFormatting sqref="U2:U3 U74 U97 U120 U123 U136 U141 U146 U192 U360 U363 U405 U410 U440 U444 U460:U467 U469:U489 U636 U638:U641 U738 U755:U756 U763 U769 U778:U779 U783:U784 U805:U807 U811 U816 U832 U900 U964 U1000 U1009:U1011 U1014:U1016 U1018:U1023 U1025 U1027:U1029 U1031:U1033 U1035:U1037 U1039:U1043 U1045 U1047:U1054 U1099">
    <cfRule type="containsText" dxfId="191" priority="5" operator="containsText" text="Sin Riesgo">
      <formula>NOT(ISERROR(SEARCH("Sin Riesgo",U2)))</formula>
    </cfRule>
    <cfRule type="containsText" dxfId="190" priority="4" operator="containsText" text="Bajo">
      <formula>NOT(ISERROR(SEARCH("Bajo",U2)))</formula>
    </cfRule>
    <cfRule type="containsText" dxfId="189" priority="3" operator="containsText" text="Medio">
      <formula>NOT(ISERROR(SEARCH("Medio",U2)))</formula>
    </cfRule>
    <cfRule type="containsText" dxfId="188" priority="2" operator="containsText" text="Alto">
      <formula>NOT(ISERROR(SEARCH("Alto",U2)))</formula>
    </cfRule>
    <cfRule type="containsText" dxfId="187" priority="1" operator="containsText" text="Inviable Sanitariamente">
      <formula>NOT(ISERROR(SEARCH("Inviable Sanitariamente",U2)))</formula>
    </cfRule>
  </conditionalFormatting>
  <conditionalFormatting sqref="V2:V467">
    <cfRule type="containsText" dxfId="186" priority="561" operator="containsText" text="Alto">
      <formula>NOT(ISERROR(SEARCH("Alto",V2)))</formula>
    </cfRule>
    <cfRule type="containsText" dxfId="185" priority="565" operator="containsText" text="Sin Riesgo">
      <formula>NOT(ISERROR(SEARCH("Sin Riesgo",V2)))</formula>
    </cfRule>
    <cfRule type="containsText" dxfId="184" priority="564" operator="containsText" text="Bajo">
      <formula>NOT(ISERROR(SEARCH("Bajo",V2)))</formula>
    </cfRule>
    <cfRule type="containsText" priority="563" operator="containsText" text="Medio">
      <formula>NOT(ISERROR(SEARCH("Medio",V2)))</formula>
    </cfRule>
    <cfRule type="containsText" dxfId="183" priority="562" operator="containsText" text="Medio">
      <formula>NOT(ISERROR(SEARCH("Medio",V2)))</formula>
    </cfRule>
    <cfRule type="containsText" dxfId="182" priority="560" operator="containsText" text="Inviable sanitariamente">
      <formula>NOT(ISERROR(SEARCH("Inviable sanitariamente",V2)))</formula>
    </cfRule>
  </conditionalFormatting>
  <conditionalFormatting sqref="V468">
    <cfRule type="containsText" dxfId="181" priority="576" operator="containsText" text="SIN RIESGO">
      <formula>NOT(ISERROR(SEARCH("SIN RIESGO",V468)))</formula>
    </cfRule>
    <cfRule type="containsText" dxfId="180" priority="574" operator="containsText" text="MEDIO">
      <formula>NOT(ISERROR(SEARCH("MEDIO",V468)))</formula>
    </cfRule>
    <cfRule type="containsText" dxfId="179" priority="573" operator="containsText" text="ALTO">
      <formula>NOT(ISERROR(SEARCH("ALTO",V468)))</formula>
    </cfRule>
    <cfRule type="containsText" dxfId="178" priority="572" operator="containsText" text="INVIABLE SANITARIAMENTE">
      <formula>NOT(ISERROR(SEARCH("INVIABLE SANITARIAMENTE",V468)))</formula>
    </cfRule>
    <cfRule type="containsText" dxfId="177" priority="575" operator="containsText" text="BAJO">
      <formula>NOT(ISERROR(SEARCH("BAJO",V468)))</formula>
    </cfRule>
  </conditionalFormatting>
  <conditionalFormatting sqref="V469:V635">
    <cfRule type="containsText" dxfId="176" priority="553" operator="containsText" text="Sin Riesgo">
      <formula>NOT(ISERROR(SEARCH("Sin Riesgo",V469)))</formula>
    </cfRule>
    <cfRule type="containsText" dxfId="175" priority="552" operator="containsText" text="Bajo">
      <formula>NOT(ISERROR(SEARCH("Bajo",V469)))</formula>
    </cfRule>
    <cfRule type="containsText" priority="551" operator="containsText" text="Medio">
      <formula>NOT(ISERROR(SEARCH("Medio",V469)))</formula>
    </cfRule>
    <cfRule type="containsText" dxfId="174" priority="550" operator="containsText" text="Medio">
      <formula>NOT(ISERROR(SEARCH("Medio",V469)))</formula>
    </cfRule>
    <cfRule type="containsText" dxfId="173" priority="549" operator="containsText" text="Alto">
      <formula>NOT(ISERROR(SEARCH("Alto",V469)))</formula>
    </cfRule>
    <cfRule type="containsText" dxfId="172" priority="548" operator="containsText" text="Inviable sanitariamente">
      <formula>NOT(ISERROR(SEARCH("Inviable sanitariamente",V469)))</formula>
    </cfRule>
  </conditionalFormatting>
  <conditionalFormatting sqref="V637:V1104">
    <cfRule type="containsText" dxfId="171" priority="974" operator="containsText" text="Inviable sanitariamente">
      <formula>NOT(ISERROR(SEARCH("Inviable sanitariamente",V637)))</formula>
    </cfRule>
    <cfRule type="containsText" dxfId="170" priority="975" operator="containsText" text="Alto">
      <formula>NOT(ISERROR(SEARCH("Alto",V637)))</formula>
    </cfRule>
    <cfRule type="containsText" dxfId="169" priority="976" operator="containsText" text="Medio">
      <formula>NOT(ISERROR(SEARCH("Medio",V637)))</formula>
    </cfRule>
    <cfRule type="containsText" priority="977" operator="containsText" text="Medio">
      <formula>NOT(ISERROR(SEARCH("Medio",V637)))</formula>
    </cfRule>
    <cfRule type="containsText" dxfId="168" priority="978" operator="containsText" text="Bajo">
      <formula>NOT(ISERROR(SEARCH("Bajo",V637)))</formula>
    </cfRule>
    <cfRule type="containsText" dxfId="167" priority="979" operator="containsText" text="Sin Riesgo">
      <formula>NOT(ISERROR(SEARCH("Sin Riesgo",V637)))</formula>
    </cfRule>
  </conditionalFormatting>
  <pageMargins left="0.70866141732283472" right="0.70866141732283472" top="0.74803149606299213" bottom="0.74803149606299213" header="0.31496062992125984" footer="0.31496062992125984"/>
  <pageSetup scale="3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117"/>
  <sheetViews>
    <sheetView tabSelected="1" zoomScale="115" zoomScaleNormal="115" workbookViewId="0">
      <pane xSplit="3" topLeftCell="D1" activePane="topRight" state="frozen"/>
      <selection pane="topRight" activeCell="AJ18" sqref="AJ18"/>
    </sheetView>
  </sheetViews>
  <sheetFormatPr baseColWidth="10" defaultColWidth="11.140625" defaultRowHeight="11.25" x14ac:dyDescent="0.25"/>
  <cols>
    <col min="1" max="1" width="6.42578125" style="5" customWidth="1"/>
    <col min="2" max="2" width="11.140625" style="5"/>
    <col min="3" max="3" width="23.85546875" style="5" customWidth="1"/>
    <col min="4" max="4" width="13.140625" style="5" bestFit="1" customWidth="1"/>
    <col min="5" max="5" width="11.42578125" style="17" customWidth="1"/>
    <col min="6" max="6" width="16.85546875" style="17" customWidth="1"/>
    <col min="7" max="7" width="11.42578125" style="17" customWidth="1"/>
    <col min="8" max="8" width="16.85546875" style="17" customWidth="1"/>
    <col min="9" max="9" width="11.42578125" style="17" customWidth="1"/>
    <col min="10" max="10" width="16.85546875" style="17" customWidth="1"/>
    <col min="11" max="11" width="11.42578125" style="17" customWidth="1"/>
    <col min="12" max="12" width="16.85546875" style="17" customWidth="1"/>
    <col min="13" max="13" width="11.42578125" style="17" customWidth="1"/>
    <col min="14" max="14" width="16.85546875" style="17" customWidth="1"/>
    <col min="15" max="15" width="11.42578125" style="17" customWidth="1"/>
    <col min="16" max="16" width="16.85546875" style="5" customWidth="1"/>
    <col min="17" max="17" width="11.42578125" style="5" customWidth="1"/>
    <col min="18" max="18" width="16.85546875" style="5" customWidth="1"/>
    <col min="19" max="19" width="11.42578125" style="5" customWidth="1"/>
    <col min="20" max="20" width="16.85546875" style="5" customWidth="1"/>
    <col min="21" max="21" width="11.42578125" style="5" customWidth="1"/>
    <col min="22" max="22" width="16.85546875" style="5" customWidth="1"/>
    <col min="23" max="23" width="11.42578125" style="17" customWidth="1"/>
    <col min="24" max="24" width="16.85546875" style="5" customWidth="1"/>
    <col min="25" max="25" width="11.42578125" style="5" customWidth="1"/>
    <col min="26" max="26" width="16.85546875" style="5" customWidth="1"/>
    <col min="27" max="27" width="11.42578125" style="5" customWidth="1"/>
    <col min="28" max="28" width="16.85546875" style="5" customWidth="1"/>
    <col min="29" max="29" width="11.42578125" style="5" customWidth="1"/>
    <col min="30" max="30" width="16.85546875" style="5" customWidth="1"/>
    <col min="31" max="31" width="11.42578125" style="5" customWidth="1"/>
    <col min="32" max="32" width="16.85546875" style="5" customWidth="1"/>
    <col min="33" max="33" width="15.7109375" style="5" customWidth="1"/>
    <col min="34" max="34" width="16.85546875" style="5" customWidth="1"/>
    <col min="35" max="35" width="14.140625" style="5" customWidth="1"/>
    <col min="36" max="36" width="16.85546875" style="5" bestFit="1" customWidth="1"/>
    <col min="37" max="37" width="14.140625" style="5" customWidth="1"/>
    <col min="38" max="38" width="18" style="5" customWidth="1"/>
    <col min="39" max="16384" width="11.140625" style="5"/>
  </cols>
  <sheetData>
    <row r="1" spans="1:38" ht="67.5" customHeight="1" x14ac:dyDescent="0.25">
      <c r="A1" s="11" t="s">
        <v>0</v>
      </c>
      <c r="B1" s="1" t="s">
        <v>1</v>
      </c>
      <c r="C1" s="1" t="s">
        <v>2</v>
      </c>
      <c r="D1" s="11" t="s">
        <v>3</v>
      </c>
      <c r="E1" s="13" t="s">
        <v>4</v>
      </c>
      <c r="F1" s="13" t="s">
        <v>5</v>
      </c>
      <c r="G1" s="13" t="s">
        <v>6</v>
      </c>
      <c r="H1" s="13" t="s">
        <v>5</v>
      </c>
      <c r="I1" s="13" t="s">
        <v>7</v>
      </c>
      <c r="J1" s="13" t="s">
        <v>5</v>
      </c>
      <c r="K1" s="13" t="s">
        <v>8</v>
      </c>
      <c r="L1" s="13" t="s">
        <v>5</v>
      </c>
      <c r="M1" s="13" t="s">
        <v>9</v>
      </c>
      <c r="N1" s="13" t="s">
        <v>5</v>
      </c>
      <c r="O1" s="13" t="s">
        <v>10</v>
      </c>
      <c r="P1" s="12" t="s">
        <v>5</v>
      </c>
      <c r="Q1" s="1" t="s">
        <v>11</v>
      </c>
      <c r="R1" s="12" t="s">
        <v>5</v>
      </c>
      <c r="S1" s="1" t="s">
        <v>12</v>
      </c>
      <c r="T1" s="12" t="s">
        <v>5</v>
      </c>
      <c r="U1" s="1" t="s">
        <v>13</v>
      </c>
      <c r="V1" s="12" t="s">
        <v>5</v>
      </c>
      <c r="W1" s="13" t="s">
        <v>14</v>
      </c>
      <c r="X1" s="12" t="s">
        <v>15</v>
      </c>
      <c r="Y1" s="65" t="s">
        <v>16</v>
      </c>
      <c r="Z1" s="66" t="s">
        <v>15</v>
      </c>
      <c r="AA1" s="14" t="s">
        <v>17</v>
      </c>
      <c r="AB1" s="12" t="s">
        <v>15</v>
      </c>
      <c r="AC1" s="14" t="s">
        <v>19</v>
      </c>
      <c r="AD1" s="12" t="s">
        <v>15</v>
      </c>
      <c r="AE1" s="14" t="s">
        <v>21</v>
      </c>
      <c r="AF1" s="12" t="s">
        <v>15</v>
      </c>
      <c r="AG1" s="60" t="s">
        <v>1083</v>
      </c>
      <c r="AH1" s="12" t="s">
        <v>15</v>
      </c>
      <c r="AI1" s="60" t="s">
        <v>1092</v>
      </c>
      <c r="AJ1" s="12" t="s">
        <v>15</v>
      </c>
      <c r="AK1" s="60" t="s">
        <v>1094</v>
      </c>
      <c r="AL1" s="12" t="s">
        <v>15</v>
      </c>
    </row>
    <row r="2" spans="1:38" ht="14.1" customHeight="1" x14ac:dyDescent="0.25">
      <c r="A2" s="6">
        <v>91001</v>
      </c>
      <c r="B2" s="2" t="s">
        <v>24</v>
      </c>
      <c r="C2" s="6" t="s">
        <v>25</v>
      </c>
      <c r="D2" s="6">
        <v>6</v>
      </c>
      <c r="E2" s="16" t="s">
        <v>26</v>
      </c>
      <c r="F2" s="15" t="str">
        <f t="shared" ref="F2:F65" si="0">IF(E2&lt;=5,"Sin Riesgo",IF(E2&lt;=14,"Bajo",IF(E2&lt;=35,"Medio",IF(E2&lt;=80,"Alto",IF(E2&lt;=100,"Inviable Sanitariamente",IF(E2="Sin Información","Sin Información"))))))</f>
        <v>Sin Información</v>
      </c>
      <c r="G2" s="16" t="s">
        <v>26</v>
      </c>
      <c r="H2" s="15" t="str">
        <f t="shared" ref="H2:H65" si="1">IF(G2&lt;=5,"Sin Riesgo",IF(G2&lt;=14,"Bajo",IF(G2&lt;=35,"Medio",IF(G2&lt;=80,"Alto",IF(G2&lt;=100,"Inviable Sanitariamente",IF(G2="Sin Información","Sin Información"))))))</f>
        <v>Sin Información</v>
      </c>
      <c r="I2" s="16" t="s">
        <v>26</v>
      </c>
      <c r="J2" s="15" t="str">
        <f t="shared" ref="J2:J65" si="2">IF(I2&lt;=5,"Sin Riesgo",IF(I2&lt;=14,"Bajo",IF(I2&lt;=35,"Medio",IF(I2&lt;=80,"Alto",IF(I2&lt;=100,"Inviable Sanitariamente",IF(I2="Sin Información","Sin Información"))))))</f>
        <v>Sin Información</v>
      </c>
      <c r="K2" s="16" t="s">
        <v>26</v>
      </c>
      <c r="L2" s="15" t="str">
        <f t="shared" ref="L2:L65" si="3">IF(K2&lt;=5,"Sin Riesgo",IF(K2&lt;=14,"Bajo",IF(K2&lt;=35,"Medio",IF(K2&lt;=80,"Alto",IF(K2&lt;=100,"Inviable Sanitariamente",IF(K2="Sin Información","Sin Información"))))))</f>
        <v>Sin Información</v>
      </c>
      <c r="M2" s="16">
        <v>18.7</v>
      </c>
      <c r="N2" s="15" t="str">
        <f t="shared" ref="N2:N65" si="4">IF(M2&lt;=5,"Sin Riesgo",IF(M2&lt;=14,"Bajo",IF(M2&lt;=35,"Medio",IF(M2&lt;=80,"Alto",IF(M2&lt;=100,"Inviable Sanitariamente",IF(M2="Sin Información","Sin Información"))))))</f>
        <v>Medio</v>
      </c>
      <c r="O2" s="16" t="s">
        <v>26</v>
      </c>
      <c r="P2" s="15" t="str">
        <f t="shared" ref="P2:P65" si="5">IF(O2&lt;=5,"Sin Riesgo",IF(O2&lt;=14,"Bajo",IF(O2&lt;=35,"Medio",IF(O2&lt;=80,"Alto",IF(O2&lt;=100,"Inviable Sanitariamente",IF(O2="Sin Información","Sin Información"))))))</f>
        <v>Sin Información</v>
      </c>
      <c r="Q2" s="6" t="s">
        <v>26</v>
      </c>
      <c r="R2" s="15" t="s">
        <v>26</v>
      </c>
      <c r="S2" s="6" t="s">
        <v>26</v>
      </c>
      <c r="T2" s="15" t="s">
        <v>26</v>
      </c>
      <c r="U2" s="16" t="s">
        <v>26</v>
      </c>
      <c r="V2" s="6" t="s">
        <v>26</v>
      </c>
      <c r="W2" s="16" t="s">
        <v>26</v>
      </c>
      <c r="X2" s="64" t="s">
        <v>26</v>
      </c>
      <c r="Y2" s="16" t="s">
        <v>26</v>
      </c>
      <c r="Z2" s="16" t="s">
        <v>26</v>
      </c>
      <c r="AA2" s="80" t="s">
        <v>396</v>
      </c>
      <c r="AB2" s="6" t="s">
        <v>396</v>
      </c>
      <c r="AC2" s="6" t="s">
        <v>396</v>
      </c>
      <c r="AD2" s="6" t="s">
        <v>396</v>
      </c>
      <c r="AE2" s="16" t="s">
        <v>26</v>
      </c>
      <c r="AF2" s="6" t="s">
        <v>26</v>
      </c>
      <c r="AG2" s="6" t="s">
        <v>26</v>
      </c>
      <c r="AH2" s="6" t="s">
        <v>26</v>
      </c>
      <c r="AI2" s="16" t="s">
        <v>1095</v>
      </c>
      <c r="AJ2" s="6" t="s">
        <v>1095</v>
      </c>
      <c r="AK2" s="16" t="s">
        <v>1095</v>
      </c>
      <c r="AL2" s="16" t="s">
        <v>1095</v>
      </c>
    </row>
    <row r="3" spans="1:38" ht="14.1" customHeight="1" x14ac:dyDescent="0.25">
      <c r="A3" s="6">
        <v>91540</v>
      </c>
      <c r="B3" s="2" t="s">
        <v>24</v>
      </c>
      <c r="C3" s="6" t="s">
        <v>30</v>
      </c>
      <c r="D3" s="6">
        <v>6</v>
      </c>
      <c r="E3" s="16" t="s">
        <v>26</v>
      </c>
      <c r="F3" s="15" t="str">
        <f t="shared" si="0"/>
        <v>Sin Información</v>
      </c>
      <c r="G3" s="16" t="s">
        <v>26</v>
      </c>
      <c r="H3" s="15" t="str">
        <f t="shared" si="1"/>
        <v>Sin Información</v>
      </c>
      <c r="I3" s="16" t="s">
        <v>26</v>
      </c>
      <c r="J3" s="15" t="str">
        <f t="shared" si="2"/>
        <v>Sin Información</v>
      </c>
      <c r="K3" s="16" t="s">
        <v>26</v>
      </c>
      <c r="L3" s="15" t="str">
        <f t="shared" si="3"/>
        <v>Sin Información</v>
      </c>
      <c r="M3" s="16" t="s">
        <v>26</v>
      </c>
      <c r="N3" s="15" t="str">
        <f t="shared" si="4"/>
        <v>Sin Información</v>
      </c>
      <c r="O3" s="16" t="s">
        <v>26</v>
      </c>
      <c r="P3" s="15" t="str">
        <f t="shared" si="5"/>
        <v>Sin Información</v>
      </c>
      <c r="Q3" s="6" t="s">
        <v>26</v>
      </c>
      <c r="R3" s="15" t="s">
        <v>26</v>
      </c>
      <c r="S3" s="6" t="s">
        <v>26</v>
      </c>
      <c r="T3" s="15" t="s">
        <v>26</v>
      </c>
      <c r="U3" s="16" t="s">
        <v>26</v>
      </c>
      <c r="V3" s="6" t="s">
        <v>26</v>
      </c>
      <c r="W3" s="16" t="s">
        <v>26</v>
      </c>
      <c r="X3" s="64" t="s">
        <v>26</v>
      </c>
      <c r="Y3" s="16" t="s">
        <v>26</v>
      </c>
      <c r="Z3" s="16" t="s">
        <v>26</v>
      </c>
      <c r="AA3" s="80" t="s">
        <v>396</v>
      </c>
      <c r="AB3" s="6" t="s">
        <v>396</v>
      </c>
      <c r="AC3" s="16">
        <v>26.080000000000002</v>
      </c>
      <c r="AD3" s="16" t="s">
        <v>28</v>
      </c>
      <c r="AE3" s="16" t="s">
        <v>26</v>
      </c>
      <c r="AF3" s="6" t="s">
        <v>26</v>
      </c>
      <c r="AG3" s="6" t="s">
        <v>26</v>
      </c>
      <c r="AH3" s="6" t="s">
        <v>26</v>
      </c>
      <c r="AI3" s="16" t="s">
        <v>1095</v>
      </c>
      <c r="AJ3" s="6" t="s">
        <v>1095</v>
      </c>
      <c r="AK3" s="16" t="s">
        <v>1095</v>
      </c>
      <c r="AL3" s="16" t="s">
        <v>1095</v>
      </c>
    </row>
    <row r="4" spans="1:38" ht="14.1" customHeight="1" x14ac:dyDescent="0.25">
      <c r="A4" s="6">
        <v>5002</v>
      </c>
      <c r="B4" s="2" t="s">
        <v>32</v>
      </c>
      <c r="C4" s="6" t="s">
        <v>33</v>
      </c>
      <c r="D4" s="6">
        <v>6</v>
      </c>
      <c r="E4" s="16" t="s">
        <v>26</v>
      </c>
      <c r="F4" s="15" t="str">
        <f t="shared" si="0"/>
        <v>Sin Información</v>
      </c>
      <c r="G4" s="16" t="s">
        <v>26</v>
      </c>
      <c r="H4" s="15" t="str">
        <f t="shared" si="1"/>
        <v>Sin Información</v>
      </c>
      <c r="I4" s="16">
        <v>0</v>
      </c>
      <c r="J4" s="15" t="str">
        <f t="shared" si="2"/>
        <v>Sin Riesgo</v>
      </c>
      <c r="K4" s="16">
        <v>45.505714285714305</v>
      </c>
      <c r="L4" s="15" t="str">
        <f t="shared" si="3"/>
        <v>Alto</v>
      </c>
      <c r="M4" s="16" t="s">
        <v>26</v>
      </c>
      <c r="N4" s="15" t="str">
        <f t="shared" si="4"/>
        <v>Sin Información</v>
      </c>
      <c r="O4" s="16" t="s">
        <v>26</v>
      </c>
      <c r="P4" s="15" t="str">
        <f t="shared" si="5"/>
        <v>Sin Información</v>
      </c>
      <c r="Q4" s="6" t="s">
        <v>26</v>
      </c>
      <c r="R4" s="15" t="s">
        <v>26</v>
      </c>
      <c r="S4" s="6" t="s">
        <v>26</v>
      </c>
      <c r="T4" s="15" t="s">
        <v>26</v>
      </c>
      <c r="U4" s="16" t="s">
        <v>26</v>
      </c>
      <c r="V4" s="6" t="s">
        <v>26</v>
      </c>
      <c r="W4" s="16" t="s">
        <v>26</v>
      </c>
      <c r="X4" s="64" t="s">
        <v>26</v>
      </c>
      <c r="Y4" s="16" t="s">
        <v>26</v>
      </c>
      <c r="Z4" s="16" t="s">
        <v>26</v>
      </c>
      <c r="AA4" s="80" t="s">
        <v>396</v>
      </c>
      <c r="AB4" s="6" t="s">
        <v>396</v>
      </c>
      <c r="AC4" s="6" t="s">
        <v>396</v>
      </c>
      <c r="AD4" s="6" t="s">
        <v>396</v>
      </c>
      <c r="AE4" s="16" t="s">
        <v>26</v>
      </c>
      <c r="AF4" s="6" t="s">
        <v>26</v>
      </c>
      <c r="AG4" s="91">
        <v>96.9</v>
      </c>
      <c r="AH4" s="97" t="s">
        <v>209</v>
      </c>
      <c r="AI4" s="91">
        <v>58.56666666666667</v>
      </c>
      <c r="AJ4" s="95" t="s">
        <v>31</v>
      </c>
      <c r="AK4" s="91">
        <v>64.28</v>
      </c>
      <c r="AL4" s="100" t="s">
        <v>31</v>
      </c>
    </row>
    <row r="5" spans="1:38" ht="14.1" customHeight="1" x14ac:dyDescent="0.25">
      <c r="A5" s="6">
        <v>5004</v>
      </c>
      <c r="B5" s="2" t="s">
        <v>32</v>
      </c>
      <c r="C5" s="6" t="s">
        <v>35</v>
      </c>
      <c r="D5" s="6">
        <v>6</v>
      </c>
      <c r="E5" s="16" t="s">
        <v>26</v>
      </c>
      <c r="F5" s="15" t="str">
        <f t="shared" si="0"/>
        <v>Sin Información</v>
      </c>
      <c r="G5" s="16" t="s">
        <v>26</v>
      </c>
      <c r="H5" s="15" t="str">
        <f t="shared" si="1"/>
        <v>Sin Información</v>
      </c>
      <c r="I5" s="16" t="s">
        <v>26</v>
      </c>
      <c r="J5" s="15" t="str">
        <f t="shared" si="2"/>
        <v>Sin Información</v>
      </c>
      <c r="K5" s="16">
        <v>50.113636363636374</v>
      </c>
      <c r="L5" s="15" t="str">
        <f t="shared" si="3"/>
        <v>Alto</v>
      </c>
      <c r="M5" s="16" t="s">
        <v>26</v>
      </c>
      <c r="N5" s="15" t="str">
        <f t="shared" si="4"/>
        <v>Sin Información</v>
      </c>
      <c r="O5" s="16" t="s">
        <v>26</v>
      </c>
      <c r="P5" s="15" t="str">
        <f t="shared" si="5"/>
        <v>Sin Información</v>
      </c>
      <c r="Q5" s="6" t="s">
        <v>26</v>
      </c>
      <c r="R5" s="15" t="s">
        <v>26</v>
      </c>
      <c r="S5" s="6" t="s">
        <v>26</v>
      </c>
      <c r="T5" s="15" t="s">
        <v>26</v>
      </c>
      <c r="U5" s="16" t="s">
        <v>26</v>
      </c>
      <c r="V5" s="6" t="s">
        <v>26</v>
      </c>
      <c r="W5" s="16" t="s">
        <v>26</v>
      </c>
      <c r="X5" s="64" t="s">
        <v>26</v>
      </c>
      <c r="Y5" s="16" t="s">
        <v>26</v>
      </c>
      <c r="Z5" s="16" t="s">
        <v>26</v>
      </c>
      <c r="AA5" s="80" t="s">
        <v>396</v>
      </c>
      <c r="AB5" s="6" t="s">
        <v>396</v>
      </c>
      <c r="AC5" s="6" t="s">
        <v>396</v>
      </c>
      <c r="AD5" s="6" t="s">
        <v>396</v>
      </c>
      <c r="AE5" s="16" t="s">
        <v>26</v>
      </c>
      <c r="AF5" s="6" t="s">
        <v>26</v>
      </c>
      <c r="AG5" s="6" t="s">
        <v>26</v>
      </c>
      <c r="AH5" s="6" t="s">
        <v>26</v>
      </c>
      <c r="AI5" s="91">
        <v>84.4</v>
      </c>
      <c r="AJ5" s="97" t="s">
        <v>47</v>
      </c>
      <c r="AK5" s="91">
        <v>99.399999999999991</v>
      </c>
      <c r="AL5" s="101" t="s">
        <v>47</v>
      </c>
    </row>
    <row r="6" spans="1:38" ht="14.1" customHeight="1" x14ac:dyDescent="0.25">
      <c r="A6" s="6">
        <v>5021</v>
      </c>
      <c r="B6" s="2" t="s">
        <v>32</v>
      </c>
      <c r="C6" s="6" t="s">
        <v>36</v>
      </c>
      <c r="D6" s="6">
        <v>6</v>
      </c>
      <c r="E6" s="16" t="s">
        <v>26</v>
      </c>
      <c r="F6" s="15" t="str">
        <f t="shared" si="0"/>
        <v>Sin Información</v>
      </c>
      <c r="G6" s="16" t="s">
        <v>26</v>
      </c>
      <c r="H6" s="15" t="str">
        <f t="shared" si="1"/>
        <v>Sin Información</v>
      </c>
      <c r="I6" s="16" t="s">
        <v>26</v>
      </c>
      <c r="J6" s="15" t="str">
        <f t="shared" si="2"/>
        <v>Sin Información</v>
      </c>
      <c r="K6" s="16" t="s">
        <v>26</v>
      </c>
      <c r="L6" s="15" t="str">
        <f t="shared" si="3"/>
        <v>Sin Información</v>
      </c>
      <c r="M6" s="16" t="s">
        <v>26</v>
      </c>
      <c r="N6" s="15" t="str">
        <f t="shared" si="4"/>
        <v>Sin Información</v>
      </c>
      <c r="O6" s="16" t="s">
        <v>26</v>
      </c>
      <c r="P6" s="15" t="str">
        <f t="shared" si="5"/>
        <v>Sin Información</v>
      </c>
      <c r="Q6" s="6" t="s">
        <v>26</v>
      </c>
      <c r="R6" s="15" t="s">
        <v>26</v>
      </c>
      <c r="S6" s="6" t="s">
        <v>26</v>
      </c>
      <c r="T6" s="15" t="s">
        <v>26</v>
      </c>
      <c r="U6" s="16" t="s">
        <v>26</v>
      </c>
      <c r="V6" s="6" t="s">
        <v>26</v>
      </c>
      <c r="W6" s="16" t="s">
        <v>26</v>
      </c>
      <c r="X6" s="64" t="s">
        <v>26</v>
      </c>
      <c r="Y6" s="16" t="s">
        <v>26</v>
      </c>
      <c r="Z6" s="16" t="s">
        <v>26</v>
      </c>
      <c r="AA6" s="80" t="s">
        <v>396</v>
      </c>
      <c r="AB6" s="6" t="s">
        <v>396</v>
      </c>
      <c r="AC6" s="6" t="s">
        <v>396</v>
      </c>
      <c r="AD6" s="6" t="s">
        <v>396</v>
      </c>
      <c r="AE6" s="16">
        <v>43.204000000000008</v>
      </c>
      <c r="AF6" s="23" t="s">
        <v>31</v>
      </c>
      <c r="AG6" s="16">
        <v>39.700000000000003</v>
      </c>
      <c r="AH6" s="23" t="s">
        <v>31</v>
      </c>
      <c r="AI6" s="16">
        <v>28.106666666666669</v>
      </c>
      <c r="AJ6" s="19" t="s">
        <v>28</v>
      </c>
      <c r="AK6" s="16">
        <v>37.511111111111113</v>
      </c>
      <c r="AL6" s="102" t="s">
        <v>31</v>
      </c>
    </row>
    <row r="7" spans="1:38" ht="14.1" customHeight="1" x14ac:dyDescent="0.25">
      <c r="A7" s="6">
        <v>5030</v>
      </c>
      <c r="B7" s="2" t="s">
        <v>32</v>
      </c>
      <c r="C7" s="6" t="s">
        <v>37</v>
      </c>
      <c r="D7" s="6">
        <v>6</v>
      </c>
      <c r="E7" s="16" t="s">
        <v>26</v>
      </c>
      <c r="F7" s="15" t="str">
        <f t="shared" si="0"/>
        <v>Sin Información</v>
      </c>
      <c r="G7" s="16" t="s">
        <v>26</v>
      </c>
      <c r="H7" s="15" t="str">
        <f t="shared" si="1"/>
        <v>Sin Información</v>
      </c>
      <c r="I7" s="16" t="s">
        <v>26</v>
      </c>
      <c r="J7" s="15" t="str">
        <f t="shared" si="2"/>
        <v>Sin Información</v>
      </c>
      <c r="K7" s="16" t="s">
        <v>26</v>
      </c>
      <c r="L7" s="15" t="str">
        <f t="shared" si="3"/>
        <v>Sin Información</v>
      </c>
      <c r="M7" s="16" t="s">
        <v>26</v>
      </c>
      <c r="N7" s="15" t="str">
        <f t="shared" si="4"/>
        <v>Sin Información</v>
      </c>
      <c r="O7" s="16" t="s">
        <v>26</v>
      </c>
      <c r="P7" s="15" t="str">
        <f t="shared" si="5"/>
        <v>Sin Información</v>
      </c>
      <c r="Q7" s="6" t="s">
        <v>26</v>
      </c>
      <c r="R7" s="15" t="s">
        <v>26</v>
      </c>
      <c r="S7" s="6" t="s">
        <v>26</v>
      </c>
      <c r="T7" s="15" t="s">
        <v>26</v>
      </c>
      <c r="U7" s="16" t="s">
        <v>26</v>
      </c>
      <c r="V7" s="6" t="s">
        <v>26</v>
      </c>
      <c r="W7" s="16" t="s">
        <v>26</v>
      </c>
      <c r="X7" s="64" t="s">
        <v>26</v>
      </c>
      <c r="Y7" s="16" t="s">
        <v>26</v>
      </c>
      <c r="Z7" s="16" t="s">
        <v>26</v>
      </c>
      <c r="AA7" s="80" t="s">
        <v>396</v>
      </c>
      <c r="AB7" s="6" t="s">
        <v>396</v>
      </c>
      <c r="AC7" s="16">
        <v>80.7</v>
      </c>
      <c r="AD7" s="16" t="s">
        <v>209</v>
      </c>
      <c r="AE7" s="16">
        <v>43.172093023255812</v>
      </c>
      <c r="AF7" s="23" t="s">
        <v>31</v>
      </c>
      <c r="AG7" s="16">
        <v>50.9</v>
      </c>
      <c r="AH7" s="23" t="s">
        <v>31</v>
      </c>
      <c r="AI7" s="16">
        <v>43.63703703703704</v>
      </c>
      <c r="AJ7" s="23" t="s">
        <v>31</v>
      </c>
      <c r="AK7" s="16">
        <v>50.333333333333336</v>
      </c>
      <c r="AL7" s="102" t="s">
        <v>31</v>
      </c>
    </row>
    <row r="8" spans="1:38" ht="14.1" customHeight="1" x14ac:dyDescent="0.25">
      <c r="A8" s="6">
        <v>5031</v>
      </c>
      <c r="B8" s="2" t="s">
        <v>32</v>
      </c>
      <c r="C8" s="6" t="s">
        <v>38</v>
      </c>
      <c r="D8" s="6">
        <v>6</v>
      </c>
      <c r="E8" s="16" t="s">
        <v>26</v>
      </c>
      <c r="F8" s="15" t="str">
        <f t="shared" si="0"/>
        <v>Sin Información</v>
      </c>
      <c r="G8" s="16" t="s">
        <v>26</v>
      </c>
      <c r="H8" s="15" t="str">
        <f t="shared" si="1"/>
        <v>Sin Información</v>
      </c>
      <c r="I8" s="16" t="s">
        <v>26</v>
      </c>
      <c r="J8" s="15" t="str">
        <f t="shared" si="2"/>
        <v>Sin Información</v>
      </c>
      <c r="K8" s="16" t="s">
        <v>26</v>
      </c>
      <c r="L8" s="15" t="str">
        <f t="shared" si="3"/>
        <v>Sin Información</v>
      </c>
      <c r="M8" s="16" t="s">
        <v>26</v>
      </c>
      <c r="N8" s="15" t="str">
        <f t="shared" si="4"/>
        <v>Sin Información</v>
      </c>
      <c r="O8" s="16" t="s">
        <v>26</v>
      </c>
      <c r="P8" s="15" t="str">
        <f t="shared" si="5"/>
        <v>Sin Información</v>
      </c>
      <c r="Q8" s="6" t="s">
        <v>26</v>
      </c>
      <c r="R8" s="15" t="s">
        <v>26</v>
      </c>
      <c r="S8" s="6" t="s">
        <v>26</v>
      </c>
      <c r="T8" s="15" t="s">
        <v>26</v>
      </c>
      <c r="U8" s="16" t="s">
        <v>26</v>
      </c>
      <c r="V8" s="6" t="s">
        <v>26</v>
      </c>
      <c r="W8" s="16" t="s">
        <v>26</v>
      </c>
      <c r="X8" s="64" t="s">
        <v>26</v>
      </c>
      <c r="Y8" s="16" t="s">
        <v>26</v>
      </c>
      <c r="Z8" s="16" t="s">
        <v>26</v>
      </c>
      <c r="AA8" s="80" t="s">
        <v>396</v>
      </c>
      <c r="AB8" s="6" t="s">
        <v>396</v>
      </c>
      <c r="AC8" s="6" t="s">
        <v>396</v>
      </c>
      <c r="AD8" s="6" t="s">
        <v>396</v>
      </c>
      <c r="AE8" s="16" t="s">
        <v>26</v>
      </c>
      <c r="AF8" s="6" t="s">
        <v>26</v>
      </c>
      <c r="AG8" s="91">
        <v>29.8</v>
      </c>
      <c r="AH8" s="94" t="s">
        <v>28</v>
      </c>
      <c r="AI8" s="91">
        <v>23.36</v>
      </c>
      <c r="AJ8" s="94" t="s">
        <v>28</v>
      </c>
      <c r="AK8" s="91">
        <v>86.333333333333329</v>
      </c>
      <c r="AL8" s="101" t="s">
        <v>47</v>
      </c>
    </row>
    <row r="9" spans="1:38" ht="14.1" customHeight="1" x14ac:dyDescent="0.25">
      <c r="A9" s="6">
        <v>5034</v>
      </c>
      <c r="B9" s="2" t="s">
        <v>32</v>
      </c>
      <c r="C9" s="6" t="s">
        <v>39</v>
      </c>
      <c r="D9" s="6">
        <v>6</v>
      </c>
      <c r="E9" s="16" t="s">
        <v>26</v>
      </c>
      <c r="F9" s="15" t="str">
        <f t="shared" si="0"/>
        <v>Sin Información</v>
      </c>
      <c r="G9" s="16" t="s">
        <v>26</v>
      </c>
      <c r="H9" s="15" t="str">
        <f t="shared" si="1"/>
        <v>Sin Información</v>
      </c>
      <c r="I9" s="16" t="s">
        <v>26</v>
      </c>
      <c r="J9" s="15" t="str">
        <f t="shared" si="2"/>
        <v>Sin Información</v>
      </c>
      <c r="K9" s="16" t="s">
        <v>26</v>
      </c>
      <c r="L9" s="15" t="str">
        <f t="shared" si="3"/>
        <v>Sin Información</v>
      </c>
      <c r="M9" s="16" t="s">
        <v>26</v>
      </c>
      <c r="N9" s="15" t="str">
        <f t="shared" si="4"/>
        <v>Sin Información</v>
      </c>
      <c r="O9" s="16" t="s">
        <v>26</v>
      </c>
      <c r="P9" s="15" t="str">
        <f t="shared" si="5"/>
        <v>Sin Información</v>
      </c>
      <c r="Q9" s="6" t="s">
        <v>26</v>
      </c>
      <c r="R9" s="15" t="s">
        <v>26</v>
      </c>
      <c r="S9" s="6" t="s">
        <v>26</v>
      </c>
      <c r="T9" s="15" t="s">
        <v>26</v>
      </c>
      <c r="U9" s="16" t="s">
        <v>26</v>
      </c>
      <c r="V9" s="6" t="s">
        <v>26</v>
      </c>
      <c r="W9" s="16" t="s">
        <v>26</v>
      </c>
      <c r="X9" s="64" t="s">
        <v>26</v>
      </c>
      <c r="Y9" s="16" t="s">
        <v>26</v>
      </c>
      <c r="Z9" s="16" t="s">
        <v>26</v>
      </c>
      <c r="AA9" s="80" t="s">
        <v>396</v>
      </c>
      <c r="AB9" s="6" t="s">
        <v>396</v>
      </c>
      <c r="AC9" s="6" t="s">
        <v>396</v>
      </c>
      <c r="AD9" s="6" t="s">
        <v>396</v>
      </c>
      <c r="AE9" s="16">
        <v>34.867647058823529</v>
      </c>
      <c r="AF9" s="19" t="s">
        <v>28</v>
      </c>
      <c r="AG9" s="16">
        <v>0</v>
      </c>
      <c r="AH9" s="20" t="s">
        <v>34</v>
      </c>
      <c r="AI9" s="16">
        <v>29.278378378378378</v>
      </c>
      <c r="AJ9" s="19" t="s">
        <v>28</v>
      </c>
      <c r="AK9" s="16">
        <v>31.464705882352941</v>
      </c>
      <c r="AL9" s="67" t="s">
        <v>28</v>
      </c>
    </row>
    <row r="10" spans="1:38" ht="14.1" customHeight="1" x14ac:dyDescent="0.25">
      <c r="A10" s="6">
        <v>5036</v>
      </c>
      <c r="B10" s="2" t="s">
        <v>32</v>
      </c>
      <c r="C10" s="6" t="s">
        <v>40</v>
      </c>
      <c r="D10" s="6">
        <v>6</v>
      </c>
      <c r="E10" s="16" t="s">
        <v>26</v>
      </c>
      <c r="F10" s="15" t="str">
        <f t="shared" si="0"/>
        <v>Sin Información</v>
      </c>
      <c r="G10" s="16" t="s">
        <v>26</v>
      </c>
      <c r="H10" s="15" t="str">
        <f t="shared" si="1"/>
        <v>Sin Información</v>
      </c>
      <c r="I10" s="16" t="s">
        <v>26</v>
      </c>
      <c r="J10" s="15" t="str">
        <f t="shared" si="2"/>
        <v>Sin Información</v>
      </c>
      <c r="K10" s="16" t="s">
        <v>26</v>
      </c>
      <c r="L10" s="15" t="str">
        <f t="shared" si="3"/>
        <v>Sin Información</v>
      </c>
      <c r="M10" s="16" t="s">
        <v>26</v>
      </c>
      <c r="N10" s="15" t="str">
        <f t="shared" si="4"/>
        <v>Sin Información</v>
      </c>
      <c r="O10" s="16">
        <v>70.790000000000006</v>
      </c>
      <c r="P10" s="15" t="str">
        <f t="shared" si="5"/>
        <v>Alto</v>
      </c>
      <c r="Q10" s="6" t="s">
        <v>26</v>
      </c>
      <c r="R10" s="15" t="s">
        <v>26</v>
      </c>
      <c r="S10" s="6" t="s">
        <v>26</v>
      </c>
      <c r="T10" s="15" t="s">
        <v>26</v>
      </c>
      <c r="U10" s="16" t="s">
        <v>26</v>
      </c>
      <c r="V10" s="6" t="s">
        <v>26</v>
      </c>
      <c r="W10" s="16" t="s">
        <v>26</v>
      </c>
      <c r="X10" s="64" t="s">
        <v>26</v>
      </c>
      <c r="Y10" s="16" t="s">
        <v>26</v>
      </c>
      <c r="Z10" s="16" t="s">
        <v>26</v>
      </c>
      <c r="AA10" s="80" t="s">
        <v>396</v>
      </c>
      <c r="AB10" s="6" t="s">
        <v>396</v>
      </c>
      <c r="AC10" s="6" t="s">
        <v>396</v>
      </c>
      <c r="AD10" s="6" t="s">
        <v>396</v>
      </c>
      <c r="AE10" s="16">
        <v>97.955555555555549</v>
      </c>
      <c r="AF10" s="24" t="s">
        <v>209</v>
      </c>
      <c r="AG10" s="16">
        <v>86.7</v>
      </c>
      <c r="AH10" s="96" t="s">
        <v>209</v>
      </c>
      <c r="AI10" s="16">
        <v>83.515000000000015</v>
      </c>
      <c r="AJ10" s="96" t="s">
        <v>47</v>
      </c>
      <c r="AK10" s="16">
        <v>65.905000000000001</v>
      </c>
      <c r="AL10" s="102" t="s">
        <v>31</v>
      </c>
    </row>
    <row r="11" spans="1:38" ht="14.1" customHeight="1" x14ac:dyDescent="0.25">
      <c r="A11" s="6">
        <v>5038</v>
      </c>
      <c r="B11" s="2" t="s">
        <v>32</v>
      </c>
      <c r="C11" s="6" t="s">
        <v>41</v>
      </c>
      <c r="D11" s="6">
        <v>6</v>
      </c>
      <c r="E11" s="16" t="s">
        <v>26</v>
      </c>
      <c r="F11" s="15" t="str">
        <f t="shared" si="0"/>
        <v>Sin Información</v>
      </c>
      <c r="G11" s="16" t="s">
        <v>26</v>
      </c>
      <c r="H11" s="15" t="str">
        <f t="shared" si="1"/>
        <v>Sin Información</v>
      </c>
      <c r="I11" s="16" t="s">
        <v>26</v>
      </c>
      <c r="J11" s="15" t="str">
        <f t="shared" si="2"/>
        <v>Sin Información</v>
      </c>
      <c r="K11" s="16" t="s">
        <v>26</v>
      </c>
      <c r="L11" s="15" t="str">
        <f t="shared" si="3"/>
        <v>Sin Información</v>
      </c>
      <c r="M11" s="16" t="s">
        <v>26</v>
      </c>
      <c r="N11" s="15" t="str">
        <f t="shared" si="4"/>
        <v>Sin Información</v>
      </c>
      <c r="O11" s="16" t="s">
        <v>26</v>
      </c>
      <c r="P11" s="15" t="str">
        <f t="shared" si="5"/>
        <v>Sin Información</v>
      </c>
      <c r="Q11" s="6" t="s">
        <v>26</v>
      </c>
      <c r="R11" s="15" t="s">
        <v>26</v>
      </c>
      <c r="S11" s="6" t="s">
        <v>26</v>
      </c>
      <c r="T11" s="15" t="s">
        <v>26</v>
      </c>
      <c r="U11" s="16" t="s">
        <v>26</v>
      </c>
      <c r="V11" s="6" t="s">
        <v>26</v>
      </c>
      <c r="W11" s="16" t="s">
        <v>26</v>
      </c>
      <c r="X11" s="64" t="s">
        <v>26</v>
      </c>
      <c r="Y11" s="16" t="s">
        <v>26</v>
      </c>
      <c r="Z11" s="16" t="s">
        <v>26</v>
      </c>
      <c r="AA11" s="80" t="s">
        <v>396</v>
      </c>
      <c r="AB11" s="6" t="s">
        <v>396</v>
      </c>
      <c r="AC11" s="16">
        <v>11.981818181818182</v>
      </c>
      <c r="AD11" s="16" t="s">
        <v>27</v>
      </c>
      <c r="AE11" s="16">
        <v>4.8</v>
      </c>
      <c r="AF11" s="20" t="s">
        <v>34</v>
      </c>
      <c r="AG11" s="16">
        <v>8.5</v>
      </c>
      <c r="AH11" s="18" t="s">
        <v>27</v>
      </c>
      <c r="AI11" s="16">
        <v>11.1</v>
      </c>
      <c r="AJ11" s="18" t="s">
        <v>27</v>
      </c>
      <c r="AK11" s="16">
        <v>0</v>
      </c>
      <c r="AL11" s="25" t="s">
        <v>1093</v>
      </c>
    </row>
    <row r="12" spans="1:38" ht="14.1" customHeight="1" x14ac:dyDescent="0.25">
      <c r="A12" s="6">
        <v>5040</v>
      </c>
      <c r="B12" s="2" t="s">
        <v>32</v>
      </c>
      <c r="C12" s="6" t="s">
        <v>42</v>
      </c>
      <c r="D12" s="6">
        <v>6</v>
      </c>
      <c r="E12" s="16" t="s">
        <v>26</v>
      </c>
      <c r="F12" s="15" t="str">
        <f t="shared" si="0"/>
        <v>Sin Información</v>
      </c>
      <c r="G12" s="16" t="s">
        <v>26</v>
      </c>
      <c r="H12" s="15" t="str">
        <f t="shared" si="1"/>
        <v>Sin Información</v>
      </c>
      <c r="I12" s="16" t="s">
        <v>26</v>
      </c>
      <c r="J12" s="15" t="str">
        <f t="shared" si="2"/>
        <v>Sin Información</v>
      </c>
      <c r="K12" s="16" t="s">
        <v>26</v>
      </c>
      <c r="L12" s="15" t="str">
        <f t="shared" si="3"/>
        <v>Sin Información</v>
      </c>
      <c r="M12" s="16" t="s">
        <v>26</v>
      </c>
      <c r="N12" s="15" t="str">
        <f t="shared" si="4"/>
        <v>Sin Información</v>
      </c>
      <c r="O12" s="16" t="s">
        <v>26</v>
      </c>
      <c r="P12" s="15" t="str">
        <f t="shared" si="5"/>
        <v>Sin Información</v>
      </c>
      <c r="Q12" s="6" t="s">
        <v>26</v>
      </c>
      <c r="R12" s="15" t="s">
        <v>26</v>
      </c>
      <c r="S12" s="6" t="s">
        <v>26</v>
      </c>
      <c r="T12" s="15" t="s">
        <v>26</v>
      </c>
      <c r="U12" s="16" t="s">
        <v>26</v>
      </c>
      <c r="V12" s="6" t="s">
        <v>26</v>
      </c>
      <c r="W12" s="16" t="s">
        <v>26</v>
      </c>
      <c r="X12" s="64" t="s">
        <v>26</v>
      </c>
      <c r="Y12" s="16" t="s">
        <v>26</v>
      </c>
      <c r="Z12" s="16" t="s">
        <v>26</v>
      </c>
      <c r="AA12" s="80" t="s">
        <v>396</v>
      </c>
      <c r="AB12" s="6" t="s">
        <v>396</v>
      </c>
      <c r="AC12" s="6" t="s">
        <v>396</v>
      </c>
      <c r="AD12" s="6" t="s">
        <v>396</v>
      </c>
      <c r="AE12" s="16" t="s">
        <v>26</v>
      </c>
      <c r="AF12" s="6" t="s">
        <v>26</v>
      </c>
      <c r="AG12" s="91">
        <v>0</v>
      </c>
      <c r="AH12" s="92" t="s">
        <v>34</v>
      </c>
      <c r="AI12" s="91">
        <v>0</v>
      </c>
      <c r="AJ12" s="92" t="s">
        <v>1093</v>
      </c>
      <c r="AK12" s="16">
        <v>38.450000000000003</v>
      </c>
      <c r="AL12" s="102" t="s">
        <v>31</v>
      </c>
    </row>
    <row r="13" spans="1:38" ht="14.1" customHeight="1" x14ac:dyDescent="0.25">
      <c r="A13" s="6">
        <v>5044</v>
      </c>
      <c r="B13" s="2" t="s">
        <v>32</v>
      </c>
      <c r="C13" s="6" t="s">
        <v>43</v>
      </c>
      <c r="D13" s="6">
        <v>6</v>
      </c>
      <c r="E13" s="16" t="s">
        <v>26</v>
      </c>
      <c r="F13" s="15" t="str">
        <f t="shared" si="0"/>
        <v>Sin Información</v>
      </c>
      <c r="G13" s="16" t="s">
        <v>26</v>
      </c>
      <c r="H13" s="15" t="str">
        <f t="shared" si="1"/>
        <v>Sin Información</v>
      </c>
      <c r="I13" s="16" t="s">
        <v>26</v>
      </c>
      <c r="J13" s="15" t="str">
        <f t="shared" si="2"/>
        <v>Sin Información</v>
      </c>
      <c r="K13" s="16" t="s">
        <v>26</v>
      </c>
      <c r="L13" s="15" t="str">
        <f t="shared" si="3"/>
        <v>Sin Información</v>
      </c>
      <c r="M13" s="16" t="s">
        <v>26</v>
      </c>
      <c r="N13" s="15" t="str">
        <f t="shared" si="4"/>
        <v>Sin Información</v>
      </c>
      <c r="O13" s="16" t="s">
        <v>26</v>
      </c>
      <c r="P13" s="15" t="str">
        <f t="shared" si="5"/>
        <v>Sin Información</v>
      </c>
      <c r="Q13" s="6" t="s">
        <v>26</v>
      </c>
      <c r="R13" s="15" t="s">
        <v>26</v>
      </c>
      <c r="S13" s="6" t="s">
        <v>26</v>
      </c>
      <c r="T13" s="15" t="s">
        <v>26</v>
      </c>
      <c r="U13" s="16" t="s">
        <v>26</v>
      </c>
      <c r="V13" s="6" t="s">
        <v>26</v>
      </c>
      <c r="W13" s="16" t="s">
        <v>26</v>
      </c>
      <c r="X13" s="64" t="s">
        <v>26</v>
      </c>
      <c r="Y13" s="16" t="s">
        <v>26</v>
      </c>
      <c r="Z13" s="16" t="s">
        <v>26</v>
      </c>
      <c r="AA13" s="80" t="s">
        <v>396</v>
      </c>
      <c r="AB13" s="6" t="s">
        <v>396</v>
      </c>
      <c r="AC13" s="6" t="s">
        <v>396</v>
      </c>
      <c r="AD13" s="6" t="s">
        <v>396</v>
      </c>
      <c r="AE13" s="16" t="s">
        <v>26</v>
      </c>
      <c r="AF13" s="6" t="s">
        <v>26</v>
      </c>
      <c r="AG13" s="6" t="s">
        <v>26</v>
      </c>
      <c r="AH13" s="6" t="s">
        <v>26</v>
      </c>
      <c r="AI13" s="91">
        <v>86.821875000000034</v>
      </c>
      <c r="AJ13" s="97" t="s">
        <v>47</v>
      </c>
      <c r="AK13" s="16">
        <v>97.4</v>
      </c>
      <c r="AL13" s="101" t="s">
        <v>47</v>
      </c>
    </row>
    <row r="14" spans="1:38" ht="14.1" customHeight="1" x14ac:dyDescent="0.25">
      <c r="A14" s="6">
        <v>5045</v>
      </c>
      <c r="B14" s="2" t="s">
        <v>32</v>
      </c>
      <c r="C14" s="6" t="s">
        <v>44</v>
      </c>
      <c r="D14" s="6">
        <v>3</v>
      </c>
      <c r="E14" s="16">
        <v>7.496666666666667</v>
      </c>
      <c r="F14" s="15" t="str">
        <f t="shared" si="0"/>
        <v>Bajo</v>
      </c>
      <c r="G14" s="16" t="s">
        <v>26</v>
      </c>
      <c r="H14" s="15" t="str">
        <f t="shared" si="1"/>
        <v>Sin Información</v>
      </c>
      <c r="I14" s="16" t="s">
        <v>26</v>
      </c>
      <c r="J14" s="15" t="str">
        <f t="shared" si="2"/>
        <v>Sin Información</v>
      </c>
      <c r="K14" s="16">
        <v>0</v>
      </c>
      <c r="L14" s="15" t="str">
        <f t="shared" si="3"/>
        <v>Sin Riesgo</v>
      </c>
      <c r="M14" s="16" t="s">
        <v>26</v>
      </c>
      <c r="N14" s="15" t="str">
        <f t="shared" si="4"/>
        <v>Sin Información</v>
      </c>
      <c r="O14" s="16" t="s">
        <v>26</v>
      </c>
      <c r="P14" s="15" t="str">
        <f t="shared" si="5"/>
        <v>Sin Información</v>
      </c>
      <c r="Q14" s="6" t="s">
        <v>26</v>
      </c>
      <c r="R14" s="15" t="s">
        <v>26</v>
      </c>
      <c r="S14" s="6" t="s">
        <v>26</v>
      </c>
      <c r="T14" s="15" t="s">
        <v>26</v>
      </c>
      <c r="U14" s="16">
        <v>0</v>
      </c>
      <c r="V14" s="6" t="s">
        <v>34</v>
      </c>
      <c r="W14" s="16">
        <v>0</v>
      </c>
      <c r="X14" s="64" t="s">
        <v>34</v>
      </c>
      <c r="Y14" s="16" t="s">
        <v>26</v>
      </c>
      <c r="Z14" s="16" t="s">
        <v>26</v>
      </c>
      <c r="AA14" s="81">
        <v>0</v>
      </c>
      <c r="AB14" s="16" t="s">
        <v>34</v>
      </c>
      <c r="AC14" s="16">
        <v>0</v>
      </c>
      <c r="AD14" s="16" t="s">
        <v>34</v>
      </c>
      <c r="AE14" s="16">
        <v>0</v>
      </c>
      <c r="AF14" s="20" t="s">
        <v>34</v>
      </c>
      <c r="AG14" s="16">
        <v>0.2</v>
      </c>
      <c r="AH14" s="20" t="s">
        <v>34</v>
      </c>
      <c r="AI14" s="16">
        <v>1.7085714285714284</v>
      </c>
      <c r="AJ14" s="20" t="s">
        <v>1093</v>
      </c>
      <c r="AK14" s="16">
        <v>0</v>
      </c>
      <c r="AL14" s="25" t="s">
        <v>1093</v>
      </c>
    </row>
    <row r="15" spans="1:38" ht="14.1" customHeight="1" x14ac:dyDescent="0.25">
      <c r="A15" s="6">
        <v>5051</v>
      </c>
      <c r="B15" s="2" t="s">
        <v>32</v>
      </c>
      <c r="C15" s="6" t="s">
        <v>45</v>
      </c>
      <c r="D15" s="6">
        <v>6</v>
      </c>
      <c r="E15" s="16" t="s">
        <v>26</v>
      </c>
      <c r="F15" s="15" t="str">
        <f t="shared" si="0"/>
        <v>Sin Información</v>
      </c>
      <c r="G15" s="16" t="s">
        <v>26</v>
      </c>
      <c r="H15" s="15" t="str">
        <f t="shared" si="1"/>
        <v>Sin Información</v>
      </c>
      <c r="I15" s="16" t="s">
        <v>26</v>
      </c>
      <c r="J15" s="15" t="str">
        <f t="shared" si="2"/>
        <v>Sin Información</v>
      </c>
      <c r="K15" s="16" t="s">
        <v>26</v>
      </c>
      <c r="L15" s="15" t="str">
        <f t="shared" si="3"/>
        <v>Sin Información</v>
      </c>
      <c r="M15" s="16" t="s">
        <v>26</v>
      </c>
      <c r="N15" s="15" t="str">
        <f t="shared" si="4"/>
        <v>Sin Información</v>
      </c>
      <c r="O15" s="16" t="s">
        <v>26</v>
      </c>
      <c r="P15" s="15" t="str">
        <f t="shared" si="5"/>
        <v>Sin Información</v>
      </c>
      <c r="Q15" s="6" t="s">
        <v>26</v>
      </c>
      <c r="R15" s="15" t="s">
        <v>26</v>
      </c>
      <c r="S15" s="6" t="s">
        <v>26</v>
      </c>
      <c r="T15" s="15" t="s">
        <v>26</v>
      </c>
      <c r="U15" s="16" t="s">
        <v>26</v>
      </c>
      <c r="V15" s="6" t="s">
        <v>26</v>
      </c>
      <c r="W15" s="16" t="s">
        <v>26</v>
      </c>
      <c r="X15" s="64" t="s">
        <v>26</v>
      </c>
      <c r="Y15" s="16">
        <v>0.1</v>
      </c>
      <c r="Z15" s="25" t="s">
        <v>34</v>
      </c>
      <c r="AA15" s="80" t="s">
        <v>396</v>
      </c>
      <c r="AB15" s="6" t="s">
        <v>396</v>
      </c>
      <c r="AC15" s="6" t="s">
        <v>396</v>
      </c>
      <c r="AD15" s="6" t="s">
        <v>396</v>
      </c>
      <c r="AE15" s="16" t="s">
        <v>26</v>
      </c>
      <c r="AF15" s="6" t="s">
        <v>26</v>
      </c>
      <c r="AG15" s="91">
        <v>99.4</v>
      </c>
      <c r="AH15" s="97" t="s">
        <v>209</v>
      </c>
      <c r="AI15" s="91">
        <v>95.987499999999997</v>
      </c>
      <c r="AJ15" s="97" t="s">
        <v>47</v>
      </c>
      <c r="AK15" s="91">
        <v>91.92</v>
      </c>
      <c r="AL15" s="101" t="s">
        <v>47</v>
      </c>
    </row>
    <row r="16" spans="1:38" ht="14.1" customHeight="1" x14ac:dyDescent="0.25">
      <c r="A16" s="6">
        <v>5055</v>
      </c>
      <c r="B16" s="2" t="s">
        <v>32</v>
      </c>
      <c r="C16" s="6" t="s">
        <v>46</v>
      </c>
      <c r="D16" s="6">
        <v>6</v>
      </c>
      <c r="E16" s="16" t="s">
        <v>26</v>
      </c>
      <c r="F16" s="15" t="str">
        <f t="shared" si="0"/>
        <v>Sin Información</v>
      </c>
      <c r="G16" s="16" t="s">
        <v>26</v>
      </c>
      <c r="H16" s="15" t="str">
        <f t="shared" si="1"/>
        <v>Sin Información</v>
      </c>
      <c r="I16" s="16" t="s">
        <v>26</v>
      </c>
      <c r="J16" s="15" t="str">
        <f t="shared" si="2"/>
        <v>Sin Información</v>
      </c>
      <c r="K16" s="16" t="s">
        <v>26</v>
      </c>
      <c r="L16" s="15" t="str">
        <f t="shared" si="3"/>
        <v>Sin Información</v>
      </c>
      <c r="M16" s="16" t="s">
        <v>26</v>
      </c>
      <c r="N16" s="15" t="str">
        <f t="shared" si="4"/>
        <v>Sin Información</v>
      </c>
      <c r="O16" s="16">
        <v>55.75</v>
      </c>
      <c r="P16" s="15" t="str">
        <f t="shared" si="5"/>
        <v>Alto</v>
      </c>
      <c r="Q16" s="6" t="s">
        <v>26</v>
      </c>
      <c r="R16" s="15" t="s">
        <v>26</v>
      </c>
      <c r="S16" s="6" t="s">
        <v>26</v>
      </c>
      <c r="T16" s="15" t="s">
        <v>26</v>
      </c>
      <c r="U16" s="16" t="s">
        <v>26</v>
      </c>
      <c r="V16" s="6" t="s">
        <v>26</v>
      </c>
      <c r="W16" s="16" t="s">
        <v>26</v>
      </c>
      <c r="X16" s="64" t="s">
        <v>26</v>
      </c>
      <c r="Y16" s="16" t="s">
        <v>26</v>
      </c>
      <c r="Z16" s="16" t="s">
        <v>26</v>
      </c>
      <c r="AA16" s="80" t="s">
        <v>396</v>
      </c>
      <c r="AB16" s="6" t="s">
        <v>396</v>
      </c>
      <c r="AC16" s="6" t="s">
        <v>396</v>
      </c>
      <c r="AD16" s="6" t="s">
        <v>396</v>
      </c>
      <c r="AE16" s="16">
        <v>39</v>
      </c>
      <c r="AF16" s="23" t="s">
        <v>31</v>
      </c>
      <c r="AG16" s="16">
        <v>2.4</v>
      </c>
      <c r="AH16" s="20" t="s">
        <v>34</v>
      </c>
      <c r="AI16" s="16">
        <v>1.6</v>
      </c>
      <c r="AJ16" s="20" t="s">
        <v>1093</v>
      </c>
      <c r="AK16" s="16">
        <v>0</v>
      </c>
      <c r="AL16" s="25" t="s">
        <v>1093</v>
      </c>
    </row>
    <row r="17" spans="1:38" ht="14.1" customHeight="1" x14ac:dyDescent="0.25">
      <c r="A17" s="6">
        <v>5059</v>
      </c>
      <c r="B17" s="2" t="s">
        <v>32</v>
      </c>
      <c r="C17" s="6" t="s">
        <v>48</v>
      </c>
      <c r="D17" s="6">
        <v>6</v>
      </c>
      <c r="E17" s="16">
        <v>0</v>
      </c>
      <c r="F17" s="15" t="str">
        <f t="shared" si="0"/>
        <v>Sin Riesgo</v>
      </c>
      <c r="G17" s="16">
        <v>0</v>
      </c>
      <c r="H17" s="15" t="str">
        <f t="shared" si="1"/>
        <v>Sin Riesgo</v>
      </c>
      <c r="I17" s="16">
        <v>0</v>
      </c>
      <c r="J17" s="15" t="str">
        <f t="shared" si="2"/>
        <v>Sin Riesgo</v>
      </c>
      <c r="K17" s="16">
        <v>0</v>
      </c>
      <c r="L17" s="15" t="str">
        <f t="shared" si="3"/>
        <v>Sin Riesgo</v>
      </c>
      <c r="M17" s="16">
        <v>9.1780000000000008</v>
      </c>
      <c r="N17" s="15" t="str">
        <f t="shared" si="4"/>
        <v>Bajo</v>
      </c>
      <c r="O17" s="16" t="s">
        <v>26</v>
      </c>
      <c r="P17" s="15" t="str">
        <f t="shared" si="5"/>
        <v>Sin Información</v>
      </c>
      <c r="Q17" s="6" t="s">
        <v>26</v>
      </c>
      <c r="R17" s="15" t="s">
        <v>26</v>
      </c>
      <c r="S17" s="6" t="s">
        <v>26</v>
      </c>
      <c r="T17" s="15" t="s">
        <v>26</v>
      </c>
      <c r="U17" s="16">
        <v>0</v>
      </c>
      <c r="V17" s="6" t="s">
        <v>34</v>
      </c>
      <c r="W17" s="16">
        <v>0</v>
      </c>
      <c r="X17" s="64" t="s">
        <v>34</v>
      </c>
      <c r="Y17" s="16" t="s">
        <v>26</v>
      </c>
      <c r="Z17" s="16" t="s">
        <v>26</v>
      </c>
      <c r="AA17" s="81">
        <v>0</v>
      </c>
      <c r="AB17" s="16" t="s">
        <v>34</v>
      </c>
      <c r="AC17" s="6" t="s">
        <v>396</v>
      </c>
      <c r="AD17" s="6" t="s">
        <v>396</v>
      </c>
      <c r="AE17" s="16">
        <v>97.4</v>
      </c>
      <c r="AF17" s="24" t="s">
        <v>209</v>
      </c>
      <c r="AG17" s="16">
        <v>88</v>
      </c>
      <c r="AH17" s="96" t="s">
        <v>209</v>
      </c>
      <c r="AI17" s="16">
        <v>98.7</v>
      </c>
      <c r="AJ17" s="96" t="s">
        <v>47</v>
      </c>
      <c r="AK17" s="16">
        <v>100</v>
      </c>
      <c r="AL17" s="101" t="s">
        <v>47</v>
      </c>
    </row>
    <row r="18" spans="1:38" ht="14.1" customHeight="1" x14ac:dyDescent="0.25">
      <c r="A18" s="6">
        <v>5079</v>
      </c>
      <c r="B18" s="2" t="s">
        <v>32</v>
      </c>
      <c r="C18" s="6" t="s">
        <v>49</v>
      </c>
      <c r="D18" s="6">
        <v>3</v>
      </c>
      <c r="E18" s="16" t="s">
        <v>26</v>
      </c>
      <c r="F18" s="15" t="str">
        <f t="shared" si="0"/>
        <v>Sin Información</v>
      </c>
      <c r="G18" s="16" t="s">
        <v>26</v>
      </c>
      <c r="H18" s="15" t="str">
        <f t="shared" si="1"/>
        <v>Sin Información</v>
      </c>
      <c r="I18" s="16" t="s">
        <v>26</v>
      </c>
      <c r="J18" s="15" t="str">
        <f t="shared" si="2"/>
        <v>Sin Información</v>
      </c>
      <c r="K18" s="16" t="s">
        <v>26</v>
      </c>
      <c r="L18" s="15" t="str">
        <f t="shared" si="3"/>
        <v>Sin Información</v>
      </c>
      <c r="M18" s="16" t="s">
        <v>26</v>
      </c>
      <c r="N18" s="15" t="str">
        <f t="shared" si="4"/>
        <v>Sin Información</v>
      </c>
      <c r="O18" s="16" t="s">
        <v>26</v>
      </c>
      <c r="P18" s="15" t="str">
        <f t="shared" si="5"/>
        <v>Sin Información</v>
      </c>
      <c r="Q18" s="6" t="s">
        <v>26</v>
      </c>
      <c r="R18" s="15" t="s">
        <v>26</v>
      </c>
      <c r="S18" s="6" t="s">
        <v>26</v>
      </c>
      <c r="T18" s="15" t="s">
        <v>26</v>
      </c>
      <c r="U18" s="16" t="s">
        <v>26</v>
      </c>
      <c r="V18" s="6" t="s">
        <v>26</v>
      </c>
      <c r="W18" s="16" t="s">
        <v>26</v>
      </c>
      <c r="X18" s="64" t="s">
        <v>26</v>
      </c>
      <c r="Y18" s="16">
        <v>75.2</v>
      </c>
      <c r="Z18" s="6" t="s">
        <v>31</v>
      </c>
      <c r="AA18" s="80" t="s">
        <v>396</v>
      </c>
      <c r="AB18" s="6" t="s">
        <v>396</v>
      </c>
      <c r="AC18" s="6" t="s">
        <v>396</v>
      </c>
      <c r="AD18" s="6" t="s">
        <v>396</v>
      </c>
      <c r="AE18" s="16">
        <v>45.912121212121214</v>
      </c>
      <c r="AF18" s="23" t="s">
        <v>31</v>
      </c>
      <c r="AG18" s="16">
        <v>61.4</v>
      </c>
      <c r="AH18" s="23" t="s">
        <v>31</v>
      </c>
      <c r="AI18" s="16">
        <v>50.244444444444447</v>
      </c>
      <c r="AJ18" s="23" t="s">
        <v>31</v>
      </c>
      <c r="AK18" s="16">
        <v>50.906818181818181</v>
      </c>
      <c r="AL18" s="102" t="s">
        <v>31</v>
      </c>
    </row>
    <row r="19" spans="1:38" ht="14.1" customHeight="1" x14ac:dyDescent="0.25">
      <c r="A19" s="6">
        <v>5088</v>
      </c>
      <c r="B19" s="2" t="s">
        <v>32</v>
      </c>
      <c r="C19" s="6" t="s">
        <v>50</v>
      </c>
      <c r="D19" s="6">
        <v>1</v>
      </c>
      <c r="E19" s="16" t="s">
        <v>26</v>
      </c>
      <c r="F19" s="15" t="str">
        <f t="shared" si="0"/>
        <v>Sin Información</v>
      </c>
      <c r="G19" s="16" t="s">
        <v>26</v>
      </c>
      <c r="H19" s="15" t="str">
        <f t="shared" si="1"/>
        <v>Sin Información</v>
      </c>
      <c r="I19" s="16" t="s">
        <v>26</v>
      </c>
      <c r="J19" s="15" t="str">
        <f t="shared" si="2"/>
        <v>Sin Información</v>
      </c>
      <c r="K19" s="16" t="s">
        <v>26</v>
      </c>
      <c r="L19" s="15" t="str">
        <f t="shared" si="3"/>
        <v>Sin Información</v>
      </c>
      <c r="M19" s="16" t="s">
        <v>26</v>
      </c>
      <c r="N19" s="15" t="str">
        <f t="shared" si="4"/>
        <v>Sin Información</v>
      </c>
      <c r="O19" s="16" t="s">
        <v>26</v>
      </c>
      <c r="P19" s="15" t="str">
        <f t="shared" si="5"/>
        <v>Sin Información</v>
      </c>
      <c r="Q19" s="6" t="s">
        <v>26</v>
      </c>
      <c r="R19" s="15" t="s">
        <v>26</v>
      </c>
      <c r="S19" s="6" t="s">
        <v>26</v>
      </c>
      <c r="T19" s="15" t="s">
        <v>26</v>
      </c>
      <c r="U19" s="16" t="s">
        <v>26</v>
      </c>
      <c r="V19" s="6" t="s">
        <v>26</v>
      </c>
      <c r="W19" s="16" t="s">
        <v>26</v>
      </c>
      <c r="X19" s="64" t="s">
        <v>26</v>
      </c>
      <c r="Y19" s="16">
        <v>0</v>
      </c>
      <c r="Z19" s="25" t="s">
        <v>34</v>
      </c>
      <c r="AA19" s="80" t="s">
        <v>396</v>
      </c>
      <c r="AB19" s="6" t="s">
        <v>396</v>
      </c>
      <c r="AC19" s="6" t="s">
        <v>396</v>
      </c>
      <c r="AD19" s="6" t="s">
        <v>396</v>
      </c>
      <c r="AE19" s="16" t="s">
        <v>26</v>
      </c>
      <c r="AF19" s="6" t="s">
        <v>26</v>
      </c>
      <c r="AG19" s="6" t="s">
        <v>26</v>
      </c>
      <c r="AH19" s="6" t="s">
        <v>26</v>
      </c>
      <c r="AI19" s="16" t="s">
        <v>1095</v>
      </c>
      <c r="AJ19" s="6" t="s">
        <v>1095</v>
      </c>
      <c r="AK19" s="16" t="s">
        <v>1095</v>
      </c>
      <c r="AL19" s="16" t="s">
        <v>1095</v>
      </c>
    </row>
    <row r="20" spans="1:38" ht="14.1" customHeight="1" x14ac:dyDescent="0.25">
      <c r="A20" s="6">
        <v>5086</v>
      </c>
      <c r="B20" s="2" t="s">
        <v>32</v>
      </c>
      <c r="C20" s="6" t="s">
        <v>51</v>
      </c>
      <c r="D20" s="6">
        <v>6</v>
      </c>
      <c r="E20" s="16" t="s">
        <v>26</v>
      </c>
      <c r="F20" s="15" t="str">
        <f t="shared" si="0"/>
        <v>Sin Información</v>
      </c>
      <c r="G20" s="16" t="s">
        <v>26</v>
      </c>
      <c r="H20" s="15" t="str">
        <f t="shared" si="1"/>
        <v>Sin Información</v>
      </c>
      <c r="I20" s="16" t="s">
        <v>26</v>
      </c>
      <c r="J20" s="15" t="str">
        <f t="shared" si="2"/>
        <v>Sin Información</v>
      </c>
      <c r="K20" s="16" t="s">
        <v>26</v>
      </c>
      <c r="L20" s="15" t="str">
        <f t="shared" si="3"/>
        <v>Sin Información</v>
      </c>
      <c r="M20" s="16" t="s">
        <v>26</v>
      </c>
      <c r="N20" s="15" t="str">
        <f t="shared" si="4"/>
        <v>Sin Información</v>
      </c>
      <c r="O20" s="16" t="s">
        <v>26</v>
      </c>
      <c r="P20" s="15" t="str">
        <f t="shared" si="5"/>
        <v>Sin Información</v>
      </c>
      <c r="Q20" s="6" t="s">
        <v>26</v>
      </c>
      <c r="R20" s="15" t="s">
        <v>26</v>
      </c>
      <c r="S20" s="6" t="s">
        <v>26</v>
      </c>
      <c r="T20" s="15" t="s">
        <v>26</v>
      </c>
      <c r="U20" s="16" t="s">
        <v>26</v>
      </c>
      <c r="V20" s="6" t="s">
        <v>26</v>
      </c>
      <c r="W20" s="16" t="s">
        <v>26</v>
      </c>
      <c r="X20" s="64" t="s">
        <v>26</v>
      </c>
      <c r="Y20" s="16" t="s">
        <v>26</v>
      </c>
      <c r="Z20" s="16" t="s">
        <v>26</v>
      </c>
      <c r="AA20" s="80" t="s">
        <v>396</v>
      </c>
      <c r="AB20" s="6" t="s">
        <v>396</v>
      </c>
      <c r="AC20" s="6" t="s">
        <v>396</v>
      </c>
      <c r="AD20" s="6" t="s">
        <v>396</v>
      </c>
      <c r="AE20" s="16" t="s">
        <v>26</v>
      </c>
      <c r="AF20" s="6" t="s">
        <v>26</v>
      </c>
      <c r="AG20" s="91">
        <v>47.6</v>
      </c>
      <c r="AH20" s="95" t="s">
        <v>31</v>
      </c>
      <c r="AI20" s="91">
        <v>36.070833333333333</v>
      </c>
      <c r="AJ20" s="95" t="s">
        <v>31</v>
      </c>
      <c r="AK20" s="91">
        <v>38.268000000000001</v>
      </c>
      <c r="AL20" s="100" t="s">
        <v>31</v>
      </c>
    </row>
    <row r="21" spans="1:38" ht="14.1" customHeight="1" x14ac:dyDescent="0.25">
      <c r="A21" s="6">
        <v>5091</v>
      </c>
      <c r="B21" s="2" t="s">
        <v>32</v>
      </c>
      <c r="C21" s="6" t="s">
        <v>52</v>
      </c>
      <c r="D21" s="6">
        <v>6</v>
      </c>
      <c r="E21" s="16" t="s">
        <v>26</v>
      </c>
      <c r="F21" s="15" t="str">
        <f t="shared" si="0"/>
        <v>Sin Información</v>
      </c>
      <c r="G21" s="16" t="s">
        <v>26</v>
      </c>
      <c r="H21" s="15" t="str">
        <f t="shared" si="1"/>
        <v>Sin Información</v>
      </c>
      <c r="I21" s="16" t="s">
        <v>26</v>
      </c>
      <c r="J21" s="15" t="str">
        <f t="shared" si="2"/>
        <v>Sin Información</v>
      </c>
      <c r="K21" s="16" t="s">
        <v>26</v>
      </c>
      <c r="L21" s="15" t="str">
        <f t="shared" si="3"/>
        <v>Sin Información</v>
      </c>
      <c r="M21" s="16" t="s">
        <v>26</v>
      </c>
      <c r="N21" s="15" t="str">
        <f t="shared" si="4"/>
        <v>Sin Información</v>
      </c>
      <c r="O21" s="16" t="s">
        <v>26</v>
      </c>
      <c r="P21" s="15" t="str">
        <f t="shared" si="5"/>
        <v>Sin Información</v>
      </c>
      <c r="Q21" s="6" t="s">
        <v>26</v>
      </c>
      <c r="R21" s="15" t="s">
        <v>26</v>
      </c>
      <c r="S21" s="6" t="s">
        <v>26</v>
      </c>
      <c r="T21" s="15" t="s">
        <v>26</v>
      </c>
      <c r="U21" s="16" t="s">
        <v>26</v>
      </c>
      <c r="V21" s="6" t="s">
        <v>26</v>
      </c>
      <c r="W21" s="16" t="s">
        <v>26</v>
      </c>
      <c r="X21" s="64" t="s">
        <v>26</v>
      </c>
      <c r="Y21" s="16" t="s">
        <v>26</v>
      </c>
      <c r="Z21" s="16" t="s">
        <v>26</v>
      </c>
      <c r="AA21" s="80" t="s">
        <v>396</v>
      </c>
      <c r="AB21" s="6" t="s">
        <v>396</v>
      </c>
      <c r="AC21" s="6" t="s">
        <v>396</v>
      </c>
      <c r="AD21" s="6" t="s">
        <v>396</v>
      </c>
      <c r="AE21" s="16" t="s">
        <v>26</v>
      </c>
      <c r="AF21" s="6" t="s">
        <v>26</v>
      </c>
      <c r="AG21" s="16">
        <v>32.700000000000003</v>
      </c>
      <c r="AH21" s="19" t="s">
        <v>28</v>
      </c>
      <c r="AI21" s="16">
        <v>28.2</v>
      </c>
      <c r="AJ21" s="19" t="s">
        <v>28</v>
      </c>
      <c r="AK21" s="16">
        <v>10.714285714285714</v>
      </c>
      <c r="AL21" s="68" t="s">
        <v>27</v>
      </c>
    </row>
    <row r="22" spans="1:38" ht="14.1" customHeight="1" x14ac:dyDescent="0.25">
      <c r="A22" s="6">
        <v>5093</v>
      </c>
      <c r="B22" s="2" t="s">
        <v>32</v>
      </c>
      <c r="C22" s="6" t="s">
        <v>53</v>
      </c>
      <c r="D22" s="6">
        <v>6</v>
      </c>
      <c r="E22" s="16" t="s">
        <v>26</v>
      </c>
      <c r="F22" s="15" t="str">
        <f t="shared" si="0"/>
        <v>Sin Información</v>
      </c>
      <c r="G22" s="16" t="s">
        <v>26</v>
      </c>
      <c r="H22" s="15" t="str">
        <f t="shared" si="1"/>
        <v>Sin Información</v>
      </c>
      <c r="I22" s="16" t="s">
        <v>26</v>
      </c>
      <c r="J22" s="15" t="str">
        <f t="shared" si="2"/>
        <v>Sin Información</v>
      </c>
      <c r="K22" s="16" t="s">
        <v>26</v>
      </c>
      <c r="L22" s="15" t="str">
        <f t="shared" si="3"/>
        <v>Sin Información</v>
      </c>
      <c r="M22" s="16" t="s">
        <v>26</v>
      </c>
      <c r="N22" s="15" t="str">
        <f t="shared" si="4"/>
        <v>Sin Información</v>
      </c>
      <c r="O22" s="16" t="s">
        <v>26</v>
      </c>
      <c r="P22" s="15" t="str">
        <f t="shared" si="5"/>
        <v>Sin Información</v>
      </c>
      <c r="Q22" s="6" t="s">
        <v>26</v>
      </c>
      <c r="R22" s="15" t="s">
        <v>26</v>
      </c>
      <c r="S22" s="6" t="s">
        <v>26</v>
      </c>
      <c r="T22" s="15" t="s">
        <v>26</v>
      </c>
      <c r="U22" s="16" t="s">
        <v>26</v>
      </c>
      <c r="V22" s="6" t="s">
        <v>26</v>
      </c>
      <c r="W22" s="16" t="s">
        <v>26</v>
      </c>
      <c r="X22" s="64" t="s">
        <v>26</v>
      </c>
      <c r="Y22" s="16" t="s">
        <v>26</v>
      </c>
      <c r="Z22" s="16" t="s">
        <v>26</v>
      </c>
      <c r="AA22" s="80" t="s">
        <v>396</v>
      </c>
      <c r="AB22" s="6" t="s">
        <v>396</v>
      </c>
      <c r="AC22" s="6" t="s">
        <v>396</v>
      </c>
      <c r="AD22" s="6" t="s">
        <v>396</v>
      </c>
      <c r="AE22" s="16" t="s">
        <v>26</v>
      </c>
      <c r="AF22" s="6" t="s">
        <v>26</v>
      </c>
      <c r="AG22" s="91">
        <v>36.1</v>
      </c>
      <c r="AH22" s="95" t="s">
        <v>31</v>
      </c>
      <c r="AI22" s="16">
        <v>3</v>
      </c>
      <c r="AJ22" s="20" t="s">
        <v>1093</v>
      </c>
      <c r="AK22" s="16">
        <v>7.9249999999999998</v>
      </c>
      <c r="AL22" s="68" t="s">
        <v>27</v>
      </c>
    </row>
    <row r="23" spans="1:38" ht="14.1" customHeight="1" x14ac:dyDescent="0.25">
      <c r="A23" s="6">
        <v>5107</v>
      </c>
      <c r="B23" s="2" t="s">
        <v>32</v>
      </c>
      <c r="C23" s="6" t="s">
        <v>54</v>
      </c>
      <c r="D23" s="6">
        <v>6</v>
      </c>
      <c r="E23" s="16" t="s">
        <v>26</v>
      </c>
      <c r="F23" s="15" t="str">
        <f t="shared" si="0"/>
        <v>Sin Información</v>
      </c>
      <c r="G23" s="16" t="s">
        <v>26</v>
      </c>
      <c r="H23" s="15" t="str">
        <f t="shared" si="1"/>
        <v>Sin Información</v>
      </c>
      <c r="I23" s="16" t="s">
        <v>26</v>
      </c>
      <c r="J23" s="15" t="str">
        <f t="shared" si="2"/>
        <v>Sin Información</v>
      </c>
      <c r="K23" s="16" t="s">
        <v>26</v>
      </c>
      <c r="L23" s="15" t="str">
        <f t="shared" si="3"/>
        <v>Sin Información</v>
      </c>
      <c r="M23" s="16" t="s">
        <v>26</v>
      </c>
      <c r="N23" s="15" t="str">
        <f t="shared" si="4"/>
        <v>Sin Información</v>
      </c>
      <c r="O23" s="16" t="s">
        <v>26</v>
      </c>
      <c r="P23" s="15" t="str">
        <f t="shared" si="5"/>
        <v>Sin Información</v>
      </c>
      <c r="Q23" s="6" t="s">
        <v>26</v>
      </c>
      <c r="R23" s="15" t="s">
        <v>26</v>
      </c>
      <c r="S23" s="6" t="s">
        <v>26</v>
      </c>
      <c r="T23" s="15" t="s">
        <v>26</v>
      </c>
      <c r="U23" s="16" t="s">
        <v>26</v>
      </c>
      <c r="V23" s="6" t="s">
        <v>26</v>
      </c>
      <c r="W23" s="16" t="s">
        <v>26</v>
      </c>
      <c r="X23" s="64" t="s">
        <v>26</v>
      </c>
      <c r="Y23" s="16" t="s">
        <v>26</v>
      </c>
      <c r="Z23" s="16" t="s">
        <v>26</v>
      </c>
      <c r="AA23" s="80" t="s">
        <v>396</v>
      </c>
      <c r="AB23" s="6" t="s">
        <v>396</v>
      </c>
      <c r="AC23" s="6" t="s">
        <v>396</v>
      </c>
      <c r="AD23" s="6" t="s">
        <v>396</v>
      </c>
      <c r="AE23" s="16" t="s">
        <v>26</v>
      </c>
      <c r="AF23" s="6" t="s">
        <v>26</v>
      </c>
      <c r="AG23" s="91">
        <v>72.8</v>
      </c>
      <c r="AH23" s="95" t="s">
        <v>31</v>
      </c>
      <c r="AI23" s="91">
        <v>71.34</v>
      </c>
      <c r="AJ23" s="95" t="s">
        <v>31</v>
      </c>
      <c r="AK23" s="91">
        <v>100</v>
      </c>
      <c r="AL23" s="101" t="s">
        <v>47</v>
      </c>
    </row>
    <row r="24" spans="1:38" ht="14.1" customHeight="1" x14ac:dyDescent="0.25">
      <c r="A24" s="6">
        <v>5113</v>
      </c>
      <c r="B24" s="2" t="s">
        <v>32</v>
      </c>
      <c r="C24" s="6" t="s">
        <v>55</v>
      </c>
      <c r="D24" s="6">
        <v>6</v>
      </c>
      <c r="E24" s="16" t="s">
        <v>26</v>
      </c>
      <c r="F24" s="15" t="str">
        <f t="shared" si="0"/>
        <v>Sin Información</v>
      </c>
      <c r="G24" s="16" t="s">
        <v>26</v>
      </c>
      <c r="H24" s="15" t="str">
        <f t="shared" si="1"/>
        <v>Sin Información</v>
      </c>
      <c r="I24" s="16" t="s">
        <v>26</v>
      </c>
      <c r="J24" s="15" t="str">
        <f t="shared" si="2"/>
        <v>Sin Información</v>
      </c>
      <c r="K24" s="16" t="s">
        <v>26</v>
      </c>
      <c r="L24" s="15" t="str">
        <f t="shared" si="3"/>
        <v>Sin Información</v>
      </c>
      <c r="M24" s="16" t="s">
        <v>26</v>
      </c>
      <c r="N24" s="15" t="str">
        <f t="shared" si="4"/>
        <v>Sin Información</v>
      </c>
      <c r="O24" s="16" t="s">
        <v>26</v>
      </c>
      <c r="P24" s="15" t="str">
        <f t="shared" si="5"/>
        <v>Sin Información</v>
      </c>
      <c r="Q24" s="6" t="s">
        <v>26</v>
      </c>
      <c r="R24" s="15" t="s">
        <v>26</v>
      </c>
      <c r="S24" s="6" t="s">
        <v>26</v>
      </c>
      <c r="T24" s="15" t="s">
        <v>26</v>
      </c>
      <c r="U24" s="16" t="s">
        <v>26</v>
      </c>
      <c r="V24" s="6" t="s">
        <v>26</v>
      </c>
      <c r="W24" s="16" t="s">
        <v>26</v>
      </c>
      <c r="X24" s="64" t="s">
        <v>26</v>
      </c>
      <c r="Y24" s="16" t="s">
        <v>26</v>
      </c>
      <c r="Z24" s="16" t="s">
        <v>26</v>
      </c>
      <c r="AA24" s="80" t="s">
        <v>396</v>
      </c>
      <c r="AB24" s="6" t="s">
        <v>396</v>
      </c>
      <c r="AC24" s="6" t="s">
        <v>396</v>
      </c>
      <c r="AD24" s="6" t="s">
        <v>396</v>
      </c>
      <c r="AE24" s="16" t="s">
        <v>26</v>
      </c>
      <c r="AF24" s="6" t="s">
        <v>26</v>
      </c>
      <c r="AG24" s="91">
        <v>72.2</v>
      </c>
      <c r="AH24" s="95" t="s">
        <v>31</v>
      </c>
      <c r="AI24" s="16" t="s">
        <v>1095</v>
      </c>
      <c r="AJ24" s="6" t="s">
        <v>1095</v>
      </c>
      <c r="AK24" s="16" t="s">
        <v>1095</v>
      </c>
      <c r="AL24" s="16" t="s">
        <v>1095</v>
      </c>
    </row>
    <row r="25" spans="1:38" ht="14.1" customHeight="1" x14ac:dyDescent="0.25">
      <c r="A25" s="6">
        <v>5120</v>
      </c>
      <c r="B25" s="2" t="s">
        <v>32</v>
      </c>
      <c r="C25" s="6" t="s">
        <v>56</v>
      </c>
      <c r="D25" s="6">
        <v>6</v>
      </c>
      <c r="E25" s="16" t="s">
        <v>26</v>
      </c>
      <c r="F25" s="15" t="str">
        <f t="shared" si="0"/>
        <v>Sin Información</v>
      </c>
      <c r="G25" s="16" t="s">
        <v>26</v>
      </c>
      <c r="H25" s="15" t="str">
        <f t="shared" si="1"/>
        <v>Sin Información</v>
      </c>
      <c r="I25" s="16" t="s">
        <v>26</v>
      </c>
      <c r="J25" s="15" t="str">
        <f t="shared" si="2"/>
        <v>Sin Información</v>
      </c>
      <c r="K25" s="16" t="s">
        <v>26</v>
      </c>
      <c r="L25" s="15" t="str">
        <f t="shared" si="3"/>
        <v>Sin Información</v>
      </c>
      <c r="M25" s="16" t="s">
        <v>26</v>
      </c>
      <c r="N25" s="15" t="str">
        <f t="shared" si="4"/>
        <v>Sin Información</v>
      </c>
      <c r="O25" s="16">
        <v>39.343333333333334</v>
      </c>
      <c r="P25" s="15" t="str">
        <f t="shared" si="5"/>
        <v>Alto</v>
      </c>
      <c r="Q25" s="6" t="s">
        <v>26</v>
      </c>
      <c r="R25" s="15" t="s">
        <v>26</v>
      </c>
      <c r="S25" s="6" t="s">
        <v>26</v>
      </c>
      <c r="T25" s="15" t="s">
        <v>26</v>
      </c>
      <c r="U25" s="16">
        <v>47.25</v>
      </c>
      <c r="V25" s="6" t="s">
        <v>31</v>
      </c>
      <c r="W25" s="16" t="s">
        <v>26</v>
      </c>
      <c r="X25" s="64" t="s">
        <v>26</v>
      </c>
      <c r="Y25" s="16" t="s">
        <v>26</v>
      </c>
      <c r="Z25" s="16" t="s">
        <v>26</v>
      </c>
      <c r="AA25" s="81">
        <v>13.3</v>
      </c>
      <c r="AB25" s="16" t="s">
        <v>27</v>
      </c>
      <c r="AC25" s="6" t="s">
        <v>396</v>
      </c>
      <c r="AD25" s="6" t="s">
        <v>396</v>
      </c>
      <c r="AE25" s="16">
        <v>96.4</v>
      </c>
      <c r="AF25" s="24" t="s">
        <v>209</v>
      </c>
      <c r="AG25" s="16">
        <v>88.3</v>
      </c>
      <c r="AH25" s="96" t="s">
        <v>209</v>
      </c>
      <c r="AI25" s="16">
        <v>74.359999999999985</v>
      </c>
      <c r="AJ25" s="23" t="s">
        <v>31</v>
      </c>
      <c r="AK25" s="16">
        <v>52.875000000000007</v>
      </c>
      <c r="AL25" s="102" t="s">
        <v>31</v>
      </c>
    </row>
    <row r="26" spans="1:38" ht="14.1" customHeight="1" x14ac:dyDescent="0.25">
      <c r="A26" s="6">
        <v>5125</v>
      </c>
      <c r="B26" s="2" t="s">
        <v>32</v>
      </c>
      <c r="C26" s="6" t="s">
        <v>57</v>
      </c>
      <c r="D26" s="6">
        <v>6</v>
      </c>
      <c r="E26" s="16" t="s">
        <v>26</v>
      </c>
      <c r="F26" s="15" t="str">
        <f t="shared" si="0"/>
        <v>Sin Información</v>
      </c>
      <c r="G26" s="16" t="s">
        <v>26</v>
      </c>
      <c r="H26" s="15" t="str">
        <f t="shared" si="1"/>
        <v>Sin Información</v>
      </c>
      <c r="I26" s="16" t="s">
        <v>26</v>
      </c>
      <c r="J26" s="15" t="str">
        <f t="shared" si="2"/>
        <v>Sin Información</v>
      </c>
      <c r="K26" s="16" t="s">
        <v>26</v>
      </c>
      <c r="L26" s="15" t="str">
        <f t="shared" si="3"/>
        <v>Sin Información</v>
      </c>
      <c r="M26" s="16" t="s">
        <v>26</v>
      </c>
      <c r="N26" s="15" t="str">
        <f t="shared" si="4"/>
        <v>Sin Información</v>
      </c>
      <c r="O26" s="16" t="s">
        <v>26</v>
      </c>
      <c r="P26" s="15" t="str">
        <f t="shared" si="5"/>
        <v>Sin Información</v>
      </c>
      <c r="Q26" s="6" t="s">
        <v>26</v>
      </c>
      <c r="R26" s="15" t="s">
        <v>26</v>
      </c>
      <c r="S26" s="6" t="s">
        <v>26</v>
      </c>
      <c r="T26" s="15" t="s">
        <v>26</v>
      </c>
      <c r="U26" s="16" t="s">
        <v>26</v>
      </c>
      <c r="V26" s="6" t="s">
        <v>26</v>
      </c>
      <c r="W26" s="16" t="s">
        <v>26</v>
      </c>
      <c r="X26" s="64" t="s">
        <v>26</v>
      </c>
      <c r="Y26" s="16" t="s">
        <v>26</v>
      </c>
      <c r="Z26" s="16" t="s">
        <v>26</v>
      </c>
      <c r="AA26" s="80" t="s">
        <v>396</v>
      </c>
      <c r="AB26" s="6" t="s">
        <v>396</v>
      </c>
      <c r="AC26" s="6" t="s">
        <v>396</v>
      </c>
      <c r="AD26" s="6" t="s">
        <v>396</v>
      </c>
      <c r="AE26" s="16" t="s">
        <v>26</v>
      </c>
      <c r="AF26" s="6" t="s">
        <v>26</v>
      </c>
      <c r="AG26" s="16">
        <v>100</v>
      </c>
      <c r="AH26" s="96" t="s">
        <v>209</v>
      </c>
      <c r="AI26" s="91">
        <v>95.192307692307693</v>
      </c>
      <c r="AJ26" s="97" t="s">
        <v>47</v>
      </c>
      <c r="AK26" s="16">
        <v>100</v>
      </c>
      <c r="AL26" s="101" t="s">
        <v>47</v>
      </c>
    </row>
    <row r="27" spans="1:38" ht="14.1" customHeight="1" x14ac:dyDescent="0.25">
      <c r="A27" s="6">
        <v>5129</v>
      </c>
      <c r="B27" s="2" t="s">
        <v>32</v>
      </c>
      <c r="C27" s="6" t="s">
        <v>58</v>
      </c>
      <c r="D27" s="6">
        <v>2</v>
      </c>
      <c r="E27" s="16" t="s">
        <v>26</v>
      </c>
      <c r="F27" s="15" t="str">
        <f t="shared" si="0"/>
        <v>Sin Información</v>
      </c>
      <c r="G27" s="16" t="s">
        <v>26</v>
      </c>
      <c r="H27" s="15" t="str">
        <f t="shared" si="1"/>
        <v>Sin Información</v>
      </c>
      <c r="I27" s="16" t="s">
        <v>26</v>
      </c>
      <c r="J27" s="15" t="str">
        <f t="shared" si="2"/>
        <v>Sin Información</v>
      </c>
      <c r="K27" s="16" t="s">
        <v>26</v>
      </c>
      <c r="L27" s="15" t="str">
        <f t="shared" si="3"/>
        <v>Sin Información</v>
      </c>
      <c r="M27" s="16">
        <v>1.01</v>
      </c>
      <c r="N27" s="15" t="str">
        <f t="shared" si="4"/>
        <v>Sin Riesgo</v>
      </c>
      <c r="O27" s="16" t="s">
        <v>26</v>
      </c>
      <c r="P27" s="15" t="str">
        <f t="shared" si="5"/>
        <v>Sin Información</v>
      </c>
      <c r="Q27" s="6" t="s">
        <v>26</v>
      </c>
      <c r="R27" s="15" t="s">
        <v>26</v>
      </c>
      <c r="S27" s="6" t="s">
        <v>26</v>
      </c>
      <c r="T27" s="15" t="s">
        <v>26</v>
      </c>
      <c r="U27" s="16">
        <v>0</v>
      </c>
      <c r="V27" s="6" t="s">
        <v>34</v>
      </c>
      <c r="W27" s="16">
        <v>4.4000000000000004</v>
      </c>
      <c r="X27" s="64" t="s">
        <v>34</v>
      </c>
      <c r="Y27" s="16" t="s">
        <v>26</v>
      </c>
      <c r="Z27" s="16" t="s">
        <v>26</v>
      </c>
      <c r="AA27" s="81">
        <v>15.6</v>
      </c>
      <c r="AB27" s="16" t="s">
        <v>28</v>
      </c>
      <c r="AC27" s="6" t="s">
        <v>396</v>
      </c>
      <c r="AD27" s="6" t="s">
        <v>396</v>
      </c>
      <c r="AE27" s="16">
        <v>7.2258823529411753</v>
      </c>
      <c r="AF27" s="18" t="s">
        <v>27</v>
      </c>
      <c r="AG27" s="16">
        <v>14.9</v>
      </c>
      <c r="AH27" s="19" t="s">
        <v>28</v>
      </c>
      <c r="AI27" s="16">
        <v>10.435714285714287</v>
      </c>
      <c r="AJ27" s="18" t="s">
        <v>27</v>
      </c>
      <c r="AK27" s="16">
        <v>8.35</v>
      </c>
      <c r="AL27" s="68" t="s">
        <v>27</v>
      </c>
    </row>
    <row r="28" spans="1:38" ht="14.1" customHeight="1" x14ac:dyDescent="0.25">
      <c r="A28" s="6">
        <v>5134</v>
      </c>
      <c r="B28" s="2" t="s">
        <v>32</v>
      </c>
      <c r="C28" s="6" t="s">
        <v>59</v>
      </c>
      <c r="D28" s="6">
        <v>6</v>
      </c>
      <c r="E28" s="16" t="s">
        <v>26</v>
      </c>
      <c r="F28" s="15" t="str">
        <f t="shared" si="0"/>
        <v>Sin Información</v>
      </c>
      <c r="G28" s="16" t="s">
        <v>26</v>
      </c>
      <c r="H28" s="15" t="str">
        <f t="shared" si="1"/>
        <v>Sin Información</v>
      </c>
      <c r="I28" s="16" t="s">
        <v>26</v>
      </c>
      <c r="J28" s="15" t="str">
        <f t="shared" si="2"/>
        <v>Sin Información</v>
      </c>
      <c r="K28" s="16" t="s">
        <v>26</v>
      </c>
      <c r="L28" s="15" t="str">
        <f t="shared" si="3"/>
        <v>Sin Información</v>
      </c>
      <c r="M28" s="16" t="s">
        <v>26</v>
      </c>
      <c r="N28" s="15" t="str">
        <f t="shared" si="4"/>
        <v>Sin Información</v>
      </c>
      <c r="O28" s="16" t="s">
        <v>26</v>
      </c>
      <c r="P28" s="15" t="str">
        <f t="shared" si="5"/>
        <v>Sin Información</v>
      </c>
      <c r="Q28" s="6" t="s">
        <v>26</v>
      </c>
      <c r="R28" s="15" t="s">
        <v>26</v>
      </c>
      <c r="S28" s="6" t="s">
        <v>26</v>
      </c>
      <c r="T28" s="15" t="s">
        <v>26</v>
      </c>
      <c r="U28" s="16" t="s">
        <v>26</v>
      </c>
      <c r="V28" s="6" t="s">
        <v>26</v>
      </c>
      <c r="W28" s="16" t="s">
        <v>26</v>
      </c>
      <c r="X28" s="64" t="s">
        <v>26</v>
      </c>
      <c r="Y28" s="16" t="s">
        <v>26</v>
      </c>
      <c r="Z28" s="16" t="s">
        <v>26</v>
      </c>
      <c r="AA28" s="80" t="s">
        <v>396</v>
      </c>
      <c r="AB28" s="6" t="s">
        <v>396</v>
      </c>
      <c r="AC28" s="6" t="s">
        <v>396</v>
      </c>
      <c r="AD28" s="6" t="s">
        <v>396</v>
      </c>
      <c r="AE28" s="16" t="s">
        <v>26</v>
      </c>
      <c r="AF28" s="6" t="s">
        <v>26</v>
      </c>
      <c r="AG28" s="91">
        <v>100</v>
      </c>
      <c r="AH28" s="97" t="s">
        <v>209</v>
      </c>
      <c r="AI28" s="91">
        <v>100</v>
      </c>
      <c r="AJ28" s="97" t="s">
        <v>47</v>
      </c>
      <c r="AK28" s="91">
        <v>75.721428571428561</v>
      </c>
      <c r="AL28" s="100" t="s">
        <v>31</v>
      </c>
    </row>
    <row r="29" spans="1:38" ht="14.1" customHeight="1" x14ac:dyDescent="0.25">
      <c r="A29" s="6">
        <v>5138</v>
      </c>
      <c r="B29" s="2" t="s">
        <v>32</v>
      </c>
      <c r="C29" s="6" t="s">
        <v>60</v>
      </c>
      <c r="D29" s="6">
        <v>6</v>
      </c>
      <c r="E29" s="16" t="s">
        <v>26</v>
      </c>
      <c r="F29" s="15" t="str">
        <f t="shared" si="0"/>
        <v>Sin Información</v>
      </c>
      <c r="G29" s="16" t="s">
        <v>26</v>
      </c>
      <c r="H29" s="15" t="str">
        <f t="shared" si="1"/>
        <v>Sin Información</v>
      </c>
      <c r="I29" s="16" t="s">
        <v>26</v>
      </c>
      <c r="J29" s="15" t="str">
        <f t="shared" si="2"/>
        <v>Sin Información</v>
      </c>
      <c r="K29" s="16" t="s">
        <v>26</v>
      </c>
      <c r="L29" s="15" t="str">
        <f t="shared" si="3"/>
        <v>Sin Información</v>
      </c>
      <c r="M29" s="16" t="s">
        <v>26</v>
      </c>
      <c r="N29" s="15" t="str">
        <f t="shared" si="4"/>
        <v>Sin Información</v>
      </c>
      <c r="O29" s="16" t="s">
        <v>26</v>
      </c>
      <c r="P29" s="15" t="str">
        <f t="shared" si="5"/>
        <v>Sin Información</v>
      </c>
      <c r="Q29" s="6" t="s">
        <v>26</v>
      </c>
      <c r="R29" s="15" t="s">
        <v>26</v>
      </c>
      <c r="S29" s="6" t="s">
        <v>26</v>
      </c>
      <c r="T29" s="15" t="s">
        <v>26</v>
      </c>
      <c r="U29" s="16" t="s">
        <v>26</v>
      </c>
      <c r="V29" s="6" t="s">
        <v>26</v>
      </c>
      <c r="W29" s="16" t="s">
        <v>26</v>
      </c>
      <c r="X29" s="64" t="s">
        <v>26</v>
      </c>
      <c r="Y29" s="16">
        <v>0</v>
      </c>
      <c r="Z29" s="25" t="s">
        <v>34</v>
      </c>
      <c r="AA29" s="80" t="s">
        <v>396</v>
      </c>
      <c r="AB29" s="6" t="s">
        <v>396</v>
      </c>
      <c r="AC29" s="6" t="s">
        <v>396</v>
      </c>
      <c r="AD29" s="6" t="s">
        <v>396</v>
      </c>
      <c r="AE29" s="16" t="s">
        <v>26</v>
      </c>
      <c r="AF29" s="6" t="s">
        <v>26</v>
      </c>
      <c r="AG29" s="91">
        <v>97.1</v>
      </c>
      <c r="AH29" s="97" t="s">
        <v>209</v>
      </c>
      <c r="AI29" s="16">
        <v>97.9</v>
      </c>
      <c r="AJ29" s="96" t="s">
        <v>47</v>
      </c>
      <c r="AK29" s="16">
        <v>92.1</v>
      </c>
      <c r="AL29" s="101" t="s">
        <v>47</v>
      </c>
    </row>
    <row r="30" spans="1:38" ht="14.1" customHeight="1" x14ac:dyDescent="0.25">
      <c r="A30" s="6">
        <v>5142</v>
      </c>
      <c r="B30" s="2" t="s">
        <v>32</v>
      </c>
      <c r="C30" s="6" t="s">
        <v>61</v>
      </c>
      <c r="D30" s="6">
        <v>6</v>
      </c>
      <c r="E30" s="16" t="s">
        <v>26</v>
      </c>
      <c r="F30" s="15" t="str">
        <f t="shared" si="0"/>
        <v>Sin Información</v>
      </c>
      <c r="G30" s="16" t="s">
        <v>26</v>
      </c>
      <c r="H30" s="15" t="str">
        <f t="shared" si="1"/>
        <v>Sin Información</v>
      </c>
      <c r="I30" s="16" t="s">
        <v>26</v>
      </c>
      <c r="J30" s="15" t="str">
        <f t="shared" si="2"/>
        <v>Sin Información</v>
      </c>
      <c r="K30" s="16" t="s">
        <v>26</v>
      </c>
      <c r="L30" s="15" t="str">
        <f t="shared" si="3"/>
        <v>Sin Información</v>
      </c>
      <c r="M30" s="16" t="s">
        <v>26</v>
      </c>
      <c r="N30" s="15" t="str">
        <f t="shared" si="4"/>
        <v>Sin Información</v>
      </c>
      <c r="O30" s="16" t="s">
        <v>26</v>
      </c>
      <c r="P30" s="15" t="str">
        <f t="shared" si="5"/>
        <v>Sin Información</v>
      </c>
      <c r="Q30" s="6" t="s">
        <v>26</v>
      </c>
      <c r="R30" s="15" t="s">
        <v>26</v>
      </c>
      <c r="S30" s="6" t="s">
        <v>26</v>
      </c>
      <c r="T30" s="15" t="s">
        <v>26</v>
      </c>
      <c r="U30" s="16" t="s">
        <v>26</v>
      </c>
      <c r="V30" s="6" t="s">
        <v>26</v>
      </c>
      <c r="W30" s="16" t="s">
        <v>26</v>
      </c>
      <c r="X30" s="64" t="s">
        <v>26</v>
      </c>
      <c r="Y30" s="16" t="s">
        <v>26</v>
      </c>
      <c r="Z30" s="16" t="s">
        <v>26</v>
      </c>
      <c r="AA30" s="80" t="s">
        <v>396</v>
      </c>
      <c r="AB30" s="6" t="s">
        <v>396</v>
      </c>
      <c r="AC30" s="6" t="s">
        <v>396</v>
      </c>
      <c r="AD30" s="6" t="s">
        <v>396</v>
      </c>
      <c r="AE30" s="16" t="s">
        <v>26</v>
      </c>
      <c r="AF30" s="6" t="s">
        <v>26</v>
      </c>
      <c r="AG30" s="16">
        <v>96.4</v>
      </c>
      <c r="AH30" s="96" t="s">
        <v>209</v>
      </c>
      <c r="AI30" s="16">
        <v>99.47999999999999</v>
      </c>
      <c r="AJ30" s="96" t="s">
        <v>47</v>
      </c>
      <c r="AK30" s="16">
        <v>98.050000000000011</v>
      </c>
      <c r="AL30" s="101" t="s">
        <v>47</v>
      </c>
    </row>
    <row r="31" spans="1:38" ht="14.1" customHeight="1" x14ac:dyDescent="0.25">
      <c r="A31" s="6">
        <v>5145</v>
      </c>
      <c r="B31" s="2" t="s">
        <v>32</v>
      </c>
      <c r="C31" s="6" t="s">
        <v>62</v>
      </c>
      <c r="D31" s="6">
        <v>6</v>
      </c>
      <c r="E31" s="16" t="s">
        <v>26</v>
      </c>
      <c r="F31" s="15" t="str">
        <f t="shared" si="0"/>
        <v>Sin Información</v>
      </c>
      <c r="G31" s="16" t="s">
        <v>26</v>
      </c>
      <c r="H31" s="15" t="str">
        <f t="shared" si="1"/>
        <v>Sin Información</v>
      </c>
      <c r="I31" s="16" t="s">
        <v>26</v>
      </c>
      <c r="J31" s="15" t="str">
        <f t="shared" si="2"/>
        <v>Sin Información</v>
      </c>
      <c r="K31" s="16" t="s">
        <v>26</v>
      </c>
      <c r="L31" s="15" t="str">
        <f t="shared" si="3"/>
        <v>Sin Información</v>
      </c>
      <c r="M31" s="16" t="s">
        <v>26</v>
      </c>
      <c r="N31" s="15" t="str">
        <f t="shared" si="4"/>
        <v>Sin Información</v>
      </c>
      <c r="O31" s="16" t="s">
        <v>26</v>
      </c>
      <c r="P31" s="15" t="str">
        <f t="shared" si="5"/>
        <v>Sin Información</v>
      </c>
      <c r="Q31" s="6" t="s">
        <v>26</v>
      </c>
      <c r="R31" s="15" t="s">
        <v>26</v>
      </c>
      <c r="S31" s="6" t="s">
        <v>26</v>
      </c>
      <c r="T31" s="15" t="s">
        <v>26</v>
      </c>
      <c r="U31" s="16" t="s">
        <v>26</v>
      </c>
      <c r="V31" s="6" t="s">
        <v>26</v>
      </c>
      <c r="W31" s="16" t="s">
        <v>26</v>
      </c>
      <c r="X31" s="64" t="s">
        <v>26</v>
      </c>
      <c r="Y31" s="16">
        <v>2.8</v>
      </c>
      <c r="Z31" s="25" t="s">
        <v>34</v>
      </c>
      <c r="AA31" s="80" t="s">
        <v>396</v>
      </c>
      <c r="AB31" s="6" t="s">
        <v>396</v>
      </c>
      <c r="AC31" s="6" t="s">
        <v>396</v>
      </c>
      <c r="AD31" s="6" t="s">
        <v>396</v>
      </c>
      <c r="AE31" s="16" t="s">
        <v>26</v>
      </c>
      <c r="AF31" s="6" t="s">
        <v>26</v>
      </c>
      <c r="AG31" s="6" t="s">
        <v>26</v>
      </c>
      <c r="AH31" s="6" t="s">
        <v>26</v>
      </c>
      <c r="AI31" s="16">
        <v>92.249999999999986</v>
      </c>
      <c r="AJ31" s="96" t="s">
        <v>47</v>
      </c>
      <c r="AK31" s="16">
        <v>97.113043478260863</v>
      </c>
      <c r="AL31" s="101" t="s">
        <v>47</v>
      </c>
    </row>
    <row r="32" spans="1:38" ht="14.1" customHeight="1" x14ac:dyDescent="0.25">
      <c r="A32" s="6">
        <v>5147</v>
      </c>
      <c r="B32" s="2" t="s">
        <v>32</v>
      </c>
      <c r="C32" s="6" t="s">
        <v>63</v>
      </c>
      <c r="D32" s="6">
        <v>6</v>
      </c>
      <c r="E32" s="16" t="s">
        <v>26</v>
      </c>
      <c r="F32" s="15" t="str">
        <f t="shared" si="0"/>
        <v>Sin Información</v>
      </c>
      <c r="G32" s="16" t="s">
        <v>26</v>
      </c>
      <c r="H32" s="15" t="str">
        <f t="shared" si="1"/>
        <v>Sin Información</v>
      </c>
      <c r="I32" s="16" t="s">
        <v>26</v>
      </c>
      <c r="J32" s="15" t="str">
        <f t="shared" si="2"/>
        <v>Sin Información</v>
      </c>
      <c r="K32" s="16" t="s">
        <v>26</v>
      </c>
      <c r="L32" s="15" t="str">
        <f t="shared" si="3"/>
        <v>Sin Información</v>
      </c>
      <c r="M32" s="16" t="s">
        <v>26</v>
      </c>
      <c r="N32" s="15" t="str">
        <f t="shared" si="4"/>
        <v>Sin Información</v>
      </c>
      <c r="O32" s="16" t="s">
        <v>26</v>
      </c>
      <c r="P32" s="15" t="str">
        <f t="shared" si="5"/>
        <v>Sin Información</v>
      </c>
      <c r="Q32" s="6" t="s">
        <v>26</v>
      </c>
      <c r="R32" s="15" t="s">
        <v>26</v>
      </c>
      <c r="S32" s="6" t="s">
        <v>26</v>
      </c>
      <c r="T32" s="15" t="s">
        <v>26</v>
      </c>
      <c r="U32" s="16">
        <v>0</v>
      </c>
      <c r="V32" s="6" t="s">
        <v>34</v>
      </c>
      <c r="W32" s="16" t="s">
        <v>26</v>
      </c>
      <c r="X32" s="64" t="s">
        <v>26</v>
      </c>
      <c r="Y32" s="16" t="s">
        <v>26</v>
      </c>
      <c r="Z32" s="16" t="s">
        <v>26</v>
      </c>
      <c r="AA32" s="80" t="s">
        <v>396</v>
      </c>
      <c r="AB32" s="6" t="s">
        <v>396</v>
      </c>
      <c r="AC32" s="6" t="s">
        <v>396</v>
      </c>
      <c r="AD32" s="6" t="s">
        <v>396</v>
      </c>
      <c r="AE32" s="16">
        <v>80</v>
      </c>
      <c r="AF32" s="23" t="s">
        <v>31</v>
      </c>
      <c r="AG32" s="16">
        <v>79.7</v>
      </c>
      <c r="AH32" s="23" t="s">
        <v>31</v>
      </c>
      <c r="AI32" s="16">
        <v>82.899999999999991</v>
      </c>
      <c r="AJ32" s="96" t="s">
        <v>47</v>
      </c>
      <c r="AK32" s="16">
        <v>64.571428571428569</v>
      </c>
      <c r="AL32" s="102" t="s">
        <v>31</v>
      </c>
    </row>
    <row r="33" spans="1:38" ht="14.1" customHeight="1" x14ac:dyDescent="0.25">
      <c r="A33" s="6">
        <v>5150</v>
      </c>
      <c r="B33" s="2" t="s">
        <v>32</v>
      </c>
      <c r="C33" s="6" t="s">
        <v>64</v>
      </c>
      <c r="D33" s="6">
        <v>6</v>
      </c>
      <c r="E33" s="16" t="s">
        <v>26</v>
      </c>
      <c r="F33" s="15" t="str">
        <f t="shared" si="0"/>
        <v>Sin Información</v>
      </c>
      <c r="G33" s="16">
        <v>0</v>
      </c>
      <c r="H33" s="15" t="str">
        <f t="shared" si="1"/>
        <v>Sin Riesgo</v>
      </c>
      <c r="I33" s="16">
        <v>0</v>
      </c>
      <c r="J33" s="15" t="str">
        <f t="shared" si="2"/>
        <v>Sin Riesgo</v>
      </c>
      <c r="K33" s="16">
        <v>0</v>
      </c>
      <c r="L33" s="15" t="str">
        <f t="shared" si="3"/>
        <v>Sin Riesgo</v>
      </c>
      <c r="M33" s="16">
        <v>0</v>
      </c>
      <c r="N33" s="15" t="str">
        <f t="shared" si="4"/>
        <v>Sin Riesgo</v>
      </c>
      <c r="O33" s="16" t="s">
        <v>26</v>
      </c>
      <c r="P33" s="15" t="str">
        <f t="shared" si="5"/>
        <v>Sin Información</v>
      </c>
      <c r="Q33" s="6" t="s">
        <v>26</v>
      </c>
      <c r="R33" s="15" t="s">
        <v>26</v>
      </c>
      <c r="S33" s="6" t="s">
        <v>26</v>
      </c>
      <c r="T33" s="15" t="s">
        <v>26</v>
      </c>
      <c r="U33" s="16" t="s">
        <v>26</v>
      </c>
      <c r="V33" s="6" t="s">
        <v>26</v>
      </c>
      <c r="W33" s="16" t="s">
        <v>26</v>
      </c>
      <c r="X33" s="64" t="s">
        <v>26</v>
      </c>
      <c r="Y33" s="16" t="s">
        <v>26</v>
      </c>
      <c r="Z33" s="16" t="s">
        <v>26</v>
      </c>
      <c r="AA33" s="80" t="s">
        <v>396</v>
      </c>
      <c r="AB33" s="6" t="s">
        <v>396</v>
      </c>
      <c r="AC33" s="6" t="s">
        <v>396</v>
      </c>
      <c r="AD33" s="6" t="s">
        <v>396</v>
      </c>
      <c r="AE33" s="16" t="s">
        <v>26</v>
      </c>
      <c r="AF33" s="6" t="s">
        <v>26</v>
      </c>
      <c r="AG33" s="6" t="s">
        <v>26</v>
      </c>
      <c r="AH33" s="6" t="s">
        <v>26</v>
      </c>
      <c r="AI33" s="91">
        <v>37.65</v>
      </c>
      <c r="AJ33" s="95" t="s">
        <v>31</v>
      </c>
      <c r="AK33" s="91">
        <v>70.149999999999991</v>
      </c>
      <c r="AL33" s="100" t="s">
        <v>31</v>
      </c>
    </row>
    <row r="34" spans="1:38" ht="14.1" customHeight="1" x14ac:dyDescent="0.25">
      <c r="A34" s="6">
        <v>5154</v>
      </c>
      <c r="B34" s="2" t="s">
        <v>32</v>
      </c>
      <c r="C34" s="6" t="s">
        <v>65</v>
      </c>
      <c r="D34" s="6">
        <v>5</v>
      </c>
      <c r="E34" s="16" t="s">
        <v>26</v>
      </c>
      <c r="F34" s="15" t="str">
        <f t="shared" si="0"/>
        <v>Sin Información</v>
      </c>
      <c r="G34" s="16" t="s">
        <v>26</v>
      </c>
      <c r="H34" s="15" t="str">
        <f t="shared" si="1"/>
        <v>Sin Información</v>
      </c>
      <c r="I34" s="16" t="s">
        <v>26</v>
      </c>
      <c r="J34" s="15" t="str">
        <f t="shared" si="2"/>
        <v>Sin Información</v>
      </c>
      <c r="K34" s="16" t="s">
        <v>26</v>
      </c>
      <c r="L34" s="15" t="str">
        <f t="shared" si="3"/>
        <v>Sin Información</v>
      </c>
      <c r="M34" s="16" t="s">
        <v>26</v>
      </c>
      <c r="N34" s="15" t="str">
        <f t="shared" si="4"/>
        <v>Sin Información</v>
      </c>
      <c r="O34" s="16" t="s">
        <v>26</v>
      </c>
      <c r="P34" s="15" t="str">
        <f t="shared" si="5"/>
        <v>Sin Información</v>
      </c>
      <c r="Q34" s="6" t="s">
        <v>26</v>
      </c>
      <c r="R34" s="15" t="s">
        <v>26</v>
      </c>
      <c r="S34" s="6" t="s">
        <v>26</v>
      </c>
      <c r="T34" s="15" t="s">
        <v>26</v>
      </c>
      <c r="U34" s="16" t="s">
        <v>26</v>
      </c>
      <c r="V34" s="6" t="s">
        <v>26</v>
      </c>
      <c r="W34" s="16" t="s">
        <v>26</v>
      </c>
      <c r="X34" s="64" t="s">
        <v>26</v>
      </c>
      <c r="Y34" s="16" t="s">
        <v>26</v>
      </c>
      <c r="Z34" s="16" t="s">
        <v>26</v>
      </c>
      <c r="AA34" s="80" t="s">
        <v>396</v>
      </c>
      <c r="AB34" s="6" t="s">
        <v>396</v>
      </c>
      <c r="AC34" s="6" t="s">
        <v>396</v>
      </c>
      <c r="AD34" s="6" t="s">
        <v>396</v>
      </c>
      <c r="AE34" s="16" t="s">
        <v>26</v>
      </c>
      <c r="AF34" s="6" t="s">
        <v>26</v>
      </c>
      <c r="AG34" s="91">
        <v>98.6</v>
      </c>
      <c r="AH34" s="97" t="s">
        <v>209</v>
      </c>
      <c r="AI34" s="91">
        <v>97.299999999999983</v>
      </c>
      <c r="AJ34" s="97" t="s">
        <v>47</v>
      </c>
      <c r="AK34" s="16">
        <v>96.4</v>
      </c>
      <c r="AL34" s="101" t="s">
        <v>47</v>
      </c>
    </row>
    <row r="35" spans="1:38" ht="14.1" customHeight="1" x14ac:dyDescent="0.25">
      <c r="A35" s="6">
        <v>5172</v>
      </c>
      <c r="B35" s="2" t="s">
        <v>32</v>
      </c>
      <c r="C35" s="6" t="s">
        <v>66</v>
      </c>
      <c r="D35" s="6">
        <v>6</v>
      </c>
      <c r="E35" s="16" t="s">
        <v>26</v>
      </c>
      <c r="F35" s="15" t="str">
        <f t="shared" si="0"/>
        <v>Sin Información</v>
      </c>
      <c r="G35" s="16" t="s">
        <v>26</v>
      </c>
      <c r="H35" s="15" t="str">
        <f t="shared" si="1"/>
        <v>Sin Información</v>
      </c>
      <c r="I35" s="16" t="s">
        <v>26</v>
      </c>
      <c r="J35" s="15" t="str">
        <f t="shared" si="2"/>
        <v>Sin Información</v>
      </c>
      <c r="K35" s="16" t="s">
        <v>26</v>
      </c>
      <c r="L35" s="15" t="str">
        <f t="shared" si="3"/>
        <v>Sin Información</v>
      </c>
      <c r="M35" s="16" t="s">
        <v>26</v>
      </c>
      <c r="N35" s="15" t="str">
        <f t="shared" si="4"/>
        <v>Sin Información</v>
      </c>
      <c r="O35" s="16" t="s">
        <v>26</v>
      </c>
      <c r="P35" s="15" t="str">
        <f t="shared" si="5"/>
        <v>Sin Información</v>
      </c>
      <c r="Q35" s="6" t="s">
        <v>26</v>
      </c>
      <c r="R35" s="15" t="s">
        <v>26</v>
      </c>
      <c r="S35" s="6" t="s">
        <v>26</v>
      </c>
      <c r="T35" s="15" t="s">
        <v>26</v>
      </c>
      <c r="U35" s="16" t="s">
        <v>26</v>
      </c>
      <c r="V35" s="6" t="s">
        <v>26</v>
      </c>
      <c r="W35" s="16" t="s">
        <v>26</v>
      </c>
      <c r="X35" s="64" t="s">
        <v>26</v>
      </c>
      <c r="Y35" s="16" t="s">
        <v>26</v>
      </c>
      <c r="Z35" s="16" t="s">
        <v>26</v>
      </c>
      <c r="AA35" s="80" t="s">
        <v>396</v>
      </c>
      <c r="AB35" s="6" t="s">
        <v>396</v>
      </c>
      <c r="AC35" s="6" t="s">
        <v>396</v>
      </c>
      <c r="AD35" s="6" t="s">
        <v>396</v>
      </c>
      <c r="AE35" s="16">
        <v>28.485714285714288</v>
      </c>
      <c r="AF35" s="19" t="s">
        <v>28</v>
      </c>
      <c r="AG35" s="16">
        <v>6.3</v>
      </c>
      <c r="AH35" s="18" t="s">
        <v>27</v>
      </c>
      <c r="AI35" s="16">
        <v>15.549999999999999</v>
      </c>
      <c r="AJ35" s="19" t="s">
        <v>28</v>
      </c>
      <c r="AK35" s="16">
        <v>43.2</v>
      </c>
      <c r="AL35" s="102" t="s">
        <v>31</v>
      </c>
    </row>
    <row r="36" spans="1:38" ht="14.1" customHeight="1" x14ac:dyDescent="0.25">
      <c r="A36" s="6">
        <v>5190</v>
      </c>
      <c r="B36" s="2" t="s">
        <v>32</v>
      </c>
      <c r="C36" s="6" t="s">
        <v>67</v>
      </c>
      <c r="D36" s="6">
        <v>6</v>
      </c>
      <c r="E36" s="16" t="s">
        <v>26</v>
      </c>
      <c r="F36" s="15" t="str">
        <f t="shared" si="0"/>
        <v>Sin Información</v>
      </c>
      <c r="G36" s="16" t="s">
        <v>26</v>
      </c>
      <c r="H36" s="15" t="str">
        <f t="shared" si="1"/>
        <v>Sin Información</v>
      </c>
      <c r="I36" s="16" t="s">
        <v>26</v>
      </c>
      <c r="J36" s="15" t="str">
        <f t="shared" si="2"/>
        <v>Sin Información</v>
      </c>
      <c r="K36" s="16" t="s">
        <v>26</v>
      </c>
      <c r="L36" s="15" t="str">
        <f t="shared" si="3"/>
        <v>Sin Información</v>
      </c>
      <c r="M36" s="16" t="s">
        <v>26</v>
      </c>
      <c r="N36" s="15" t="str">
        <f t="shared" si="4"/>
        <v>Sin Información</v>
      </c>
      <c r="O36" s="16" t="s">
        <v>26</v>
      </c>
      <c r="P36" s="15" t="str">
        <f t="shared" si="5"/>
        <v>Sin Información</v>
      </c>
      <c r="Q36" s="6" t="s">
        <v>26</v>
      </c>
      <c r="R36" s="15" t="s">
        <v>26</v>
      </c>
      <c r="S36" s="6" t="s">
        <v>26</v>
      </c>
      <c r="T36" s="15" t="s">
        <v>26</v>
      </c>
      <c r="U36" s="16" t="s">
        <v>26</v>
      </c>
      <c r="V36" s="6" t="s">
        <v>26</v>
      </c>
      <c r="W36" s="16" t="s">
        <v>26</v>
      </c>
      <c r="X36" s="64" t="s">
        <v>26</v>
      </c>
      <c r="Y36" s="16">
        <v>19.399999999999999</v>
      </c>
      <c r="Z36" s="67" t="s">
        <v>28</v>
      </c>
      <c r="AA36" s="80" t="s">
        <v>396</v>
      </c>
      <c r="AB36" s="6" t="s">
        <v>396</v>
      </c>
      <c r="AC36" s="6" t="s">
        <v>396</v>
      </c>
      <c r="AD36" s="6" t="s">
        <v>396</v>
      </c>
      <c r="AE36" s="16" t="s">
        <v>26</v>
      </c>
      <c r="AF36" s="6" t="s">
        <v>26</v>
      </c>
      <c r="AG36" s="91">
        <v>90.3</v>
      </c>
      <c r="AH36" s="97" t="s">
        <v>209</v>
      </c>
      <c r="AI36" s="91">
        <v>84.13333333333334</v>
      </c>
      <c r="AJ36" s="97" t="s">
        <v>47</v>
      </c>
      <c r="AK36" s="91">
        <v>76</v>
      </c>
      <c r="AL36" s="100" t="s">
        <v>31</v>
      </c>
    </row>
    <row r="37" spans="1:38" ht="14.1" customHeight="1" x14ac:dyDescent="0.25">
      <c r="A37" s="6">
        <v>5101</v>
      </c>
      <c r="B37" s="2" t="s">
        <v>32</v>
      </c>
      <c r="C37" s="6" t="s">
        <v>68</v>
      </c>
      <c r="D37" s="6">
        <v>6</v>
      </c>
      <c r="E37" s="16" t="s">
        <v>26</v>
      </c>
      <c r="F37" s="15" t="str">
        <f t="shared" si="0"/>
        <v>Sin Información</v>
      </c>
      <c r="G37" s="16" t="s">
        <v>26</v>
      </c>
      <c r="H37" s="15" t="str">
        <f t="shared" si="1"/>
        <v>Sin Información</v>
      </c>
      <c r="I37" s="16" t="s">
        <v>26</v>
      </c>
      <c r="J37" s="15" t="str">
        <f t="shared" si="2"/>
        <v>Sin Información</v>
      </c>
      <c r="K37" s="16" t="s">
        <v>26</v>
      </c>
      <c r="L37" s="15" t="str">
        <f t="shared" si="3"/>
        <v>Sin Información</v>
      </c>
      <c r="M37" s="16" t="s">
        <v>26</v>
      </c>
      <c r="N37" s="15" t="str">
        <f t="shared" si="4"/>
        <v>Sin Información</v>
      </c>
      <c r="O37" s="16" t="s">
        <v>26</v>
      </c>
      <c r="P37" s="15" t="str">
        <f t="shared" si="5"/>
        <v>Sin Información</v>
      </c>
      <c r="Q37" s="6" t="s">
        <v>26</v>
      </c>
      <c r="R37" s="15" t="s">
        <v>26</v>
      </c>
      <c r="S37" s="6" t="s">
        <v>26</v>
      </c>
      <c r="T37" s="15" t="s">
        <v>26</v>
      </c>
      <c r="U37" s="16" t="s">
        <v>26</v>
      </c>
      <c r="V37" s="6" t="s">
        <v>26</v>
      </c>
      <c r="W37" s="16" t="s">
        <v>26</v>
      </c>
      <c r="X37" s="64" t="s">
        <v>26</v>
      </c>
      <c r="Y37" s="16">
        <v>0</v>
      </c>
      <c r="Z37" s="25" t="s">
        <v>34</v>
      </c>
      <c r="AA37" s="80" t="s">
        <v>396</v>
      </c>
      <c r="AB37" s="6" t="s">
        <v>396</v>
      </c>
      <c r="AC37" s="6" t="s">
        <v>396</v>
      </c>
      <c r="AD37" s="6" t="s">
        <v>396</v>
      </c>
      <c r="AE37" s="16">
        <v>4.416666666666667</v>
      </c>
      <c r="AF37" s="20" t="s">
        <v>34</v>
      </c>
      <c r="AG37" s="16">
        <v>6.7</v>
      </c>
      <c r="AH37" s="18" t="s">
        <v>27</v>
      </c>
      <c r="AI37" s="16">
        <v>25.660000000000004</v>
      </c>
      <c r="AJ37" s="19" t="s">
        <v>28</v>
      </c>
      <c r="AK37" s="16">
        <v>24.888888888888889</v>
      </c>
      <c r="AL37" s="67" t="s">
        <v>28</v>
      </c>
    </row>
    <row r="38" spans="1:38" ht="14.1" customHeight="1" x14ac:dyDescent="0.25">
      <c r="A38" s="6">
        <v>5197</v>
      </c>
      <c r="B38" s="2" t="s">
        <v>32</v>
      </c>
      <c r="C38" s="6" t="s">
        <v>69</v>
      </c>
      <c r="D38" s="6">
        <v>6</v>
      </c>
      <c r="E38" s="16" t="s">
        <v>26</v>
      </c>
      <c r="F38" s="15" t="str">
        <f t="shared" si="0"/>
        <v>Sin Información</v>
      </c>
      <c r="G38" s="16" t="s">
        <v>26</v>
      </c>
      <c r="H38" s="15" t="str">
        <f t="shared" si="1"/>
        <v>Sin Información</v>
      </c>
      <c r="I38" s="16" t="s">
        <v>26</v>
      </c>
      <c r="J38" s="15" t="str">
        <f t="shared" si="2"/>
        <v>Sin Información</v>
      </c>
      <c r="K38" s="16" t="s">
        <v>26</v>
      </c>
      <c r="L38" s="15" t="str">
        <f t="shared" si="3"/>
        <v>Sin Información</v>
      </c>
      <c r="M38" s="16" t="s">
        <v>26</v>
      </c>
      <c r="N38" s="15" t="str">
        <f t="shared" si="4"/>
        <v>Sin Información</v>
      </c>
      <c r="O38" s="16" t="s">
        <v>26</v>
      </c>
      <c r="P38" s="15" t="str">
        <f t="shared" si="5"/>
        <v>Sin Información</v>
      </c>
      <c r="Q38" s="6" t="s">
        <v>26</v>
      </c>
      <c r="R38" s="15" t="s">
        <v>26</v>
      </c>
      <c r="S38" s="6" t="s">
        <v>26</v>
      </c>
      <c r="T38" s="15" t="s">
        <v>26</v>
      </c>
      <c r="U38" s="16" t="s">
        <v>26</v>
      </c>
      <c r="V38" s="6" t="s">
        <v>26</v>
      </c>
      <c r="W38" s="16" t="s">
        <v>26</v>
      </c>
      <c r="X38" s="64" t="s">
        <v>26</v>
      </c>
      <c r="Y38" s="16" t="s">
        <v>26</v>
      </c>
      <c r="Z38" s="16" t="s">
        <v>26</v>
      </c>
      <c r="AA38" s="80" t="s">
        <v>396</v>
      </c>
      <c r="AB38" s="6" t="s">
        <v>396</v>
      </c>
      <c r="AC38" s="6" t="s">
        <v>396</v>
      </c>
      <c r="AD38" s="6" t="s">
        <v>396</v>
      </c>
      <c r="AE38" s="16">
        <v>0</v>
      </c>
      <c r="AF38" s="20" t="s">
        <v>34</v>
      </c>
      <c r="AG38" s="16">
        <v>3.2</v>
      </c>
      <c r="AH38" s="20" t="s">
        <v>34</v>
      </c>
      <c r="AI38" s="16">
        <v>0</v>
      </c>
      <c r="AJ38" s="20" t="s">
        <v>1093</v>
      </c>
      <c r="AK38" s="16">
        <v>0</v>
      </c>
      <c r="AL38" s="25" t="s">
        <v>1093</v>
      </c>
    </row>
    <row r="39" spans="1:38" ht="14.1" customHeight="1" x14ac:dyDescent="0.25">
      <c r="A39" s="6">
        <v>5206</v>
      </c>
      <c r="B39" s="2" t="s">
        <v>32</v>
      </c>
      <c r="C39" s="6" t="s">
        <v>70</v>
      </c>
      <c r="D39" s="6">
        <v>6</v>
      </c>
      <c r="E39" s="16" t="s">
        <v>26</v>
      </c>
      <c r="F39" s="15" t="str">
        <f t="shared" si="0"/>
        <v>Sin Información</v>
      </c>
      <c r="G39" s="16" t="s">
        <v>26</v>
      </c>
      <c r="H39" s="15" t="str">
        <f t="shared" si="1"/>
        <v>Sin Información</v>
      </c>
      <c r="I39" s="16" t="s">
        <v>26</v>
      </c>
      <c r="J39" s="15" t="str">
        <f t="shared" si="2"/>
        <v>Sin Información</v>
      </c>
      <c r="K39" s="16" t="s">
        <v>26</v>
      </c>
      <c r="L39" s="15" t="str">
        <f t="shared" si="3"/>
        <v>Sin Información</v>
      </c>
      <c r="M39" s="16" t="s">
        <v>26</v>
      </c>
      <c r="N39" s="15" t="str">
        <f t="shared" si="4"/>
        <v>Sin Información</v>
      </c>
      <c r="O39" s="16" t="s">
        <v>26</v>
      </c>
      <c r="P39" s="15" t="str">
        <f t="shared" si="5"/>
        <v>Sin Información</v>
      </c>
      <c r="Q39" s="6" t="s">
        <v>26</v>
      </c>
      <c r="R39" s="15" t="s">
        <v>26</v>
      </c>
      <c r="S39" s="6" t="s">
        <v>26</v>
      </c>
      <c r="T39" s="15" t="s">
        <v>26</v>
      </c>
      <c r="U39" s="16" t="s">
        <v>26</v>
      </c>
      <c r="V39" s="6" t="s">
        <v>26</v>
      </c>
      <c r="W39" s="16" t="s">
        <v>26</v>
      </c>
      <c r="X39" s="64" t="s">
        <v>26</v>
      </c>
      <c r="Y39" s="16" t="s">
        <v>26</v>
      </c>
      <c r="Z39" s="16" t="s">
        <v>26</v>
      </c>
      <c r="AA39" s="80" t="s">
        <v>396</v>
      </c>
      <c r="AB39" s="6" t="s">
        <v>396</v>
      </c>
      <c r="AC39" s="6" t="s">
        <v>396</v>
      </c>
      <c r="AD39" s="6" t="s">
        <v>396</v>
      </c>
      <c r="AE39" s="16" t="s">
        <v>26</v>
      </c>
      <c r="AF39" s="6" t="s">
        <v>26</v>
      </c>
      <c r="AG39" s="91">
        <v>7.9</v>
      </c>
      <c r="AH39" s="93" t="s">
        <v>27</v>
      </c>
      <c r="AI39" s="91">
        <v>37.820000000000007</v>
      </c>
      <c r="AJ39" s="95" t="s">
        <v>31</v>
      </c>
      <c r="AK39" s="91">
        <v>27.933333333333334</v>
      </c>
      <c r="AL39" s="103" t="s">
        <v>28</v>
      </c>
    </row>
    <row r="40" spans="1:38" ht="14.1" customHeight="1" x14ac:dyDescent="0.25">
      <c r="A40" s="6">
        <v>5209</v>
      </c>
      <c r="B40" s="2" t="s">
        <v>32</v>
      </c>
      <c r="C40" s="6" t="s">
        <v>71</v>
      </c>
      <c r="D40" s="6">
        <v>6</v>
      </c>
      <c r="E40" s="16" t="s">
        <v>26</v>
      </c>
      <c r="F40" s="15" t="str">
        <f t="shared" si="0"/>
        <v>Sin Información</v>
      </c>
      <c r="G40" s="16" t="s">
        <v>26</v>
      </c>
      <c r="H40" s="15" t="str">
        <f t="shared" si="1"/>
        <v>Sin Información</v>
      </c>
      <c r="I40" s="16" t="s">
        <v>26</v>
      </c>
      <c r="J40" s="15" t="str">
        <f t="shared" si="2"/>
        <v>Sin Información</v>
      </c>
      <c r="K40" s="16" t="s">
        <v>26</v>
      </c>
      <c r="L40" s="15" t="str">
        <f t="shared" si="3"/>
        <v>Sin Información</v>
      </c>
      <c r="M40" s="16" t="s">
        <v>26</v>
      </c>
      <c r="N40" s="15" t="str">
        <f t="shared" si="4"/>
        <v>Sin Información</v>
      </c>
      <c r="O40" s="16" t="s">
        <v>26</v>
      </c>
      <c r="P40" s="15" t="str">
        <f t="shared" si="5"/>
        <v>Sin Información</v>
      </c>
      <c r="Q40" s="6" t="s">
        <v>26</v>
      </c>
      <c r="R40" s="15" t="s">
        <v>26</v>
      </c>
      <c r="S40" s="6" t="s">
        <v>26</v>
      </c>
      <c r="T40" s="15" t="s">
        <v>26</v>
      </c>
      <c r="U40" s="16" t="s">
        <v>26</v>
      </c>
      <c r="V40" s="6" t="s">
        <v>26</v>
      </c>
      <c r="W40" s="16" t="s">
        <v>26</v>
      </c>
      <c r="X40" s="64" t="s">
        <v>26</v>
      </c>
      <c r="Y40" s="16" t="s">
        <v>26</v>
      </c>
      <c r="Z40" s="16" t="s">
        <v>26</v>
      </c>
      <c r="AA40" s="80" t="s">
        <v>396</v>
      </c>
      <c r="AB40" s="6" t="s">
        <v>396</v>
      </c>
      <c r="AC40" s="6" t="s">
        <v>396</v>
      </c>
      <c r="AD40" s="6" t="s">
        <v>396</v>
      </c>
      <c r="AE40" s="16" t="s">
        <v>26</v>
      </c>
      <c r="AF40" s="6" t="s">
        <v>26</v>
      </c>
      <c r="AG40" s="16">
        <v>65.900000000000006</v>
      </c>
      <c r="AH40" s="23" t="s">
        <v>31</v>
      </c>
      <c r="AI40" s="16">
        <v>47.199999999999996</v>
      </c>
      <c r="AJ40" s="23" t="s">
        <v>31</v>
      </c>
      <c r="AK40" s="16">
        <v>44</v>
      </c>
      <c r="AL40" s="102" t="s">
        <v>31</v>
      </c>
    </row>
    <row r="41" spans="1:38" ht="14.1" customHeight="1" x14ac:dyDescent="0.25">
      <c r="A41" s="6">
        <v>5212</v>
      </c>
      <c r="B41" s="2" t="s">
        <v>32</v>
      </c>
      <c r="C41" s="6" t="s">
        <v>72</v>
      </c>
      <c r="D41" s="6">
        <v>2</v>
      </c>
      <c r="E41" s="16" t="s">
        <v>26</v>
      </c>
      <c r="F41" s="15" t="str">
        <f t="shared" si="0"/>
        <v>Sin Información</v>
      </c>
      <c r="G41" s="16" t="s">
        <v>26</v>
      </c>
      <c r="H41" s="15" t="str">
        <f t="shared" si="1"/>
        <v>Sin Información</v>
      </c>
      <c r="I41" s="16" t="s">
        <v>26</v>
      </c>
      <c r="J41" s="15" t="str">
        <f t="shared" si="2"/>
        <v>Sin Información</v>
      </c>
      <c r="K41" s="16" t="s">
        <v>26</v>
      </c>
      <c r="L41" s="15" t="str">
        <f t="shared" si="3"/>
        <v>Sin Información</v>
      </c>
      <c r="M41" s="16">
        <v>0</v>
      </c>
      <c r="N41" s="15" t="str">
        <f t="shared" si="4"/>
        <v>Sin Riesgo</v>
      </c>
      <c r="O41" s="16" t="s">
        <v>26</v>
      </c>
      <c r="P41" s="15" t="str">
        <f t="shared" si="5"/>
        <v>Sin Información</v>
      </c>
      <c r="Q41" s="6" t="s">
        <v>26</v>
      </c>
      <c r="R41" s="15" t="s">
        <v>26</v>
      </c>
      <c r="S41" s="6" t="s">
        <v>26</v>
      </c>
      <c r="T41" s="15" t="s">
        <v>26</v>
      </c>
      <c r="U41" s="16">
        <v>0</v>
      </c>
      <c r="V41" s="6" t="s">
        <v>34</v>
      </c>
      <c r="W41" s="16">
        <v>0</v>
      </c>
      <c r="X41" s="64" t="s">
        <v>34</v>
      </c>
      <c r="Y41" s="16">
        <v>15.2</v>
      </c>
      <c r="Z41" s="67" t="s">
        <v>28</v>
      </c>
      <c r="AA41" s="81">
        <v>0</v>
      </c>
      <c r="AB41" s="16" t="s">
        <v>34</v>
      </c>
      <c r="AC41" s="6" t="s">
        <v>396</v>
      </c>
      <c r="AD41" s="6" t="s">
        <v>396</v>
      </c>
      <c r="AE41" s="16">
        <v>11.21388888888889</v>
      </c>
      <c r="AF41" s="18" t="s">
        <v>27</v>
      </c>
      <c r="AG41" s="16">
        <v>6.5</v>
      </c>
      <c r="AH41" s="18" t="s">
        <v>27</v>
      </c>
      <c r="AI41" s="16">
        <v>21.303448275862067</v>
      </c>
      <c r="AJ41" s="19" t="s">
        <v>28</v>
      </c>
      <c r="AK41" s="16">
        <v>14.435135135135136</v>
      </c>
      <c r="AL41" s="67" t="s">
        <v>28</v>
      </c>
    </row>
    <row r="42" spans="1:38" ht="14.1" customHeight="1" x14ac:dyDescent="0.25">
      <c r="A42" s="6">
        <v>5234</v>
      </c>
      <c r="B42" s="2" t="s">
        <v>32</v>
      </c>
      <c r="C42" s="6" t="s">
        <v>73</v>
      </c>
      <c r="D42" s="6">
        <v>6</v>
      </c>
      <c r="E42" s="16" t="s">
        <v>26</v>
      </c>
      <c r="F42" s="15" t="str">
        <f t="shared" si="0"/>
        <v>Sin Información</v>
      </c>
      <c r="G42" s="16" t="s">
        <v>26</v>
      </c>
      <c r="H42" s="15" t="str">
        <f t="shared" si="1"/>
        <v>Sin Información</v>
      </c>
      <c r="I42" s="16" t="s">
        <v>26</v>
      </c>
      <c r="J42" s="15" t="str">
        <f t="shared" si="2"/>
        <v>Sin Información</v>
      </c>
      <c r="K42" s="16" t="s">
        <v>26</v>
      </c>
      <c r="L42" s="15" t="str">
        <f t="shared" si="3"/>
        <v>Sin Información</v>
      </c>
      <c r="M42" s="16" t="s">
        <v>26</v>
      </c>
      <c r="N42" s="15" t="str">
        <f t="shared" si="4"/>
        <v>Sin Información</v>
      </c>
      <c r="O42" s="16" t="s">
        <v>26</v>
      </c>
      <c r="P42" s="15" t="str">
        <f t="shared" si="5"/>
        <v>Sin Información</v>
      </c>
      <c r="Q42" s="6" t="s">
        <v>26</v>
      </c>
      <c r="R42" s="15" t="s">
        <v>26</v>
      </c>
      <c r="S42" s="6" t="s">
        <v>26</v>
      </c>
      <c r="T42" s="15" t="s">
        <v>26</v>
      </c>
      <c r="U42" s="16" t="s">
        <v>26</v>
      </c>
      <c r="V42" s="6" t="s">
        <v>26</v>
      </c>
      <c r="W42" s="16" t="s">
        <v>26</v>
      </c>
      <c r="X42" s="64" t="s">
        <v>26</v>
      </c>
      <c r="Y42" s="16" t="s">
        <v>26</v>
      </c>
      <c r="Z42" s="16" t="s">
        <v>26</v>
      </c>
      <c r="AA42" s="80" t="s">
        <v>396</v>
      </c>
      <c r="AB42" s="6" t="s">
        <v>396</v>
      </c>
      <c r="AC42" s="6" t="s">
        <v>396</v>
      </c>
      <c r="AD42" s="6" t="s">
        <v>396</v>
      </c>
      <c r="AE42" s="16">
        <v>96.4</v>
      </c>
      <c r="AF42" s="24" t="s">
        <v>209</v>
      </c>
      <c r="AG42" s="16">
        <v>96.4</v>
      </c>
      <c r="AH42" s="96" t="s">
        <v>209</v>
      </c>
      <c r="AI42" s="16">
        <v>96.4</v>
      </c>
      <c r="AJ42" s="96" t="s">
        <v>47</v>
      </c>
      <c r="AK42" s="16">
        <v>96.4</v>
      </c>
      <c r="AL42" s="101" t="s">
        <v>47</v>
      </c>
    </row>
    <row r="43" spans="1:38" ht="14.1" customHeight="1" x14ac:dyDescent="0.25">
      <c r="A43" s="6">
        <v>5237</v>
      </c>
      <c r="B43" s="2" t="s">
        <v>32</v>
      </c>
      <c r="C43" s="6" t="s">
        <v>74</v>
      </c>
      <c r="D43" s="6">
        <v>6</v>
      </c>
      <c r="E43" s="16" t="s">
        <v>26</v>
      </c>
      <c r="F43" s="15" t="str">
        <f t="shared" si="0"/>
        <v>Sin Información</v>
      </c>
      <c r="G43" s="16" t="s">
        <v>26</v>
      </c>
      <c r="H43" s="15" t="str">
        <f t="shared" si="1"/>
        <v>Sin Información</v>
      </c>
      <c r="I43" s="16" t="s">
        <v>26</v>
      </c>
      <c r="J43" s="15" t="str">
        <f t="shared" si="2"/>
        <v>Sin Información</v>
      </c>
      <c r="K43" s="16" t="s">
        <v>26</v>
      </c>
      <c r="L43" s="15" t="str">
        <f t="shared" si="3"/>
        <v>Sin Información</v>
      </c>
      <c r="M43" s="16" t="s">
        <v>26</v>
      </c>
      <c r="N43" s="15" t="str">
        <f t="shared" si="4"/>
        <v>Sin Información</v>
      </c>
      <c r="O43" s="16" t="s">
        <v>26</v>
      </c>
      <c r="P43" s="15" t="str">
        <f t="shared" si="5"/>
        <v>Sin Información</v>
      </c>
      <c r="Q43" s="6" t="s">
        <v>26</v>
      </c>
      <c r="R43" s="15" t="s">
        <v>26</v>
      </c>
      <c r="S43" s="6" t="s">
        <v>26</v>
      </c>
      <c r="T43" s="15" t="s">
        <v>26</v>
      </c>
      <c r="U43" s="16" t="s">
        <v>26</v>
      </c>
      <c r="V43" s="6" t="s">
        <v>26</v>
      </c>
      <c r="W43" s="16" t="s">
        <v>26</v>
      </c>
      <c r="X43" s="64" t="s">
        <v>26</v>
      </c>
      <c r="Y43" s="16" t="s">
        <v>26</v>
      </c>
      <c r="Z43" s="16" t="s">
        <v>26</v>
      </c>
      <c r="AA43" s="80" t="s">
        <v>396</v>
      </c>
      <c r="AB43" s="6" t="s">
        <v>396</v>
      </c>
      <c r="AC43" s="6" t="s">
        <v>396</v>
      </c>
      <c r="AD43" s="6" t="s">
        <v>396</v>
      </c>
      <c r="AE43" s="16" t="s">
        <v>26</v>
      </c>
      <c r="AF43" s="6" t="s">
        <v>26</v>
      </c>
      <c r="AG43" s="91">
        <v>90.9</v>
      </c>
      <c r="AH43" s="97" t="s">
        <v>209</v>
      </c>
      <c r="AI43" s="91">
        <v>84.630769230769232</v>
      </c>
      <c r="AJ43" s="97" t="s">
        <v>47</v>
      </c>
      <c r="AK43" s="91">
        <v>92.18</v>
      </c>
      <c r="AL43" s="101" t="s">
        <v>47</v>
      </c>
    </row>
    <row r="44" spans="1:38" ht="14.1" customHeight="1" x14ac:dyDescent="0.25">
      <c r="A44" s="6">
        <v>5240</v>
      </c>
      <c r="B44" s="2" t="s">
        <v>32</v>
      </c>
      <c r="C44" s="6" t="s">
        <v>75</v>
      </c>
      <c r="D44" s="6">
        <v>6</v>
      </c>
      <c r="E44" s="16" t="s">
        <v>26</v>
      </c>
      <c r="F44" s="15" t="str">
        <f t="shared" si="0"/>
        <v>Sin Información</v>
      </c>
      <c r="G44" s="16" t="s">
        <v>26</v>
      </c>
      <c r="H44" s="15" t="str">
        <f t="shared" si="1"/>
        <v>Sin Información</v>
      </c>
      <c r="I44" s="16" t="s">
        <v>26</v>
      </c>
      <c r="J44" s="15" t="str">
        <f t="shared" si="2"/>
        <v>Sin Información</v>
      </c>
      <c r="K44" s="16" t="s">
        <v>26</v>
      </c>
      <c r="L44" s="15" t="str">
        <f t="shared" si="3"/>
        <v>Sin Información</v>
      </c>
      <c r="M44" s="16" t="s">
        <v>26</v>
      </c>
      <c r="N44" s="15" t="str">
        <f t="shared" si="4"/>
        <v>Sin Información</v>
      </c>
      <c r="O44" s="16" t="s">
        <v>26</v>
      </c>
      <c r="P44" s="15" t="str">
        <f t="shared" si="5"/>
        <v>Sin Información</v>
      </c>
      <c r="Q44" s="6" t="s">
        <v>26</v>
      </c>
      <c r="R44" s="15" t="s">
        <v>26</v>
      </c>
      <c r="S44" s="6" t="s">
        <v>26</v>
      </c>
      <c r="T44" s="15" t="s">
        <v>26</v>
      </c>
      <c r="U44" s="16" t="s">
        <v>26</v>
      </c>
      <c r="V44" s="6" t="s">
        <v>26</v>
      </c>
      <c r="W44" s="16" t="s">
        <v>26</v>
      </c>
      <c r="X44" s="64" t="s">
        <v>26</v>
      </c>
      <c r="Y44" s="16" t="s">
        <v>26</v>
      </c>
      <c r="Z44" s="16" t="s">
        <v>26</v>
      </c>
      <c r="AA44" s="80" t="s">
        <v>396</v>
      </c>
      <c r="AB44" s="6" t="s">
        <v>396</v>
      </c>
      <c r="AC44" s="6" t="s">
        <v>396</v>
      </c>
      <c r="AD44" s="6" t="s">
        <v>396</v>
      </c>
      <c r="AE44" s="16" t="s">
        <v>26</v>
      </c>
      <c r="AF44" s="6" t="s">
        <v>26</v>
      </c>
      <c r="AG44" s="16">
        <v>0</v>
      </c>
      <c r="AH44" s="20" t="s">
        <v>34</v>
      </c>
      <c r="AI44" s="16">
        <v>48.2</v>
      </c>
      <c r="AJ44" s="23" t="s">
        <v>31</v>
      </c>
      <c r="AK44" s="16">
        <v>36.1</v>
      </c>
      <c r="AL44" s="102" t="s">
        <v>31</v>
      </c>
    </row>
    <row r="45" spans="1:38" ht="14.1" customHeight="1" x14ac:dyDescent="0.25">
      <c r="A45" s="6">
        <v>5250</v>
      </c>
      <c r="B45" s="2" t="s">
        <v>32</v>
      </c>
      <c r="C45" s="6" t="s">
        <v>76</v>
      </c>
      <c r="D45" s="6">
        <v>6</v>
      </c>
      <c r="E45" s="16" t="s">
        <v>26</v>
      </c>
      <c r="F45" s="15" t="str">
        <f t="shared" si="0"/>
        <v>Sin Información</v>
      </c>
      <c r="G45" s="16" t="s">
        <v>26</v>
      </c>
      <c r="H45" s="15" t="str">
        <f t="shared" si="1"/>
        <v>Sin Información</v>
      </c>
      <c r="I45" s="16" t="s">
        <v>26</v>
      </c>
      <c r="J45" s="15" t="str">
        <f t="shared" si="2"/>
        <v>Sin Información</v>
      </c>
      <c r="K45" s="16" t="s">
        <v>26</v>
      </c>
      <c r="L45" s="15" t="str">
        <f t="shared" si="3"/>
        <v>Sin Información</v>
      </c>
      <c r="M45" s="16" t="s">
        <v>26</v>
      </c>
      <c r="N45" s="15" t="str">
        <f t="shared" si="4"/>
        <v>Sin Información</v>
      </c>
      <c r="O45" s="16" t="s">
        <v>26</v>
      </c>
      <c r="P45" s="15" t="str">
        <f t="shared" si="5"/>
        <v>Sin Información</v>
      </c>
      <c r="Q45" s="6" t="s">
        <v>26</v>
      </c>
      <c r="R45" s="15" t="s">
        <v>26</v>
      </c>
      <c r="S45" s="6" t="s">
        <v>26</v>
      </c>
      <c r="T45" s="15" t="s">
        <v>26</v>
      </c>
      <c r="U45" s="16">
        <v>3.87</v>
      </c>
      <c r="V45" s="6" t="s">
        <v>34</v>
      </c>
      <c r="W45" s="16">
        <v>8.5</v>
      </c>
      <c r="X45" s="64" t="s">
        <v>27</v>
      </c>
      <c r="Y45" s="16">
        <v>0</v>
      </c>
      <c r="Z45" s="25" t="s">
        <v>34</v>
      </c>
      <c r="AA45" s="81">
        <v>1.7</v>
      </c>
      <c r="AB45" s="16" t="s">
        <v>34</v>
      </c>
      <c r="AC45" s="6" t="s">
        <v>396</v>
      </c>
      <c r="AD45" s="6" t="s">
        <v>396</v>
      </c>
      <c r="AE45" s="16">
        <v>73.375</v>
      </c>
      <c r="AF45" s="23" t="s">
        <v>31</v>
      </c>
      <c r="AG45" s="16">
        <v>26.6</v>
      </c>
      <c r="AH45" s="19" t="s">
        <v>28</v>
      </c>
      <c r="AI45" s="16" t="s">
        <v>1095</v>
      </c>
      <c r="AJ45" s="6" t="s">
        <v>1095</v>
      </c>
      <c r="AK45" s="16">
        <v>92.16</v>
      </c>
      <c r="AL45" s="101" t="s">
        <v>47</v>
      </c>
    </row>
    <row r="46" spans="1:38" ht="14.1" customHeight="1" x14ac:dyDescent="0.25">
      <c r="A46" s="6">
        <v>5148</v>
      </c>
      <c r="B46" s="2" t="s">
        <v>32</v>
      </c>
      <c r="C46" s="6" t="s">
        <v>77</v>
      </c>
      <c r="D46" s="6">
        <v>6</v>
      </c>
      <c r="E46" s="16" t="s">
        <v>26</v>
      </c>
      <c r="F46" s="15" t="str">
        <f t="shared" si="0"/>
        <v>Sin Información</v>
      </c>
      <c r="G46" s="16" t="s">
        <v>26</v>
      </c>
      <c r="H46" s="15" t="str">
        <f t="shared" si="1"/>
        <v>Sin Información</v>
      </c>
      <c r="I46" s="16" t="s">
        <v>26</v>
      </c>
      <c r="J46" s="15" t="str">
        <f t="shared" si="2"/>
        <v>Sin Información</v>
      </c>
      <c r="K46" s="16" t="s">
        <v>26</v>
      </c>
      <c r="L46" s="15" t="str">
        <f t="shared" si="3"/>
        <v>Sin Información</v>
      </c>
      <c r="M46" s="16" t="s">
        <v>26</v>
      </c>
      <c r="N46" s="15" t="str">
        <f t="shared" si="4"/>
        <v>Sin Información</v>
      </c>
      <c r="O46" s="16" t="s">
        <v>26</v>
      </c>
      <c r="P46" s="15" t="str">
        <f t="shared" si="5"/>
        <v>Sin Información</v>
      </c>
      <c r="Q46" s="6" t="s">
        <v>26</v>
      </c>
      <c r="R46" s="15" t="s">
        <v>26</v>
      </c>
      <c r="S46" s="6" t="s">
        <v>26</v>
      </c>
      <c r="T46" s="15" t="s">
        <v>26</v>
      </c>
      <c r="U46" s="16" t="s">
        <v>26</v>
      </c>
      <c r="V46" s="6" t="s">
        <v>26</v>
      </c>
      <c r="W46" s="16" t="s">
        <v>26</v>
      </c>
      <c r="X46" s="64" t="s">
        <v>26</v>
      </c>
      <c r="Y46" s="16" t="s">
        <v>26</v>
      </c>
      <c r="Z46" s="16" t="s">
        <v>26</v>
      </c>
      <c r="AA46" s="80" t="s">
        <v>396</v>
      </c>
      <c r="AB46" s="6" t="s">
        <v>396</v>
      </c>
      <c r="AC46" s="6" t="s">
        <v>396</v>
      </c>
      <c r="AD46" s="6" t="s">
        <v>396</v>
      </c>
      <c r="AE46" s="16">
        <v>1.6372093023255816</v>
      </c>
      <c r="AF46" s="20" t="s">
        <v>34</v>
      </c>
      <c r="AG46" s="16">
        <v>3.9</v>
      </c>
      <c r="AH46" s="20" t="s">
        <v>34</v>
      </c>
      <c r="AI46" s="16">
        <v>6.9410000000000016</v>
      </c>
      <c r="AJ46" s="18" t="s">
        <v>27</v>
      </c>
      <c r="AK46" s="16">
        <v>5.3857798165137618</v>
      </c>
      <c r="AL46" s="68" t="s">
        <v>27</v>
      </c>
    </row>
    <row r="47" spans="1:38" ht="14.1" customHeight="1" x14ac:dyDescent="0.25">
      <c r="A47" s="6">
        <v>5697</v>
      </c>
      <c r="B47" s="2" t="s">
        <v>32</v>
      </c>
      <c r="C47" s="6" t="s">
        <v>78</v>
      </c>
      <c r="D47" s="6">
        <v>6</v>
      </c>
      <c r="E47" s="16" t="s">
        <v>26</v>
      </c>
      <c r="F47" s="15" t="str">
        <f t="shared" si="0"/>
        <v>Sin Información</v>
      </c>
      <c r="G47" s="16" t="s">
        <v>26</v>
      </c>
      <c r="H47" s="15" t="str">
        <f t="shared" si="1"/>
        <v>Sin Información</v>
      </c>
      <c r="I47" s="16" t="s">
        <v>26</v>
      </c>
      <c r="J47" s="15" t="str">
        <f t="shared" si="2"/>
        <v>Sin Información</v>
      </c>
      <c r="K47" s="16" t="s">
        <v>26</v>
      </c>
      <c r="L47" s="15" t="str">
        <f t="shared" si="3"/>
        <v>Sin Información</v>
      </c>
      <c r="M47" s="16" t="s">
        <v>26</v>
      </c>
      <c r="N47" s="15" t="str">
        <f t="shared" si="4"/>
        <v>Sin Información</v>
      </c>
      <c r="O47" s="16" t="s">
        <v>26</v>
      </c>
      <c r="P47" s="15" t="str">
        <f t="shared" si="5"/>
        <v>Sin Información</v>
      </c>
      <c r="Q47" s="6" t="s">
        <v>26</v>
      </c>
      <c r="R47" s="15" t="s">
        <v>26</v>
      </c>
      <c r="S47" s="6" t="s">
        <v>26</v>
      </c>
      <c r="T47" s="15" t="s">
        <v>26</v>
      </c>
      <c r="U47" s="16" t="s">
        <v>26</v>
      </c>
      <c r="V47" s="6" t="s">
        <v>26</v>
      </c>
      <c r="W47" s="16" t="s">
        <v>26</v>
      </c>
      <c r="X47" s="64" t="s">
        <v>26</v>
      </c>
      <c r="Y47" s="16" t="s">
        <v>26</v>
      </c>
      <c r="Z47" s="16" t="s">
        <v>26</v>
      </c>
      <c r="AA47" s="80" t="s">
        <v>396</v>
      </c>
      <c r="AB47" s="6" t="s">
        <v>396</v>
      </c>
      <c r="AC47" s="6" t="s">
        <v>396</v>
      </c>
      <c r="AD47" s="6" t="s">
        <v>396</v>
      </c>
      <c r="AE47" s="16">
        <v>19.00277777777778</v>
      </c>
      <c r="AF47" s="19" t="s">
        <v>28</v>
      </c>
      <c r="AG47" s="6" t="s">
        <v>26</v>
      </c>
      <c r="AH47" s="6" t="s">
        <v>26</v>
      </c>
      <c r="AI47" s="16">
        <v>29.675000000000004</v>
      </c>
      <c r="AJ47" s="19" t="s">
        <v>28</v>
      </c>
      <c r="AK47" s="16">
        <v>20.747368421052631</v>
      </c>
      <c r="AL47" s="67" t="s">
        <v>28</v>
      </c>
    </row>
    <row r="48" spans="1:38" ht="14.1" customHeight="1" x14ac:dyDescent="0.25">
      <c r="A48" s="6">
        <v>5264</v>
      </c>
      <c r="B48" s="2" t="s">
        <v>32</v>
      </c>
      <c r="C48" s="6" t="s">
        <v>79</v>
      </c>
      <c r="D48" s="6">
        <v>6</v>
      </c>
      <c r="E48" s="16" t="s">
        <v>26</v>
      </c>
      <c r="F48" s="15" t="str">
        <f t="shared" si="0"/>
        <v>Sin Información</v>
      </c>
      <c r="G48" s="16" t="s">
        <v>26</v>
      </c>
      <c r="H48" s="15" t="str">
        <f t="shared" si="1"/>
        <v>Sin Información</v>
      </c>
      <c r="I48" s="16" t="s">
        <v>26</v>
      </c>
      <c r="J48" s="15" t="str">
        <f t="shared" si="2"/>
        <v>Sin Información</v>
      </c>
      <c r="K48" s="16" t="s">
        <v>26</v>
      </c>
      <c r="L48" s="15" t="str">
        <f t="shared" si="3"/>
        <v>Sin Información</v>
      </c>
      <c r="M48" s="16" t="s">
        <v>26</v>
      </c>
      <c r="N48" s="15" t="str">
        <f t="shared" si="4"/>
        <v>Sin Información</v>
      </c>
      <c r="O48" s="16" t="s">
        <v>26</v>
      </c>
      <c r="P48" s="15" t="str">
        <f t="shared" si="5"/>
        <v>Sin Información</v>
      </c>
      <c r="Q48" s="6" t="s">
        <v>26</v>
      </c>
      <c r="R48" s="15" t="s">
        <v>26</v>
      </c>
      <c r="S48" s="6" t="s">
        <v>26</v>
      </c>
      <c r="T48" s="15" t="s">
        <v>26</v>
      </c>
      <c r="U48" s="16" t="s">
        <v>26</v>
      </c>
      <c r="V48" s="6" t="s">
        <v>26</v>
      </c>
      <c r="W48" s="16" t="s">
        <v>26</v>
      </c>
      <c r="X48" s="64" t="s">
        <v>26</v>
      </c>
      <c r="Y48" s="16" t="s">
        <v>26</v>
      </c>
      <c r="Z48" s="16" t="s">
        <v>26</v>
      </c>
      <c r="AA48" s="80" t="s">
        <v>396</v>
      </c>
      <c r="AB48" s="6" t="s">
        <v>396</v>
      </c>
      <c r="AC48" s="6" t="s">
        <v>396</v>
      </c>
      <c r="AD48" s="6" t="s">
        <v>396</v>
      </c>
      <c r="AE48" s="16">
        <v>10.200000000000001</v>
      </c>
      <c r="AF48" s="18" t="s">
        <v>27</v>
      </c>
      <c r="AG48" s="16">
        <v>19.2</v>
      </c>
      <c r="AH48" s="19" t="s">
        <v>28</v>
      </c>
      <c r="AI48" s="16">
        <v>13.780000000000001</v>
      </c>
      <c r="AJ48" s="18" t="s">
        <v>27</v>
      </c>
      <c r="AK48" s="16">
        <v>21.584615384615386</v>
      </c>
      <c r="AL48" s="67" t="s">
        <v>28</v>
      </c>
    </row>
    <row r="49" spans="1:38" ht="14.1" customHeight="1" x14ac:dyDescent="0.25">
      <c r="A49" s="6">
        <v>5266</v>
      </c>
      <c r="B49" s="2" t="s">
        <v>32</v>
      </c>
      <c r="C49" s="6" t="s">
        <v>80</v>
      </c>
      <c r="D49" s="6">
        <v>1</v>
      </c>
      <c r="E49" s="16" t="s">
        <v>26</v>
      </c>
      <c r="F49" s="15" t="str">
        <f t="shared" si="0"/>
        <v>Sin Información</v>
      </c>
      <c r="G49" s="16" t="s">
        <v>26</v>
      </c>
      <c r="H49" s="15" t="str">
        <f t="shared" si="1"/>
        <v>Sin Información</v>
      </c>
      <c r="I49" s="16" t="s">
        <v>26</v>
      </c>
      <c r="J49" s="15" t="str">
        <f t="shared" si="2"/>
        <v>Sin Información</v>
      </c>
      <c r="K49" s="16" t="s">
        <v>26</v>
      </c>
      <c r="L49" s="15" t="str">
        <f t="shared" si="3"/>
        <v>Sin Información</v>
      </c>
      <c r="M49" s="16" t="s">
        <v>26</v>
      </c>
      <c r="N49" s="15" t="str">
        <f t="shared" si="4"/>
        <v>Sin Información</v>
      </c>
      <c r="O49" s="16" t="s">
        <v>26</v>
      </c>
      <c r="P49" s="15" t="str">
        <f t="shared" si="5"/>
        <v>Sin Información</v>
      </c>
      <c r="Q49" s="6" t="s">
        <v>26</v>
      </c>
      <c r="R49" s="15" t="s">
        <v>26</v>
      </c>
      <c r="S49" s="6" t="s">
        <v>26</v>
      </c>
      <c r="T49" s="15" t="s">
        <v>26</v>
      </c>
      <c r="U49" s="16" t="s">
        <v>26</v>
      </c>
      <c r="V49" s="6" t="s">
        <v>26</v>
      </c>
      <c r="W49" s="16" t="s">
        <v>26</v>
      </c>
      <c r="X49" s="64" t="s">
        <v>26</v>
      </c>
      <c r="Y49" s="16">
        <v>0.8</v>
      </c>
      <c r="Z49" s="25" t="s">
        <v>34</v>
      </c>
      <c r="AA49" s="80" t="s">
        <v>396</v>
      </c>
      <c r="AB49" s="6" t="s">
        <v>396</v>
      </c>
      <c r="AC49" s="6" t="s">
        <v>396</v>
      </c>
      <c r="AD49" s="6" t="s">
        <v>396</v>
      </c>
      <c r="AE49" s="16">
        <v>14.675999999999998</v>
      </c>
      <c r="AF49" s="19" t="s">
        <v>28</v>
      </c>
      <c r="AG49" s="16">
        <v>6.4</v>
      </c>
      <c r="AH49" s="18" t="s">
        <v>27</v>
      </c>
      <c r="AI49" s="16">
        <v>7.3647727272727259</v>
      </c>
      <c r="AJ49" s="18" t="s">
        <v>27</v>
      </c>
      <c r="AK49" s="16">
        <v>5.1974789915966388</v>
      </c>
      <c r="AL49" s="68" t="s">
        <v>27</v>
      </c>
    </row>
    <row r="50" spans="1:38" ht="14.1" customHeight="1" x14ac:dyDescent="0.25">
      <c r="A50" s="6">
        <v>5282</v>
      </c>
      <c r="B50" s="2" t="s">
        <v>32</v>
      </c>
      <c r="C50" s="6" t="s">
        <v>81</v>
      </c>
      <c r="D50" s="6">
        <v>6</v>
      </c>
      <c r="E50" s="16" t="s">
        <v>26</v>
      </c>
      <c r="F50" s="15" t="str">
        <f t="shared" si="0"/>
        <v>Sin Información</v>
      </c>
      <c r="G50" s="16" t="s">
        <v>26</v>
      </c>
      <c r="H50" s="15" t="str">
        <f t="shared" si="1"/>
        <v>Sin Información</v>
      </c>
      <c r="I50" s="16" t="s">
        <v>26</v>
      </c>
      <c r="J50" s="15" t="str">
        <f t="shared" si="2"/>
        <v>Sin Información</v>
      </c>
      <c r="K50" s="16" t="s">
        <v>26</v>
      </c>
      <c r="L50" s="15" t="str">
        <f t="shared" si="3"/>
        <v>Sin Información</v>
      </c>
      <c r="M50" s="16" t="s">
        <v>26</v>
      </c>
      <c r="N50" s="15" t="str">
        <f t="shared" si="4"/>
        <v>Sin Información</v>
      </c>
      <c r="O50" s="16" t="s">
        <v>26</v>
      </c>
      <c r="P50" s="15" t="str">
        <f t="shared" si="5"/>
        <v>Sin Información</v>
      </c>
      <c r="Q50" s="6" t="s">
        <v>26</v>
      </c>
      <c r="R50" s="15" t="s">
        <v>26</v>
      </c>
      <c r="S50" s="6" t="s">
        <v>26</v>
      </c>
      <c r="T50" s="15" t="s">
        <v>26</v>
      </c>
      <c r="U50" s="16" t="s">
        <v>26</v>
      </c>
      <c r="V50" s="6" t="s">
        <v>26</v>
      </c>
      <c r="W50" s="16" t="s">
        <v>26</v>
      </c>
      <c r="X50" s="64" t="s">
        <v>26</v>
      </c>
      <c r="Y50" s="16" t="s">
        <v>26</v>
      </c>
      <c r="Z50" s="16" t="s">
        <v>26</v>
      </c>
      <c r="AA50" s="80" t="s">
        <v>396</v>
      </c>
      <c r="AB50" s="6" t="s">
        <v>396</v>
      </c>
      <c r="AC50" s="6" t="s">
        <v>396</v>
      </c>
      <c r="AD50" s="6" t="s">
        <v>396</v>
      </c>
      <c r="AE50" s="16">
        <v>16.233333333333334</v>
      </c>
      <c r="AF50" s="19" t="s">
        <v>28</v>
      </c>
      <c r="AG50" s="16">
        <v>14.2</v>
      </c>
      <c r="AH50" s="19" t="s">
        <v>28</v>
      </c>
      <c r="AI50" s="16">
        <v>61.174999999999997</v>
      </c>
      <c r="AJ50" s="23" t="s">
        <v>31</v>
      </c>
      <c r="AK50" s="16">
        <v>44.965517241379317</v>
      </c>
      <c r="AL50" s="102" t="s">
        <v>31</v>
      </c>
    </row>
    <row r="51" spans="1:38" ht="14.1" customHeight="1" x14ac:dyDescent="0.25">
      <c r="A51" s="6">
        <v>5284</v>
      </c>
      <c r="B51" s="2" t="s">
        <v>32</v>
      </c>
      <c r="C51" s="6" t="s">
        <v>82</v>
      </c>
      <c r="D51" s="6">
        <v>6</v>
      </c>
      <c r="E51" s="16" t="s">
        <v>26</v>
      </c>
      <c r="F51" s="15" t="str">
        <f t="shared" si="0"/>
        <v>Sin Información</v>
      </c>
      <c r="G51" s="16" t="s">
        <v>26</v>
      </c>
      <c r="H51" s="15" t="str">
        <f t="shared" si="1"/>
        <v>Sin Información</v>
      </c>
      <c r="I51" s="16" t="s">
        <v>26</v>
      </c>
      <c r="J51" s="15" t="str">
        <f t="shared" si="2"/>
        <v>Sin Información</v>
      </c>
      <c r="K51" s="16" t="s">
        <v>26</v>
      </c>
      <c r="L51" s="15" t="str">
        <f t="shared" si="3"/>
        <v>Sin Información</v>
      </c>
      <c r="M51" s="16" t="s">
        <v>26</v>
      </c>
      <c r="N51" s="15" t="str">
        <f t="shared" si="4"/>
        <v>Sin Información</v>
      </c>
      <c r="O51" s="16" t="s">
        <v>26</v>
      </c>
      <c r="P51" s="15" t="str">
        <f t="shared" si="5"/>
        <v>Sin Información</v>
      </c>
      <c r="Q51" s="6" t="s">
        <v>26</v>
      </c>
      <c r="R51" s="15" t="s">
        <v>26</v>
      </c>
      <c r="S51" s="6" t="s">
        <v>26</v>
      </c>
      <c r="T51" s="15" t="s">
        <v>26</v>
      </c>
      <c r="U51" s="16" t="s">
        <v>26</v>
      </c>
      <c r="V51" s="6" t="s">
        <v>26</v>
      </c>
      <c r="W51" s="16" t="s">
        <v>26</v>
      </c>
      <c r="X51" s="64" t="s">
        <v>26</v>
      </c>
      <c r="Y51" s="16" t="s">
        <v>26</v>
      </c>
      <c r="Z51" s="16" t="s">
        <v>26</v>
      </c>
      <c r="AA51" s="80" t="s">
        <v>396</v>
      </c>
      <c r="AB51" s="6" t="s">
        <v>396</v>
      </c>
      <c r="AC51" s="6" t="s">
        <v>396</v>
      </c>
      <c r="AD51" s="6" t="s">
        <v>396</v>
      </c>
      <c r="AE51" s="16" t="s">
        <v>26</v>
      </c>
      <c r="AF51" s="6" t="s">
        <v>26</v>
      </c>
      <c r="AG51" s="91">
        <v>48</v>
      </c>
      <c r="AH51" s="95" t="s">
        <v>31</v>
      </c>
      <c r="AI51" s="91">
        <v>68.713043478260872</v>
      </c>
      <c r="AJ51" s="95" t="s">
        <v>31</v>
      </c>
      <c r="AK51" s="91">
        <v>76.700000000000017</v>
      </c>
      <c r="AL51" s="100" t="s">
        <v>31</v>
      </c>
    </row>
    <row r="52" spans="1:38" ht="14.1" customHeight="1" x14ac:dyDescent="0.25">
      <c r="A52" s="6">
        <v>5306</v>
      </c>
      <c r="B52" s="2" t="s">
        <v>32</v>
      </c>
      <c r="C52" s="6" t="s">
        <v>83</v>
      </c>
      <c r="D52" s="6">
        <v>6</v>
      </c>
      <c r="E52" s="16" t="s">
        <v>26</v>
      </c>
      <c r="F52" s="15" t="str">
        <f t="shared" si="0"/>
        <v>Sin Información</v>
      </c>
      <c r="G52" s="16" t="s">
        <v>26</v>
      </c>
      <c r="H52" s="15" t="str">
        <f t="shared" si="1"/>
        <v>Sin Información</v>
      </c>
      <c r="I52" s="16" t="s">
        <v>26</v>
      </c>
      <c r="J52" s="15" t="str">
        <f t="shared" si="2"/>
        <v>Sin Información</v>
      </c>
      <c r="K52" s="16" t="s">
        <v>26</v>
      </c>
      <c r="L52" s="15" t="str">
        <f t="shared" si="3"/>
        <v>Sin Información</v>
      </c>
      <c r="M52" s="16" t="s">
        <v>26</v>
      </c>
      <c r="N52" s="15" t="str">
        <f t="shared" si="4"/>
        <v>Sin Información</v>
      </c>
      <c r="O52" s="16" t="s">
        <v>26</v>
      </c>
      <c r="P52" s="15" t="str">
        <f t="shared" si="5"/>
        <v>Sin Información</v>
      </c>
      <c r="Q52" s="6" t="s">
        <v>26</v>
      </c>
      <c r="R52" s="15" t="s">
        <v>26</v>
      </c>
      <c r="S52" s="6" t="s">
        <v>26</v>
      </c>
      <c r="T52" s="15" t="s">
        <v>26</v>
      </c>
      <c r="U52" s="16" t="s">
        <v>26</v>
      </c>
      <c r="V52" s="6" t="s">
        <v>26</v>
      </c>
      <c r="W52" s="16" t="s">
        <v>26</v>
      </c>
      <c r="X52" s="64" t="s">
        <v>26</v>
      </c>
      <c r="Y52" s="16" t="s">
        <v>26</v>
      </c>
      <c r="Z52" s="16" t="s">
        <v>26</v>
      </c>
      <c r="AA52" s="80" t="s">
        <v>396</v>
      </c>
      <c r="AB52" s="6" t="s">
        <v>396</v>
      </c>
      <c r="AC52" s="6" t="s">
        <v>396</v>
      </c>
      <c r="AD52" s="6" t="s">
        <v>396</v>
      </c>
      <c r="AE52" s="16">
        <v>3.8</v>
      </c>
      <c r="AF52" s="20" t="s">
        <v>34</v>
      </c>
      <c r="AG52" s="16">
        <v>0</v>
      </c>
      <c r="AH52" s="20" t="s">
        <v>34</v>
      </c>
      <c r="AI52" s="16" t="s">
        <v>1095</v>
      </c>
      <c r="AJ52" s="6" t="s">
        <v>1095</v>
      </c>
      <c r="AK52" s="16">
        <v>0</v>
      </c>
      <c r="AL52" s="25" t="s">
        <v>1093</v>
      </c>
    </row>
    <row r="53" spans="1:38" ht="14.1" customHeight="1" x14ac:dyDescent="0.25">
      <c r="A53" s="6">
        <v>5308</v>
      </c>
      <c r="B53" s="2" t="s">
        <v>32</v>
      </c>
      <c r="C53" s="6" t="s">
        <v>84</v>
      </c>
      <c r="D53" s="6">
        <v>3</v>
      </c>
      <c r="E53" s="16" t="s">
        <v>26</v>
      </c>
      <c r="F53" s="15" t="str">
        <f t="shared" si="0"/>
        <v>Sin Información</v>
      </c>
      <c r="G53" s="16" t="s">
        <v>26</v>
      </c>
      <c r="H53" s="15" t="str">
        <f t="shared" si="1"/>
        <v>Sin Información</v>
      </c>
      <c r="I53" s="16" t="s">
        <v>26</v>
      </c>
      <c r="J53" s="15" t="str">
        <f t="shared" si="2"/>
        <v>Sin Información</v>
      </c>
      <c r="K53" s="16" t="s">
        <v>26</v>
      </c>
      <c r="L53" s="15" t="str">
        <f t="shared" si="3"/>
        <v>Sin Información</v>
      </c>
      <c r="M53" s="16">
        <v>0</v>
      </c>
      <c r="N53" s="15" t="str">
        <f t="shared" si="4"/>
        <v>Sin Riesgo</v>
      </c>
      <c r="O53" s="16" t="s">
        <v>26</v>
      </c>
      <c r="P53" s="15" t="str">
        <f t="shared" si="5"/>
        <v>Sin Información</v>
      </c>
      <c r="Q53" s="6" t="s">
        <v>26</v>
      </c>
      <c r="R53" s="15" t="s">
        <v>26</v>
      </c>
      <c r="S53" s="6" t="s">
        <v>26</v>
      </c>
      <c r="T53" s="15" t="s">
        <v>26</v>
      </c>
      <c r="U53" s="16">
        <v>0</v>
      </c>
      <c r="V53" s="6" t="s">
        <v>34</v>
      </c>
      <c r="W53" s="16">
        <v>0</v>
      </c>
      <c r="X53" s="64" t="s">
        <v>34</v>
      </c>
      <c r="Y53" s="16" t="s">
        <v>26</v>
      </c>
      <c r="Z53" s="16" t="s">
        <v>26</v>
      </c>
      <c r="AA53" s="81">
        <v>0</v>
      </c>
      <c r="AB53" s="16" t="s">
        <v>34</v>
      </c>
      <c r="AC53" s="6" t="s">
        <v>396</v>
      </c>
      <c r="AD53" s="6" t="s">
        <v>396</v>
      </c>
      <c r="AE53" s="16">
        <v>19.047328244274809</v>
      </c>
      <c r="AF53" s="19" t="s">
        <v>28</v>
      </c>
      <c r="AG53" s="16">
        <v>21.1</v>
      </c>
      <c r="AH53" s="19" t="s">
        <v>28</v>
      </c>
      <c r="AI53" s="16">
        <v>26.184732824427481</v>
      </c>
      <c r="AJ53" s="19" t="s">
        <v>28</v>
      </c>
      <c r="AK53" s="16">
        <v>18.254368932038837</v>
      </c>
      <c r="AL53" s="67" t="s">
        <v>28</v>
      </c>
    </row>
    <row r="54" spans="1:38" ht="14.1" customHeight="1" x14ac:dyDescent="0.25">
      <c r="A54" s="6">
        <v>5310</v>
      </c>
      <c r="B54" s="2" t="s">
        <v>32</v>
      </c>
      <c r="C54" s="6" t="s">
        <v>85</v>
      </c>
      <c r="D54" s="6">
        <v>6</v>
      </c>
      <c r="E54" s="16" t="s">
        <v>26</v>
      </c>
      <c r="F54" s="15" t="str">
        <f t="shared" si="0"/>
        <v>Sin Información</v>
      </c>
      <c r="G54" s="16" t="s">
        <v>26</v>
      </c>
      <c r="H54" s="15" t="str">
        <f t="shared" si="1"/>
        <v>Sin Información</v>
      </c>
      <c r="I54" s="16" t="s">
        <v>26</v>
      </c>
      <c r="J54" s="15" t="str">
        <f t="shared" si="2"/>
        <v>Sin Información</v>
      </c>
      <c r="K54" s="16" t="s">
        <v>26</v>
      </c>
      <c r="L54" s="15" t="str">
        <f t="shared" si="3"/>
        <v>Sin Información</v>
      </c>
      <c r="M54" s="16" t="s">
        <v>26</v>
      </c>
      <c r="N54" s="15" t="str">
        <f t="shared" si="4"/>
        <v>Sin Información</v>
      </c>
      <c r="O54" s="16" t="s">
        <v>26</v>
      </c>
      <c r="P54" s="15" t="str">
        <f t="shared" si="5"/>
        <v>Sin Información</v>
      </c>
      <c r="Q54" s="6" t="s">
        <v>26</v>
      </c>
      <c r="R54" s="15" t="s">
        <v>26</v>
      </c>
      <c r="S54" s="6" t="s">
        <v>26</v>
      </c>
      <c r="T54" s="15" t="s">
        <v>26</v>
      </c>
      <c r="U54" s="16" t="s">
        <v>26</v>
      </c>
      <c r="V54" s="6" t="s">
        <v>26</v>
      </c>
      <c r="W54" s="16" t="s">
        <v>26</v>
      </c>
      <c r="X54" s="64" t="s">
        <v>26</v>
      </c>
      <c r="Y54" s="16" t="s">
        <v>26</v>
      </c>
      <c r="Z54" s="16" t="s">
        <v>26</v>
      </c>
      <c r="AA54" s="80" t="s">
        <v>396</v>
      </c>
      <c r="AB54" s="6" t="s">
        <v>396</v>
      </c>
      <c r="AC54" s="6" t="s">
        <v>396</v>
      </c>
      <c r="AD54" s="6" t="s">
        <v>396</v>
      </c>
      <c r="AE54" s="16" t="s">
        <v>26</v>
      </c>
      <c r="AF54" s="6" t="s">
        <v>26</v>
      </c>
      <c r="AG54" s="16">
        <v>0</v>
      </c>
      <c r="AH54" s="20" t="s">
        <v>34</v>
      </c>
      <c r="AI54" s="16">
        <v>0</v>
      </c>
      <c r="AJ54" s="20" t="s">
        <v>1093</v>
      </c>
      <c r="AK54" s="16">
        <v>0</v>
      </c>
      <c r="AL54" s="25" t="s">
        <v>1093</v>
      </c>
    </row>
    <row r="55" spans="1:38" ht="14.1" customHeight="1" x14ac:dyDescent="0.25">
      <c r="A55" s="6">
        <v>5313</v>
      </c>
      <c r="B55" s="2" t="s">
        <v>32</v>
      </c>
      <c r="C55" s="6" t="s">
        <v>86</v>
      </c>
      <c r="D55" s="6">
        <v>6</v>
      </c>
      <c r="E55" s="16" t="s">
        <v>26</v>
      </c>
      <c r="F55" s="15" t="str">
        <f t="shared" si="0"/>
        <v>Sin Información</v>
      </c>
      <c r="G55" s="16" t="s">
        <v>26</v>
      </c>
      <c r="H55" s="15" t="str">
        <f t="shared" si="1"/>
        <v>Sin Información</v>
      </c>
      <c r="I55" s="16" t="s">
        <v>26</v>
      </c>
      <c r="J55" s="15" t="str">
        <f t="shared" si="2"/>
        <v>Sin Información</v>
      </c>
      <c r="K55" s="16" t="s">
        <v>26</v>
      </c>
      <c r="L55" s="15" t="str">
        <f t="shared" si="3"/>
        <v>Sin Información</v>
      </c>
      <c r="M55" s="16" t="s">
        <v>26</v>
      </c>
      <c r="N55" s="15" t="str">
        <f t="shared" si="4"/>
        <v>Sin Información</v>
      </c>
      <c r="O55" s="16" t="s">
        <v>26</v>
      </c>
      <c r="P55" s="15" t="str">
        <f t="shared" si="5"/>
        <v>Sin Información</v>
      </c>
      <c r="Q55" s="6" t="s">
        <v>26</v>
      </c>
      <c r="R55" s="15" t="s">
        <v>26</v>
      </c>
      <c r="S55" s="6" t="s">
        <v>26</v>
      </c>
      <c r="T55" s="15" t="s">
        <v>26</v>
      </c>
      <c r="U55" s="16" t="s">
        <v>26</v>
      </c>
      <c r="V55" s="6" t="s">
        <v>26</v>
      </c>
      <c r="W55" s="16" t="s">
        <v>26</v>
      </c>
      <c r="X55" s="64" t="s">
        <v>26</v>
      </c>
      <c r="Y55" s="16">
        <v>0</v>
      </c>
      <c r="Z55" s="25" t="s">
        <v>34</v>
      </c>
      <c r="AA55" s="80" t="s">
        <v>396</v>
      </c>
      <c r="AB55" s="6" t="s">
        <v>396</v>
      </c>
      <c r="AC55" s="6" t="s">
        <v>396</v>
      </c>
      <c r="AD55" s="6" t="s">
        <v>396</v>
      </c>
      <c r="AE55" s="16" t="s">
        <v>26</v>
      </c>
      <c r="AF55" s="6" t="s">
        <v>26</v>
      </c>
      <c r="AG55" s="91">
        <v>97.7</v>
      </c>
      <c r="AH55" s="97" t="s">
        <v>209</v>
      </c>
      <c r="AI55" s="91">
        <v>97.345454545454587</v>
      </c>
      <c r="AJ55" s="97" t="s">
        <v>47</v>
      </c>
      <c r="AK55" s="91">
        <v>97.28000000000003</v>
      </c>
      <c r="AL55" s="101" t="s">
        <v>47</v>
      </c>
    </row>
    <row r="56" spans="1:38" ht="14.1" customHeight="1" x14ac:dyDescent="0.25">
      <c r="A56" s="6">
        <v>5315</v>
      </c>
      <c r="B56" s="2" t="s">
        <v>32</v>
      </c>
      <c r="C56" s="6" t="s">
        <v>87</v>
      </c>
      <c r="D56" s="6">
        <v>6</v>
      </c>
      <c r="E56" s="16" t="s">
        <v>26</v>
      </c>
      <c r="F56" s="15" t="str">
        <f t="shared" si="0"/>
        <v>Sin Información</v>
      </c>
      <c r="G56" s="16" t="s">
        <v>26</v>
      </c>
      <c r="H56" s="15" t="str">
        <f t="shared" si="1"/>
        <v>Sin Información</v>
      </c>
      <c r="I56" s="16" t="s">
        <v>26</v>
      </c>
      <c r="J56" s="15" t="str">
        <f t="shared" si="2"/>
        <v>Sin Información</v>
      </c>
      <c r="K56" s="16" t="s">
        <v>26</v>
      </c>
      <c r="L56" s="15" t="str">
        <f t="shared" si="3"/>
        <v>Sin Información</v>
      </c>
      <c r="M56" s="16" t="s">
        <v>26</v>
      </c>
      <c r="N56" s="15" t="str">
        <f t="shared" si="4"/>
        <v>Sin Información</v>
      </c>
      <c r="O56" s="16" t="s">
        <v>26</v>
      </c>
      <c r="P56" s="15" t="str">
        <f t="shared" si="5"/>
        <v>Sin Información</v>
      </c>
      <c r="Q56" s="6" t="s">
        <v>26</v>
      </c>
      <c r="R56" s="15" t="s">
        <v>26</v>
      </c>
      <c r="S56" s="6" t="s">
        <v>26</v>
      </c>
      <c r="T56" s="15" t="s">
        <v>26</v>
      </c>
      <c r="U56" s="16" t="s">
        <v>26</v>
      </c>
      <c r="V56" s="6" t="s">
        <v>26</v>
      </c>
      <c r="W56" s="16" t="s">
        <v>26</v>
      </c>
      <c r="X56" s="64" t="s">
        <v>26</v>
      </c>
      <c r="Y56" s="16" t="s">
        <v>26</v>
      </c>
      <c r="Z56" s="16" t="s">
        <v>26</v>
      </c>
      <c r="AA56" s="80" t="s">
        <v>396</v>
      </c>
      <c r="AB56" s="6" t="s">
        <v>396</v>
      </c>
      <c r="AC56" s="6" t="s">
        <v>396</v>
      </c>
      <c r="AD56" s="6" t="s">
        <v>396</v>
      </c>
      <c r="AE56" s="16" t="s">
        <v>26</v>
      </c>
      <c r="AF56" s="6" t="s">
        <v>26</v>
      </c>
      <c r="AG56" s="6" t="s">
        <v>26</v>
      </c>
      <c r="AH56" s="6" t="s">
        <v>26</v>
      </c>
      <c r="AI56" s="91">
        <v>0</v>
      </c>
      <c r="AJ56" s="92" t="s">
        <v>1093</v>
      </c>
      <c r="AK56" s="16">
        <v>23.599999999999998</v>
      </c>
      <c r="AL56" s="67" t="s">
        <v>28</v>
      </c>
    </row>
    <row r="57" spans="1:38" ht="14.1" customHeight="1" x14ac:dyDescent="0.25">
      <c r="A57" s="6">
        <v>5318</v>
      </c>
      <c r="B57" s="2" t="s">
        <v>32</v>
      </c>
      <c r="C57" s="6" t="s">
        <v>88</v>
      </c>
      <c r="D57" s="6">
        <v>5</v>
      </c>
      <c r="E57" s="16" t="s">
        <v>26</v>
      </c>
      <c r="F57" s="15" t="str">
        <f t="shared" si="0"/>
        <v>Sin Información</v>
      </c>
      <c r="G57" s="16" t="s">
        <v>26</v>
      </c>
      <c r="H57" s="15" t="str">
        <f t="shared" si="1"/>
        <v>Sin Información</v>
      </c>
      <c r="I57" s="16" t="s">
        <v>26</v>
      </c>
      <c r="J57" s="15" t="str">
        <f t="shared" si="2"/>
        <v>Sin Información</v>
      </c>
      <c r="K57" s="16" t="s">
        <v>26</v>
      </c>
      <c r="L57" s="15" t="str">
        <f t="shared" si="3"/>
        <v>Sin Información</v>
      </c>
      <c r="M57" s="16" t="s">
        <v>26</v>
      </c>
      <c r="N57" s="15" t="str">
        <f t="shared" si="4"/>
        <v>Sin Información</v>
      </c>
      <c r="O57" s="16" t="s">
        <v>26</v>
      </c>
      <c r="P57" s="15" t="str">
        <f t="shared" si="5"/>
        <v>Sin Información</v>
      </c>
      <c r="Q57" s="6" t="s">
        <v>26</v>
      </c>
      <c r="R57" s="15" t="s">
        <v>26</v>
      </c>
      <c r="S57" s="6" t="s">
        <v>26</v>
      </c>
      <c r="T57" s="15" t="s">
        <v>26</v>
      </c>
      <c r="U57" s="16" t="s">
        <v>26</v>
      </c>
      <c r="V57" s="6" t="s">
        <v>26</v>
      </c>
      <c r="W57" s="16" t="s">
        <v>26</v>
      </c>
      <c r="X57" s="64" t="s">
        <v>26</v>
      </c>
      <c r="Y57" s="16" t="s">
        <v>26</v>
      </c>
      <c r="Z57" s="16" t="s">
        <v>26</v>
      </c>
      <c r="AA57" s="80" t="s">
        <v>396</v>
      </c>
      <c r="AB57" s="6" t="s">
        <v>396</v>
      </c>
      <c r="AC57" s="6" t="s">
        <v>396</v>
      </c>
      <c r="AD57" s="6" t="s">
        <v>396</v>
      </c>
      <c r="AE57" s="16">
        <v>0.26508875739644971</v>
      </c>
      <c r="AF57" s="20" t="s">
        <v>34</v>
      </c>
      <c r="AG57" s="16">
        <v>5.0999999999999996</v>
      </c>
      <c r="AH57" s="18" t="s">
        <v>27</v>
      </c>
      <c r="AI57" s="16">
        <v>4.1533333333333324</v>
      </c>
      <c r="AJ57" s="20" t="s">
        <v>1093</v>
      </c>
      <c r="AK57" s="16">
        <v>9.7682051282051283</v>
      </c>
      <c r="AL57" s="68" t="s">
        <v>27</v>
      </c>
    </row>
    <row r="58" spans="1:38" ht="14.1" customHeight="1" x14ac:dyDescent="0.25">
      <c r="A58" s="6">
        <v>5321</v>
      </c>
      <c r="B58" s="2" t="s">
        <v>32</v>
      </c>
      <c r="C58" s="6" t="s">
        <v>89</v>
      </c>
      <c r="D58" s="6">
        <v>6</v>
      </c>
      <c r="E58" s="16" t="s">
        <v>26</v>
      </c>
      <c r="F58" s="15" t="str">
        <f t="shared" si="0"/>
        <v>Sin Información</v>
      </c>
      <c r="G58" s="16" t="s">
        <v>26</v>
      </c>
      <c r="H58" s="15" t="str">
        <f t="shared" si="1"/>
        <v>Sin Información</v>
      </c>
      <c r="I58" s="16" t="s">
        <v>26</v>
      </c>
      <c r="J58" s="15" t="str">
        <f t="shared" si="2"/>
        <v>Sin Información</v>
      </c>
      <c r="K58" s="16" t="s">
        <v>26</v>
      </c>
      <c r="L58" s="15" t="str">
        <f t="shared" si="3"/>
        <v>Sin Información</v>
      </c>
      <c r="M58" s="16" t="s">
        <v>26</v>
      </c>
      <c r="N58" s="15" t="str">
        <f t="shared" si="4"/>
        <v>Sin Información</v>
      </c>
      <c r="O58" s="16" t="s">
        <v>26</v>
      </c>
      <c r="P58" s="15" t="str">
        <f t="shared" si="5"/>
        <v>Sin Información</v>
      </c>
      <c r="Q58" s="6" t="s">
        <v>26</v>
      </c>
      <c r="R58" s="15" t="s">
        <v>26</v>
      </c>
      <c r="S58" s="6" t="s">
        <v>26</v>
      </c>
      <c r="T58" s="15" t="s">
        <v>26</v>
      </c>
      <c r="U58" s="16" t="s">
        <v>26</v>
      </c>
      <c r="V58" s="6" t="s">
        <v>26</v>
      </c>
      <c r="W58" s="16" t="s">
        <v>26</v>
      </c>
      <c r="X58" s="64" t="s">
        <v>26</v>
      </c>
      <c r="Y58" s="16" t="s">
        <v>26</v>
      </c>
      <c r="Z58" s="16" t="s">
        <v>26</v>
      </c>
      <c r="AA58" s="80" t="s">
        <v>396</v>
      </c>
      <c r="AB58" s="6" t="s">
        <v>396</v>
      </c>
      <c r="AC58" s="6" t="s">
        <v>396</v>
      </c>
      <c r="AD58" s="6" t="s">
        <v>396</v>
      </c>
      <c r="AE58" s="16" t="s">
        <v>26</v>
      </c>
      <c r="AF58" s="6" t="s">
        <v>26</v>
      </c>
      <c r="AG58" s="6" t="s">
        <v>26</v>
      </c>
      <c r="AH58" s="6" t="s">
        <v>26</v>
      </c>
      <c r="AI58" s="16">
        <v>0</v>
      </c>
      <c r="AJ58" s="20" t="s">
        <v>1093</v>
      </c>
      <c r="AK58" s="16">
        <v>13.3</v>
      </c>
      <c r="AL58" s="68" t="s">
        <v>27</v>
      </c>
    </row>
    <row r="59" spans="1:38" ht="14.1" customHeight="1" x14ac:dyDescent="0.25">
      <c r="A59" s="6">
        <v>5347</v>
      </c>
      <c r="B59" s="2" t="s">
        <v>32</v>
      </c>
      <c r="C59" s="6" t="s">
        <v>90</v>
      </c>
      <c r="D59" s="6">
        <v>6</v>
      </c>
      <c r="E59" s="16" t="s">
        <v>26</v>
      </c>
      <c r="F59" s="15" t="str">
        <f t="shared" si="0"/>
        <v>Sin Información</v>
      </c>
      <c r="G59" s="16" t="s">
        <v>26</v>
      </c>
      <c r="H59" s="15" t="str">
        <f t="shared" si="1"/>
        <v>Sin Información</v>
      </c>
      <c r="I59" s="16" t="s">
        <v>26</v>
      </c>
      <c r="J59" s="15" t="str">
        <f t="shared" si="2"/>
        <v>Sin Información</v>
      </c>
      <c r="K59" s="16" t="s">
        <v>26</v>
      </c>
      <c r="L59" s="15" t="str">
        <f t="shared" si="3"/>
        <v>Sin Información</v>
      </c>
      <c r="M59" s="16" t="s">
        <v>26</v>
      </c>
      <c r="N59" s="15" t="str">
        <f t="shared" si="4"/>
        <v>Sin Información</v>
      </c>
      <c r="O59" s="16" t="s">
        <v>26</v>
      </c>
      <c r="P59" s="15" t="str">
        <f t="shared" si="5"/>
        <v>Sin Información</v>
      </c>
      <c r="Q59" s="6" t="s">
        <v>26</v>
      </c>
      <c r="R59" s="15" t="s">
        <v>26</v>
      </c>
      <c r="S59" s="6" t="s">
        <v>26</v>
      </c>
      <c r="T59" s="15" t="s">
        <v>26</v>
      </c>
      <c r="U59" s="16" t="s">
        <v>26</v>
      </c>
      <c r="V59" s="6" t="s">
        <v>26</v>
      </c>
      <c r="W59" s="16" t="s">
        <v>26</v>
      </c>
      <c r="X59" s="64" t="s">
        <v>26</v>
      </c>
      <c r="Y59" s="16">
        <v>0</v>
      </c>
      <c r="Z59" s="25" t="s">
        <v>34</v>
      </c>
      <c r="AA59" s="80" t="s">
        <v>396</v>
      </c>
      <c r="AB59" s="6" t="s">
        <v>396</v>
      </c>
      <c r="AC59" s="6" t="s">
        <v>396</v>
      </c>
      <c r="AD59" s="6" t="s">
        <v>396</v>
      </c>
      <c r="AE59" s="16" t="s">
        <v>26</v>
      </c>
      <c r="AF59" s="6" t="s">
        <v>26</v>
      </c>
      <c r="AG59" s="16">
        <v>32.5</v>
      </c>
      <c r="AH59" s="19" t="s">
        <v>28</v>
      </c>
      <c r="AI59" s="16">
        <v>49.64</v>
      </c>
      <c r="AJ59" s="23" t="s">
        <v>31</v>
      </c>
      <c r="AK59" s="16">
        <v>48.7</v>
      </c>
      <c r="AL59" s="102" t="s">
        <v>31</v>
      </c>
    </row>
    <row r="60" spans="1:38" ht="14.1" customHeight="1" x14ac:dyDescent="0.25">
      <c r="A60" s="6">
        <v>5353</v>
      </c>
      <c r="B60" s="2" t="s">
        <v>32</v>
      </c>
      <c r="C60" s="6" t="s">
        <v>91</v>
      </c>
      <c r="D60" s="6">
        <v>6</v>
      </c>
      <c r="E60" s="16" t="s">
        <v>26</v>
      </c>
      <c r="F60" s="15" t="str">
        <f t="shared" si="0"/>
        <v>Sin Información</v>
      </c>
      <c r="G60" s="16" t="s">
        <v>26</v>
      </c>
      <c r="H60" s="15" t="str">
        <f t="shared" si="1"/>
        <v>Sin Información</v>
      </c>
      <c r="I60" s="16" t="s">
        <v>26</v>
      </c>
      <c r="J60" s="15" t="str">
        <f t="shared" si="2"/>
        <v>Sin Información</v>
      </c>
      <c r="K60" s="16" t="s">
        <v>26</v>
      </c>
      <c r="L60" s="15" t="str">
        <f t="shared" si="3"/>
        <v>Sin Información</v>
      </c>
      <c r="M60" s="16" t="s">
        <v>26</v>
      </c>
      <c r="N60" s="15" t="str">
        <f t="shared" si="4"/>
        <v>Sin Información</v>
      </c>
      <c r="O60" s="16" t="s">
        <v>26</v>
      </c>
      <c r="P60" s="15" t="str">
        <f t="shared" si="5"/>
        <v>Sin Información</v>
      </c>
      <c r="Q60" s="6" t="s">
        <v>26</v>
      </c>
      <c r="R60" s="15" t="s">
        <v>26</v>
      </c>
      <c r="S60" s="6" t="s">
        <v>26</v>
      </c>
      <c r="T60" s="15" t="s">
        <v>26</v>
      </c>
      <c r="U60" s="16" t="s">
        <v>26</v>
      </c>
      <c r="V60" s="6" t="s">
        <v>26</v>
      </c>
      <c r="W60" s="16" t="s">
        <v>26</v>
      </c>
      <c r="X60" s="64" t="s">
        <v>26</v>
      </c>
      <c r="Y60" s="16" t="s">
        <v>26</v>
      </c>
      <c r="Z60" s="16" t="s">
        <v>26</v>
      </c>
      <c r="AA60" s="80" t="s">
        <v>396</v>
      </c>
      <c r="AB60" s="6" t="s">
        <v>396</v>
      </c>
      <c r="AC60" s="6" t="s">
        <v>396</v>
      </c>
      <c r="AD60" s="6" t="s">
        <v>396</v>
      </c>
      <c r="AE60" s="16" t="s">
        <v>26</v>
      </c>
      <c r="AF60" s="6" t="s">
        <v>26</v>
      </c>
      <c r="AG60" s="16">
        <v>0</v>
      </c>
      <c r="AH60" s="20" t="s">
        <v>34</v>
      </c>
      <c r="AI60" s="16">
        <v>15.8</v>
      </c>
      <c r="AJ60" s="19" t="s">
        <v>28</v>
      </c>
      <c r="AK60" s="16">
        <v>12</v>
      </c>
      <c r="AL60" s="68" t="s">
        <v>27</v>
      </c>
    </row>
    <row r="61" spans="1:38" ht="14.1" customHeight="1" x14ac:dyDescent="0.25">
      <c r="A61" s="6">
        <v>5360</v>
      </c>
      <c r="B61" s="2" t="s">
        <v>32</v>
      </c>
      <c r="C61" s="6" t="s">
        <v>92</v>
      </c>
      <c r="D61" s="6">
        <v>1</v>
      </c>
      <c r="E61" s="16" t="s">
        <v>26</v>
      </c>
      <c r="F61" s="15" t="str">
        <f t="shared" si="0"/>
        <v>Sin Información</v>
      </c>
      <c r="G61" s="16">
        <v>0</v>
      </c>
      <c r="H61" s="15" t="str">
        <f t="shared" si="1"/>
        <v>Sin Riesgo</v>
      </c>
      <c r="I61" s="16">
        <v>9.09</v>
      </c>
      <c r="J61" s="15" t="str">
        <f t="shared" si="2"/>
        <v>Bajo</v>
      </c>
      <c r="K61" s="16">
        <v>0</v>
      </c>
      <c r="L61" s="15" t="str">
        <f t="shared" si="3"/>
        <v>Sin Riesgo</v>
      </c>
      <c r="M61" s="16">
        <v>0</v>
      </c>
      <c r="N61" s="15" t="str">
        <f t="shared" si="4"/>
        <v>Sin Riesgo</v>
      </c>
      <c r="O61" s="16" t="s">
        <v>26</v>
      </c>
      <c r="P61" s="15" t="str">
        <f t="shared" si="5"/>
        <v>Sin Información</v>
      </c>
      <c r="Q61" s="6" t="s">
        <v>26</v>
      </c>
      <c r="R61" s="15" t="s">
        <v>26</v>
      </c>
      <c r="S61" s="6" t="s">
        <v>26</v>
      </c>
      <c r="T61" s="15" t="s">
        <v>26</v>
      </c>
      <c r="U61" s="16">
        <v>0.375</v>
      </c>
      <c r="V61" s="6" t="s">
        <v>34</v>
      </c>
      <c r="W61" s="16">
        <v>5.3</v>
      </c>
      <c r="X61" s="64" t="s">
        <v>27</v>
      </c>
      <c r="Y61" s="16" t="s">
        <v>26</v>
      </c>
      <c r="Z61" s="16" t="s">
        <v>26</v>
      </c>
      <c r="AA61" s="81">
        <v>0.3</v>
      </c>
      <c r="AB61" s="16" t="s">
        <v>34</v>
      </c>
      <c r="AC61" s="6" t="s">
        <v>396</v>
      </c>
      <c r="AD61" s="6" t="s">
        <v>396</v>
      </c>
      <c r="AE61" s="16" t="s">
        <v>26</v>
      </c>
      <c r="AF61" s="6" t="s">
        <v>26</v>
      </c>
      <c r="AG61" s="6" t="s">
        <v>26</v>
      </c>
      <c r="AH61" s="6" t="s">
        <v>26</v>
      </c>
      <c r="AI61" s="16">
        <v>22.516666666666666</v>
      </c>
      <c r="AJ61" s="19" t="s">
        <v>28</v>
      </c>
      <c r="AK61" s="16">
        <v>21.364000000000001</v>
      </c>
      <c r="AL61" s="67" t="s">
        <v>28</v>
      </c>
    </row>
    <row r="62" spans="1:38" ht="14.1" customHeight="1" x14ac:dyDescent="0.25">
      <c r="A62" s="6">
        <v>5361</v>
      </c>
      <c r="B62" s="2" t="s">
        <v>32</v>
      </c>
      <c r="C62" s="6" t="s">
        <v>93</v>
      </c>
      <c r="D62" s="6">
        <v>6</v>
      </c>
      <c r="E62" s="16" t="s">
        <v>26</v>
      </c>
      <c r="F62" s="15" t="str">
        <f t="shared" si="0"/>
        <v>Sin Información</v>
      </c>
      <c r="G62" s="16" t="s">
        <v>26</v>
      </c>
      <c r="H62" s="15" t="str">
        <f t="shared" si="1"/>
        <v>Sin Información</v>
      </c>
      <c r="I62" s="16" t="s">
        <v>26</v>
      </c>
      <c r="J62" s="15" t="str">
        <f t="shared" si="2"/>
        <v>Sin Información</v>
      </c>
      <c r="K62" s="16" t="s">
        <v>26</v>
      </c>
      <c r="L62" s="15" t="str">
        <f t="shared" si="3"/>
        <v>Sin Información</v>
      </c>
      <c r="M62" s="16" t="s">
        <v>26</v>
      </c>
      <c r="N62" s="15" t="str">
        <f t="shared" si="4"/>
        <v>Sin Información</v>
      </c>
      <c r="O62" s="16" t="s">
        <v>26</v>
      </c>
      <c r="P62" s="15" t="str">
        <f t="shared" si="5"/>
        <v>Sin Información</v>
      </c>
      <c r="Q62" s="6" t="s">
        <v>26</v>
      </c>
      <c r="R62" s="15" t="s">
        <v>26</v>
      </c>
      <c r="S62" s="6" t="s">
        <v>26</v>
      </c>
      <c r="T62" s="15" t="s">
        <v>26</v>
      </c>
      <c r="U62" s="16" t="s">
        <v>26</v>
      </c>
      <c r="V62" s="6" t="s">
        <v>26</v>
      </c>
      <c r="W62" s="16" t="s">
        <v>26</v>
      </c>
      <c r="X62" s="64" t="s">
        <v>26</v>
      </c>
      <c r="Y62" s="16" t="s">
        <v>26</v>
      </c>
      <c r="Z62" s="16" t="s">
        <v>26</v>
      </c>
      <c r="AA62" s="80" t="s">
        <v>396</v>
      </c>
      <c r="AB62" s="6" t="s">
        <v>396</v>
      </c>
      <c r="AC62" s="6" t="s">
        <v>396</v>
      </c>
      <c r="AD62" s="6" t="s">
        <v>396</v>
      </c>
      <c r="AE62" s="16" t="s">
        <v>26</v>
      </c>
      <c r="AF62" s="6" t="s">
        <v>26</v>
      </c>
      <c r="AG62" s="91">
        <v>83.3</v>
      </c>
      <c r="AH62" s="97" t="s">
        <v>209</v>
      </c>
      <c r="AI62" s="91">
        <v>91.120000000000033</v>
      </c>
      <c r="AJ62" s="97" t="s">
        <v>47</v>
      </c>
      <c r="AK62" s="16">
        <v>96.4</v>
      </c>
      <c r="AL62" s="101" t="s">
        <v>47</v>
      </c>
    </row>
    <row r="63" spans="1:38" ht="14.1" customHeight="1" x14ac:dyDescent="0.25">
      <c r="A63" s="6">
        <v>5364</v>
      </c>
      <c r="B63" s="2" t="s">
        <v>32</v>
      </c>
      <c r="C63" s="6" t="s">
        <v>94</v>
      </c>
      <c r="D63" s="6">
        <v>6</v>
      </c>
      <c r="E63" s="16" t="s">
        <v>26</v>
      </c>
      <c r="F63" s="15" t="str">
        <f t="shared" si="0"/>
        <v>Sin Información</v>
      </c>
      <c r="G63" s="16" t="s">
        <v>26</v>
      </c>
      <c r="H63" s="15" t="str">
        <f t="shared" si="1"/>
        <v>Sin Información</v>
      </c>
      <c r="I63" s="16" t="s">
        <v>26</v>
      </c>
      <c r="J63" s="15" t="str">
        <f t="shared" si="2"/>
        <v>Sin Información</v>
      </c>
      <c r="K63" s="16" t="s">
        <v>26</v>
      </c>
      <c r="L63" s="15" t="str">
        <f t="shared" si="3"/>
        <v>Sin Información</v>
      </c>
      <c r="M63" s="16" t="s">
        <v>26</v>
      </c>
      <c r="N63" s="15" t="str">
        <f t="shared" si="4"/>
        <v>Sin Información</v>
      </c>
      <c r="O63" s="16" t="s">
        <v>26</v>
      </c>
      <c r="P63" s="15" t="str">
        <f t="shared" si="5"/>
        <v>Sin Información</v>
      </c>
      <c r="Q63" s="6" t="s">
        <v>26</v>
      </c>
      <c r="R63" s="15" t="s">
        <v>26</v>
      </c>
      <c r="S63" s="6" t="s">
        <v>26</v>
      </c>
      <c r="T63" s="15" t="s">
        <v>26</v>
      </c>
      <c r="U63" s="16" t="s">
        <v>26</v>
      </c>
      <c r="V63" s="6" t="s">
        <v>26</v>
      </c>
      <c r="W63" s="16" t="s">
        <v>26</v>
      </c>
      <c r="X63" s="64" t="s">
        <v>26</v>
      </c>
      <c r="Y63" s="16">
        <v>2.1</v>
      </c>
      <c r="Z63" s="25" t="s">
        <v>34</v>
      </c>
      <c r="AA63" s="80" t="s">
        <v>396</v>
      </c>
      <c r="AB63" s="6" t="s">
        <v>396</v>
      </c>
      <c r="AC63" s="6" t="s">
        <v>396</v>
      </c>
      <c r="AD63" s="6" t="s">
        <v>396</v>
      </c>
      <c r="AE63" s="16" t="s">
        <v>26</v>
      </c>
      <c r="AF63" s="6" t="s">
        <v>26</v>
      </c>
      <c r="AG63" s="16">
        <v>17.7</v>
      </c>
      <c r="AH63" s="19" t="s">
        <v>28</v>
      </c>
      <c r="AI63" s="16">
        <v>20.416666666666668</v>
      </c>
      <c r="AJ63" s="19" t="s">
        <v>28</v>
      </c>
      <c r="AK63" s="16">
        <v>23.5</v>
      </c>
      <c r="AL63" s="67" t="s">
        <v>28</v>
      </c>
    </row>
    <row r="64" spans="1:38" ht="14.1" customHeight="1" x14ac:dyDescent="0.25">
      <c r="A64" s="6">
        <v>5368</v>
      </c>
      <c r="B64" s="2" t="s">
        <v>32</v>
      </c>
      <c r="C64" s="6" t="s">
        <v>95</v>
      </c>
      <c r="D64" s="6">
        <v>6</v>
      </c>
      <c r="E64" s="16" t="s">
        <v>26</v>
      </c>
      <c r="F64" s="15" t="str">
        <f t="shared" si="0"/>
        <v>Sin Información</v>
      </c>
      <c r="G64" s="16" t="s">
        <v>26</v>
      </c>
      <c r="H64" s="15" t="str">
        <f t="shared" si="1"/>
        <v>Sin Información</v>
      </c>
      <c r="I64" s="16" t="s">
        <v>26</v>
      </c>
      <c r="J64" s="15" t="str">
        <f t="shared" si="2"/>
        <v>Sin Información</v>
      </c>
      <c r="K64" s="16" t="s">
        <v>26</v>
      </c>
      <c r="L64" s="15" t="str">
        <f t="shared" si="3"/>
        <v>Sin Información</v>
      </c>
      <c r="M64" s="16" t="s">
        <v>26</v>
      </c>
      <c r="N64" s="15" t="str">
        <f t="shared" si="4"/>
        <v>Sin Información</v>
      </c>
      <c r="O64" s="16" t="s">
        <v>26</v>
      </c>
      <c r="P64" s="15" t="str">
        <f t="shared" si="5"/>
        <v>Sin Información</v>
      </c>
      <c r="Q64" s="6" t="s">
        <v>26</v>
      </c>
      <c r="R64" s="15" t="s">
        <v>26</v>
      </c>
      <c r="S64" s="6" t="s">
        <v>26</v>
      </c>
      <c r="T64" s="15" t="s">
        <v>26</v>
      </c>
      <c r="U64" s="16" t="s">
        <v>26</v>
      </c>
      <c r="V64" s="6" t="s">
        <v>26</v>
      </c>
      <c r="W64" s="16" t="s">
        <v>26</v>
      </c>
      <c r="X64" s="64" t="s">
        <v>26</v>
      </c>
      <c r="Y64" s="16" t="s">
        <v>26</v>
      </c>
      <c r="Z64" s="16" t="s">
        <v>26</v>
      </c>
      <c r="AA64" s="80" t="s">
        <v>396</v>
      </c>
      <c r="AB64" s="6" t="s">
        <v>396</v>
      </c>
      <c r="AC64" s="6" t="s">
        <v>396</v>
      </c>
      <c r="AD64" s="6" t="s">
        <v>396</v>
      </c>
      <c r="AE64" s="16" t="s">
        <v>26</v>
      </c>
      <c r="AF64" s="6" t="s">
        <v>26</v>
      </c>
      <c r="AG64" s="91">
        <v>26.6</v>
      </c>
      <c r="AH64" s="94" t="s">
        <v>28</v>
      </c>
      <c r="AI64" s="91">
        <v>67.483333333333334</v>
      </c>
      <c r="AJ64" s="95" t="s">
        <v>31</v>
      </c>
      <c r="AK64" s="16">
        <v>65.8</v>
      </c>
      <c r="AL64" s="102" t="s">
        <v>31</v>
      </c>
    </row>
    <row r="65" spans="1:38" ht="14.1" customHeight="1" x14ac:dyDescent="0.25">
      <c r="A65" s="6">
        <v>5376</v>
      </c>
      <c r="B65" s="2" t="s">
        <v>32</v>
      </c>
      <c r="C65" s="6" t="s">
        <v>96</v>
      </c>
      <c r="D65" s="6">
        <v>5</v>
      </c>
      <c r="E65" s="16" t="s">
        <v>26</v>
      </c>
      <c r="F65" s="15" t="str">
        <f t="shared" si="0"/>
        <v>Sin Información</v>
      </c>
      <c r="G65" s="16" t="s">
        <v>26</v>
      </c>
      <c r="H65" s="15" t="str">
        <f t="shared" si="1"/>
        <v>Sin Información</v>
      </c>
      <c r="I65" s="16">
        <v>3.8957142857142855</v>
      </c>
      <c r="J65" s="15" t="str">
        <f t="shared" si="2"/>
        <v>Sin Riesgo</v>
      </c>
      <c r="K65" s="16">
        <v>1.6041176470588234</v>
      </c>
      <c r="L65" s="15" t="str">
        <f t="shared" si="3"/>
        <v>Sin Riesgo</v>
      </c>
      <c r="M65" s="16">
        <v>1.327</v>
      </c>
      <c r="N65" s="15" t="str">
        <f t="shared" si="4"/>
        <v>Sin Riesgo</v>
      </c>
      <c r="O65" s="16" t="s">
        <v>26</v>
      </c>
      <c r="P65" s="15" t="str">
        <f t="shared" si="5"/>
        <v>Sin Información</v>
      </c>
      <c r="Q65" s="6" t="s">
        <v>26</v>
      </c>
      <c r="R65" s="15" t="s">
        <v>26</v>
      </c>
      <c r="S65" s="6" t="s">
        <v>26</v>
      </c>
      <c r="T65" s="15" t="s">
        <v>26</v>
      </c>
      <c r="U65" s="16">
        <v>0.66</v>
      </c>
      <c r="V65" s="6" t="s">
        <v>34</v>
      </c>
      <c r="W65" s="16">
        <v>0</v>
      </c>
      <c r="X65" s="64" t="s">
        <v>34</v>
      </c>
      <c r="Y65" s="16">
        <v>6.6</v>
      </c>
      <c r="Z65" s="68" t="s">
        <v>27</v>
      </c>
      <c r="AA65" s="81">
        <v>0</v>
      </c>
      <c r="AB65" s="16" t="s">
        <v>34</v>
      </c>
      <c r="AC65" s="6" t="s">
        <v>396</v>
      </c>
      <c r="AD65" s="6" t="s">
        <v>396</v>
      </c>
      <c r="AE65" s="16">
        <v>27.690909090909091</v>
      </c>
      <c r="AF65" s="19" t="s">
        <v>28</v>
      </c>
      <c r="AG65" s="16">
        <v>13.1</v>
      </c>
      <c r="AH65" s="18" t="s">
        <v>27</v>
      </c>
      <c r="AI65" s="16">
        <v>18.242857142857144</v>
      </c>
      <c r="AJ65" s="19" t="s">
        <v>28</v>
      </c>
      <c r="AK65" s="16">
        <v>5.7333333333333325</v>
      </c>
      <c r="AL65" s="68" t="s">
        <v>27</v>
      </c>
    </row>
    <row r="66" spans="1:38" ht="14.1" customHeight="1" x14ac:dyDescent="0.25">
      <c r="A66" s="6">
        <v>5380</v>
      </c>
      <c r="B66" s="2" t="s">
        <v>32</v>
      </c>
      <c r="C66" s="6" t="s">
        <v>97</v>
      </c>
      <c r="D66" s="6">
        <v>2</v>
      </c>
      <c r="E66" s="16" t="s">
        <v>26</v>
      </c>
      <c r="F66" s="15" t="str">
        <f t="shared" ref="F66:F129" si="6">IF(E66&lt;=5,"Sin Riesgo",IF(E66&lt;=14,"Bajo",IF(E66&lt;=35,"Medio",IF(E66&lt;=80,"Alto",IF(E66&lt;=100,"Inviable Sanitariamente",IF(E66="Sin Información","Sin Información"))))))</f>
        <v>Sin Información</v>
      </c>
      <c r="G66" s="16" t="s">
        <v>26</v>
      </c>
      <c r="H66" s="15" t="str">
        <f t="shared" ref="H66:H129" si="7">IF(G66&lt;=5,"Sin Riesgo",IF(G66&lt;=14,"Bajo",IF(G66&lt;=35,"Medio",IF(G66&lt;=80,"Alto",IF(G66&lt;=100,"Inviable Sanitariamente",IF(G66="Sin Información","Sin Información"))))))</f>
        <v>Sin Información</v>
      </c>
      <c r="I66" s="16" t="s">
        <v>26</v>
      </c>
      <c r="J66" s="15" t="str">
        <f t="shared" ref="J66:J129" si="8">IF(I66&lt;=5,"Sin Riesgo",IF(I66&lt;=14,"Bajo",IF(I66&lt;=35,"Medio",IF(I66&lt;=80,"Alto",IF(I66&lt;=100,"Inviable Sanitariamente",IF(I66="Sin Información","Sin Información"))))))</f>
        <v>Sin Información</v>
      </c>
      <c r="K66" s="16" t="s">
        <v>26</v>
      </c>
      <c r="L66" s="15" t="str">
        <f t="shared" ref="L66:L129" si="9">IF(K66&lt;=5,"Sin Riesgo",IF(K66&lt;=14,"Bajo",IF(K66&lt;=35,"Medio",IF(K66&lt;=80,"Alto",IF(K66&lt;=100,"Inviable Sanitariamente",IF(K66="Sin Información","Sin Información"))))))</f>
        <v>Sin Información</v>
      </c>
      <c r="M66" s="16" t="s">
        <v>26</v>
      </c>
      <c r="N66" s="15" t="str">
        <f t="shared" ref="N66:N129" si="10">IF(M66&lt;=5,"Sin Riesgo",IF(M66&lt;=14,"Bajo",IF(M66&lt;=35,"Medio",IF(M66&lt;=80,"Alto",IF(M66&lt;=100,"Inviable Sanitariamente",IF(M66="Sin Información","Sin Información"))))))</f>
        <v>Sin Información</v>
      </c>
      <c r="O66" s="16" t="s">
        <v>26</v>
      </c>
      <c r="P66" s="15" t="str">
        <f t="shared" ref="P66:P129" si="11">IF(O66&lt;=5,"Sin Riesgo",IF(O66&lt;=14,"Bajo",IF(O66&lt;=35,"Medio",IF(O66&lt;=80,"Alto",IF(O66&lt;=100,"Inviable Sanitariamente",IF(O66="Sin Información","Sin Información"))))))</f>
        <v>Sin Información</v>
      </c>
      <c r="Q66" s="6" t="s">
        <v>26</v>
      </c>
      <c r="R66" s="15" t="s">
        <v>26</v>
      </c>
      <c r="S66" s="6" t="s">
        <v>26</v>
      </c>
      <c r="T66" s="15" t="s">
        <v>26</v>
      </c>
      <c r="U66" s="16" t="s">
        <v>26</v>
      </c>
      <c r="V66" s="6" t="s">
        <v>26</v>
      </c>
      <c r="W66" s="16" t="s">
        <v>26</v>
      </c>
      <c r="X66" s="64" t="s">
        <v>26</v>
      </c>
      <c r="Y66" s="16" t="s">
        <v>26</v>
      </c>
      <c r="Z66" s="16" t="s">
        <v>26</v>
      </c>
      <c r="AA66" s="80" t="s">
        <v>396</v>
      </c>
      <c r="AB66" s="6" t="s">
        <v>396</v>
      </c>
      <c r="AC66" s="6" t="s">
        <v>396</v>
      </c>
      <c r="AD66" s="6" t="s">
        <v>396</v>
      </c>
      <c r="AE66" s="16" t="s">
        <v>26</v>
      </c>
      <c r="AF66" s="6" t="s">
        <v>26</v>
      </c>
      <c r="AG66" s="91">
        <v>0</v>
      </c>
      <c r="AH66" s="92" t="s">
        <v>34</v>
      </c>
      <c r="AI66" s="91">
        <v>12.553846153846154</v>
      </c>
      <c r="AJ66" s="93" t="s">
        <v>27</v>
      </c>
      <c r="AK66" s="16">
        <v>0</v>
      </c>
      <c r="AL66" s="25" t="s">
        <v>1093</v>
      </c>
    </row>
    <row r="67" spans="1:38" ht="14.1" customHeight="1" x14ac:dyDescent="0.25">
      <c r="A67" s="6">
        <v>5390</v>
      </c>
      <c r="B67" s="2" t="s">
        <v>32</v>
      </c>
      <c r="C67" s="6" t="s">
        <v>98</v>
      </c>
      <c r="D67" s="6">
        <v>6</v>
      </c>
      <c r="E67" s="16" t="s">
        <v>26</v>
      </c>
      <c r="F67" s="15" t="str">
        <f t="shared" si="6"/>
        <v>Sin Información</v>
      </c>
      <c r="G67" s="16" t="s">
        <v>26</v>
      </c>
      <c r="H67" s="15" t="str">
        <f t="shared" si="7"/>
        <v>Sin Información</v>
      </c>
      <c r="I67" s="16" t="s">
        <v>26</v>
      </c>
      <c r="J67" s="15" t="str">
        <f t="shared" si="8"/>
        <v>Sin Información</v>
      </c>
      <c r="K67" s="16" t="s">
        <v>26</v>
      </c>
      <c r="L67" s="15" t="str">
        <f t="shared" si="9"/>
        <v>Sin Información</v>
      </c>
      <c r="M67" s="16" t="s">
        <v>26</v>
      </c>
      <c r="N67" s="15" t="str">
        <f t="shared" si="10"/>
        <v>Sin Información</v>
      </c>
      <c r="O67" s="16" t="s">
        <v>26</v>
      </c>
      <c r="P67" s="15" t="str">
        <f t="shared" si="11"/>
        <v>Sin Información</v>
      </c>
      <c r="Q67" s="6" t="s">
        <v>26</v>
      </c>
      <c r="R67" s="15" t="s">
        <v>26</v>
      </c>
      <c r="S67" s="6" t="s">
        <v>26</v>
      </c>
      <c r="T67" s="15" t="s">
        <v>26</v>
      </c>
      <c r="U67" s="16">
        <v>0</v>
      </c>
      <c r="V67" s="6" t="s">
        <v>34</v>
      </c>
      <c r="W67" s="16">
        <v>0</v>
      </c>
      <c r="X67" s="64" t="s">
        <v>34</v>
      </c>
      <c r="Y67" s="16" t="s">
        <v>26</v>
      </c>
      <c r="Z67" s="16" t="s">
        <v>26</v>
      </c>
      <c r="AA67" s="81">
        <v>0</v>
      </c>
      <c r="AB67" s="16" t="s">
        <v>34</v>
      </c>
      <c r="AC67" s="6" t="s">
        <v>396</v>
      </c>
      <c r="AD67" s="6" t="s">
        <v>396</v>
      </c>
      <c r="AE67" s="16" t="s">
        <v>26</v>
      </c>
      <c r="AF67" s="6" t="s">
        <v>26</v>
      </c>
      <c r="AG67" s="6" t="s">
        <v>26</v>
      </c>
      <c r="AH67" s="6" t="s">
        <v>26</v>
      </c>
      <c r="AI67" s="16" t="s">
        <v>1095</v>
      </c>
      <c r="AJ67" s="6" t="s">
        <v>1095</v>
      </c>
      <c r="AK67" s="16" t="s">
        <v>1095</v>
      </c>
      <c r="AL67" s="16" t="s">
        <v>1095</v>
      </c>
    </row>
    <row r="68" spans="1:38" ht="14.1" customHeight="1" x14ac:dyDescent="0.25">
      <c r="A68" s="6">
        <v>5400</v>
      </c>
      <c r="B68" s="2" t="s">
        <v>32</v>
      </c>
      <c r="C68" s="6" t="s">
        <v>99</v>
      </c>
      <c r="D68" s="6">
        <v>6</v>
      </c>
      <c r="E68" s="16" t="s">
        <v>26</v>
      </c>
      <c r="F68" s="15" t="str">
        <f t="shared" si="6"/>
        <v>Sin Información</v>
      </c>
      <c r="G68" s="16" t="s">
        <v>26</v>
      </c>
      <c r="H68" s="15" t="str">
        <f t="shared" si="7"/>
        <v>Sin Información</v>
      </c>
      <c r="I68" s="16" t="s">
        <v>26</v>
      </c>
      <c r="J68" s="15" t="str">
        <f t="shared" si="8"/>
        <v>Sin Información</v>
      </c>
      <c r="K68" s="16" t="s">
        <v>26</v>
      </c>
      <c r="L68" s="15" t="str">
        <f t="shared" si="9"/>
        <v>Sin Información</v>
      </c>
      <c r="M68" s="16" t="s">
        <v>26</v>
      </c>
      <c r="N68" s="15" t="str">
        <f t="shared" si="10"/>
        <v>Sin Información</v>
      </c>
      <c r="O68" s="16" t="s">
        <v>26</v>
      </c>
      <c r="P68" s="15" t="str">
        <f t="shared" si="11"/>
        <v>Sin Información</v>
      </c>
      <c r="Q68" s="6" t="s">
        <v>26</v>
      </c>
      <c r="R68" s="15" t="s">
        <v>26</v>
      </c>
      <c r="S68" s="6" t="s">
        <v>26</v>
      </c>
      <c r="T68" s="15" t="s">
        <v>26</v>
      </c>
      <c r="U68" s="16" t="s">
        <v>26</v>
      </c>
      <c r="V68" s="6" t="s">
        <v>26</v>
      </c>
      <c r="W68" s="16" t="s">
        <v>26</v>
      </c>
      <c r="X68" s="64" t="s">
        <v>26</v>
      </c>
      <c r="Y68" s="16" t="s">
        <v>26</v>
      </c>
      <c r="Z68" s="16" t="s">
        <v>26</v>
      </c>
      <c r="AA68" s="80" t="s">
        <v>396</v>
      </c>
      <c r="AB68" s="6" t="s">
        <v>396</v>
      </c>
      <c r="AC68" s="6" t="s">
        <v>396</v>
      </c>
      <c r="AD68" s="6" t="s">
        <v>396</v>
      </c>
      <c r="AE68" s="16" t="s">
        <v>26</v>
      </c>
      <c r="AF68" s="6" t="s">
        <v>26</v>
      </c>
      <c r="AG68" s="6" t="s">
        <v>26</v>
      </c>
      <c r="AH68" s="6" t="s">
        <v>26</v>
      </c>
      <c r="AI68" s="16">
        <v>19.388235294117649</v>
      </c>
      <c r="AJ68" s="19" t="s">
        <v>28</v>
      </c>
      <c r="AK68" s="16">
        <v>19.28</v>
      </c>
      <c r="AL68" s="67" t="s">
        <v>28</v>
      </c>
    </row>
    <row r="69" spans="1:38" ht="14.1" customHeight="1" x14ac:dyDescent="0.25">
      <c r="A69" s="6">
        <v>5411</v>
      </c>
      <c r="B69" s="2" t="s">
        <v>32</v>
      </c>
      <c r="C69" s="6" t="s">
        <v>100</v>
      </c>
      <c r="D69" s="6">
        <v>6</v>
      </c>
      <c r="E69" s="16" t="s">
        <v>26</v>
      </c>
      <c r="F69" s="15" t="str">
        <f t="shared" si="6"/>
        <v>Sin Información</v>
      </c>
      <c r="G69" s="16" t="s">
        <v>26</v>
      </c>
      <c r="H69" s="15" t="str">
        <f t="shared" si="7"/>
        <v>Sin Información</v>
      </c>
      <c r="I69" s="16" t="s">
        <v>26</v>
      </c>
      <c r="J69" s="15" t="str">
        <f t="shared" si="8"/>
        <v>Sin Información</v>
      </c>
      <c r="K69" s="16" t="s">
        <v>26</v>
      </c>
      <c r="L69" s="15" t="str">
        <f t="shared" si="9"/>
        <v>Sin Información</v>
      </c>
      <c r="M69" s="16" t="s">
        <v>26</v>
      </c>
      <c r="N69" s="15" t="str">
        <f t="shared" si="10"/>
        <v>Sin Información</v>
      </c>
      <c r="O69" s="16" t="s">
        <v>26</v>
      </c>
      <c r="P69" s="15" t="str">
        <f t="shared" si="11"/>
        <v>Sin Información</v>
      </c>
      <c r="Q69" s="6" t="s">
        <v>26</v>
      </c>
      <c r="R69" s="15" t="s">
        <v>26</v>
      </c>
      <c r="S69" s="6" t="s">
        <v>26</v>
      </c>
      <c r="T69" s="15" t="s">
        <v>26</v>
      </c>
      <c r="U69" s="16" t="s">
        <v>26</v>
      </c>
      <c r="V69" s="6" t="s">
        <v>26</v>
      </c>
      <c r="W69" s="16" t="s">
        <v>26</v>
      </c>
      <c r="X69" s="64" t="s">
        <v>26</v>
      </c>
      <c r="Y69" s="16">
        <v>0</v>
      </c>
      <c r="Z69" s="25" t="s">
        <v>34</v>
      </c>
      <c r="AA69" s="80" t="s">
        <v>396</v>
      </c>
      <c r="AB69" s="6" t="s">
        <v>396</v>
      </c>
      <c r="AC69" s="6" t="s">
        <v>396</v>
      </c>
      <c r="AD69" s="6" t="s">
        <v>396</v>
      </c>
      <c r="AE69" s="16">
        <v>97.4</v>
      </c>
      <c r="AF69" s="24" t="s">
        <v>209</v>
      </c>
      <c r="AG69" s="91">
        <v>88</v>
      </c>
      <c r="AH69" s="97" t="s">
        <v>209</v>
      </c>
      <c r="AI69" s="16">
        <v>0</v>
      </c>
      <c r="AJ69" s="20" t="s">
        <v>1093</v>
      </c>
      <c r="AK69" s="16">
        <v>0</v>
      </c>
      <c r="AL69" s="25" t="s">
        <v>1093</v>
      </c>
    </row>
    <row r="70" spans="1:38" ht="14.1" customHeight="1" x14ac:dyDescent="0.25">
      <c r="A70" s="6">
        <v>5425</v>
      </c>
      <c r="B70" s="2" t="s">
        <v>32</v>
      </c>
      <c r="C70" s="6" t="s">
        <v>101</v>
      </c>
      <c r="D70" s="6">
        <v>6</v>
      </c>
      <c r="E70" s="16" t="s">
        <v>26</v>
      </c>
      <c r="F70" s="15" t="str">
        <f t="shared" si="6"/>
        <v>Sin Información</v>
      </c>
      <c r="G70" s="16" t="s">
        <v>26</v>
      </c>
      <c r="H70" s="15" t="str">
        <f t="shared" si="7"/>
        <v>Sin Información</v>
      </c>
      <c r="I70" s="16" t="s">
        <v>26</v>
      </c>
      <c r="J70" s="15" t="str">
        <f t="shared" si="8"/>
        <v>Sin Información</v>
      </c>
      <c r="K70" s="16" t="s">
        <v>26</v>
      </c>
      <c r="L70" s="15" t="str">
        <f t="shared" si="9"/>
        <v>Sin Información</v>
      </c>
      <c r="M70" s="16" t="s">
        <v>26</v>
      </c>
      <c r="N70" s="15" t="str">
        <f t="shared" si="10"/>
        <v>Sin Información</v>
      </c>
      <c r="O70" s="16" t="s">
        <v>26</v>
      </c>
      <c r="P70" s="15" t="str">
        <f t="shared" si="11"/>
        <v>Sin Información</v>
      </c>
      <c r="Q70" s="6" t="s">
        <v>26</v>
      </c>
      <c r="R70" s="15" t="s">
        <v>26</v>
      </c>
      <c r="S70" s="6" t="s">
        <v>26</v>
      </c>
      <c r="T70" s="15" t="s">
        <v>26</v>
      </c>
      <c r="U70" s="16" t="s">
        <v>26</v>
      </c>
      <c r="V70" s="6" t="s">
        <v>26</v>
      </c>
      <c r="W70" s="16" t="s">
        <v>26</v>
      </c>
      <c r="X70" s="64" t="s">
        <v>26</v>
      </c>
      <c r="Y70" s="16" t="s">
        <v>26</v>
      </c>
      <c r="Z70" s="16" t="s">
        <v>26</v>
      </c>
      <c r="AA70" s="80" t="s">
        <v>396</v>
      </c>
      <c r="AB70" s="6" t="s">
        <v>396</v>
      </c>
      <c r="AC70" s="6" t="s">
        <v>396</v>
      </c>
      <c r="AD70" s="6" t="s">
        <v>396</v>
      </c>
      <c r="AE70" s="16" t="s">
        <v>26</v>
      </c>
      <c r="AF70" s="6" t="s">
        <v>26</v>
      </c>
      <c r="AG70" s="91">
        <v>61.9</v>
      </c>
      <c r="AH70" s="95" t="s">
        <v>31</v>
      </c>
      <c r="AI70" s="91">
        <v>54.109090909090916</v>
      </c>
      <c r="AJ70" s="95" t="s">
        <v>31</v>
      </c>
      <c r="AK70" s="16">
        <v>36</v>
      </c>
      <c r="AL70" s="102" t="s">
        <v>31</v>
      </c>
    </row>
    <row r="71" spans="1:38" ht="14.1" customHeight="1" x14ac:dyDescent="0.25">
      <c r="A71" s="6">
        <v>5440</v>
      </c>
      <c r="B71" s="2" t="s">
        <v>32</v>
      </c>
      <c r="C71" s="6" t="s">
        <v>102</v>
      </c>
      <c r="D71" s="6">
        <v>5</v>
      </c>
      <c r="E71" s="16" t="s">
        <v>26</v>
      </c>
      <c r="F71" s="15" t="str">
        <f t="shared" si="6"/>
        <v>Sin Información</v>
      </c>
      <c r="G71" s="16" t="s">
        <v>26</v>
      </c>
      <c r="H71" s="15" t="str">
        <f t="shared" si="7"/>
        <v>Sin Información</v>
      </c>
      <c r="I71" s="16">
        <v>0</v>
      </c>
      <c r="J71" s="15" t="str">
        <f t="shared" si="8"/>
        <v>Sin Riesgo</v>
      </c>
      <c r="K71" s="16" t="s">
        <v>26</v>
      </c>
      <c r="L71" s="15" t="str">
        <f t="shared" si="9"/>
        <v>Sin Información</v>
      </c>
      <c r="M71" s="16">
        <v>0</v>
      </c>
      <c r="N71" s="15" t="str">
        <f t="shared" si="10"/>
        <v>Sin Riesgo</v>
      </c>
      <c r="O71" s="16">
        <v>17.649999999999999</v>
      </c>
      <c r="P71" s="15" t="str">
        <f t="shared" si="11"/>
        <v>Medio</v>
      </c>
      <c r="Q71" s="6" t="s">
        <v>26</v>
      </c>
      <c r="R71" s="15" t="s">
        <v>26</v>
      </c>
      <c r="S71" s="6" t="s">
        <v>26</v>
      </c>
      <c r="T71" s="15" t="s">
        <v>26</v>
      </c>
      <c r="U71" s="16" t="s">
        <v>26</v>
      </c>
      <c r="V71" s="6" t="s">
        <v>26</v>
      </c>
      <c r="W71" s="16">
        <v>0</v>
      </c>
      <c r="X71" s="64" t="s">
        <v>34</v>
      </c>
      <c r="Y71" s="16" t="s">
        <v>26</v>
      </c>
      <c r="Z71" s="16" t="s">
        <v>26</v>
      </c>
      <c r="AA71" s="80" t="s">
        <v>396</v>
      </c>
      <c r="AB71" s="6" t="s">
        <v>396</v>
      </c>
      <c r="AC71" s="6" t="s">
        <v>396</v>
      </c>
      <c r="AD71" s="6" t="s">
        <v>396</v>
      </c>
      <c r="AE71" s="16">
        <v>3.1110429447852757</v>
      </c>
      <c r="AF71" s="20" t="s">
        <v>34</v>
      </c>
      <c r="AG71" s="16">
        <v>8.1</v>
      </c>
      <c r="AH71" s="18" t="s">
        <v>27</v>
      </c>
      <c r="AI71" s="16">
        <v>7.1086956521739131</v>
      </c>
      <c r="AJ71" s="18" t="s">
        <v>27</v>
      </c>
      <c r="AK71" s="16">
        <v>0.6</v>
      </c>
      <c r="AL71" s="25" t="s">
        <v>1093</v>
      </c>
    </row>
    <row r="72" spans="1:38" ht="14.1" customHeight="1" x14ac:dyDescent="0.25">
      <c r="A72" s="6">
        <v>5001</v>
      </c>
      <c r="B72" s="2" t="s">
        <v>32</v>
      </c>
      <c r="C72" s="6" t="s">
        <v>103</v>
      </c>
      <c r="D72" s="6" t="s">
        <v>104</v>
      </c>
      <c r="E72" s="16">
        <v>4.6542465753424649</v>
      </c>
      <c r="F72" s="15" t="str">
        <f t="shared" si="6"/>
        <v>Sin Riesgo</v>
      </c>
      <c r="G72" s="16">
        <v>4.1821232876712306</v>
      </c>
      <c r="H72" s="15" t="str">
        <f t="shared" si="7"/>
        <v>Sin Riesgo</v>
      </c>
      <c r="I72" s="16">
        <v>2.7449422632794467</v>
      </c>
      <c r="J72" s="15" t="str">
        <f t="shared" si="8"/>
        <v>Sin Riesgo</v>
      </c>
      <c r="K72" s="16">
        <v>2.8258835758835761</v>
      </c>
      <c r="L72" s="15" t="str">
        <f t="shared" si="9"/>
        <v>Sin Riesgo</v>
      </c>
      <c r="M72" s="16">
        <v>3.1968013468013425</v>
      </c>
      <c r="N72" s="15" t="str">
        <f t="shared" si="10"/>
        <v>Sin Riesgo</v>
      </c>
      <c r="O72" s="16">
        <v>0</v>
      </c>
      <c r="P72" s="15" t="str">
        <f t="shared" si="11"/>
        <v>Sin Riesgo</v>
      </c>
      <c r="Q72" s="6" t="s">
        <v>26</v>
      </c>
      <c r="R72" s="15" t="s">
        <v>26</v>
      </c>
      <c r="S72" s="6" t="s">
        <v>26</v>
      </c>
      <c r="T72" s="15" t="s">
        <v>26</v>
      </c>
      <c r="U72" s="16">
        <v>3</v>
      </c>
      <c r="V72" s="6" t="s">
        <v>34</v>
      </c>
      <c r="W72" s="16">
        <v>4.4289520426287741</v>
      </c>
      <c r="X72" s="64" t="s">
        <v>34</v>
      </c>
      <c r="Y72" s="16">
        <v>3.2</v>
      </c>
      <c r="Z72" s="25" t="s">
        <v>34</v>
      </c>
      <c r="AA72" s="81">
        <v>0.91792207792207792</v>
      </c>
      <c r="AB72" s="16" t="s">
        <v>34</v>
      </c>
      <c r="AC72" s="16">
        <v>2.7468005018820576</v>
      </c>
      <c r="AD72" s="16" t="s">
        <v>34</v>
      </c>
      <c r="AE72" s="16">
        <v>3.2821389195148845</v>
      </c>
      <c r="AF72" s="20" t="s">
        <v>34</v>
      </c>
      <c r="AG72" s="16">
        <v>4.2</v>
      </c>
      <c r="AH72" s="20" t="s">
        <v>34</v>
      </c>
      <c r="AI72" s="16">
        <v>6.8155717761557177</v>
      </c>
      <c r="AJ72" s="18" t="s">
        <v>27</v>
      </c>
      <c r="AK72" s="16">
        <v>2.899111111111111</v>
      </c>
      <c r="AL72" s="25" t="s">
        <v>1093</v>
      </c>
    </row>
    <row r="73" spans="1:38" ht="14.1" customHeight="1" x14ac:dyDescent="0.25">
      <c r="A73" s="6">
        <v>5467</v>
      </c>
      <c r="B73" s="2" t="s">
        <v>32</v>
      </c>
      <c r="C73" s="6" t="s">
        <v>105</v>
      </c>
      <c r="D73" s="6">
        <v>6</v>
      </c>
      <c r="E73" s="16" t="s">
        <v>26</v>
      </c>
      <c r="F73" s="15" t="str">
        <f t="shared" si="6"/>
        <v>Sin Información</v>
      </c>
      <c r="G73" s="16" t="s">
        <v>26</v>
      </c>
      <c r="H73" s="15" t="str">
        <f t="shared" si="7"/>
        <v>Sin Información</v>
      </c>
      <c r="I73" s="16" t="s">
        <v>26</v>
      </c>
      <c r="J73" s="15" t="str">
        <f t="shared" si="8"/>
        <v>Sin Información</v>
      </c>
      <c r="K73" s="16" t="s">
        <v>26</v>
      </c>
      <c r="L73" s="15" t="str">
        <f t="shared" si="9"/>
        <v>Sin Información</v>
      </c>
      <c r="M73" s="16" t="s">
        <v>26</v>
      </c>
      <c r="N73" s="15" t="str">
        <f t="shared" si="10"/>
        <v>Sin Información</v>
      </c>
      <c r="O73" s="16" t="s">
        <v>26</v>
      </c>
      <c r="P73" s="15" t="str">
        <f t="shared" si="11"/>
        <v>Sin Información</v>
      </c>
      <c r="Q73" s="6" t="s">
        <v>26</v>
      </c>
      <c r="R73" s="15" t="s">
        <v>26</v>
      </c>
      <c r="S73" s="6" t="s">
        <v>26</v>
      </c>
      <c r="T73" s="15" t="s">
        <v>26</v>
      </c>
      <c r="U73" s="16" t="s">
        <v>26</v>
      </c>
      <c r="V73" s="6" t="s">
        <v>26</v>
      </c>
      <c r="W73" s="16" t="s">
        <v>26</v>
      </c>
      <c r="X73" s="64" t="s">
        <v>26</v>
      </c>
      <c r="Y73" s="16" t="s">
        <v>26</v>
      </c>
      <c r="Z73" s="16" t="s">
        <v>26</v>
      </c>
      <c r="AA73" s="80" t="s">
        <v>396</v>
      </c>
      <c r="AB73" s="6" t="s">
        <v>396</v>
      </c>
      <c r="AC73" s="6" t="s">
        <v>396</v>
      </c>
      <c r="AD73" s="6" t="s">
        <v>396</v>
      </c>
      <c r="AE73" s="16" t="s">
        <v>26</v>
      </c>
      <c r="AF73" s="6" t="s">
        <v>26</v>
      </c>
      <c r="AG73" s="91">
        <v>71.400000000000006</v>
      </c>
      <c r="AH73" s="95" t="s">
        <v>31</v>
      </c>
      <c r="AI73" s="91">
        <v>85.714285714285708</v>
      </c>
      <c r="AJ73" s="97" t="s">
        <v>47</v>
      </c>
      <c r="AK73" s="91">
        <v>79.706249999999997</v>
      </c>
      <c r="AL73" s="100" t="s">
        <v>31</v>
      </c>
    </row>
    <row r="74" spans="1:38" ht="14.1" customHeight="1" x14ac:dyDescent="0.25">
      <c r="A74" s="6">
        <v>5475</v>
      </c>
      <c r="B74" s="2" t="s">
        <v>32</v>
      </c>
      <c r="C74" s="38" t="s">
        <v>106</v>
      </c>
      <c r="D74" s="6">
        <v>6</v>
      </c>
      <c r="E74" s="16" t="s">
        <v>26</v>
      </c>
      <c r="F74" s="15" t="str">
        <f t="shared" si="6"/>
        <v>Sin Información</v>
      </c>
      <c r="G74" s="16" t="s">
        <v>26</v>
      </c>
      <c r="H74" s="15" t="str">
        <f t="shared" si="7"/>
        <v>Sin Información</v>
      </c>
      <c r="I74" s="16" t="s">
        <v>26</v>
      </c>
      <c r="J74" s="15" t="str">
        <f t="shared" si="8"/>
        <v>Sin Información</v>
      </c>
      <c r="K74" s="16" t="s">
        <v>26</v>
      </c>
      <c r="L74" s="15" t="str">
        <f t="shared" si="9"/>
        <v>Sin Información</v>
      </c>
      <c r="M74" s="16" t="s">
        <v>26</v>
      </c>
      <c r="N74" s="15" t="str">
        <f t="shared" si="10"/>
        <v>Sin Información</v>
      </c>
      <c r="O74" s="16" t="s">
        <v>26</v>
      </c>
      <c r="P74" s="15" t="str">
        <f t="shared" si="11"/>
        <v>Sin Información</v>
      </c>
      <c r="Q74" s="6" t="s">
        <v>26</v>
      </c>
      <c r="R74" s="15" t="s">
        <v>26</v>
      </c>
      <c r="S74" s="6" t="s">
        <v>26</v>
      </c>
      <c r="T74" s="15" t="s">
        <v>26</v>
      </c>
      <c r="U74" s="16" t="s">
        <v>26</v>
      </c>
      <c r="V74" s="6" t="s">
        <v>26</v>
      </c>
      <c r="W74" s="16" t="s">
        <v>26</v>
      </c>
      <c r="X74" s="64" t="s">
        <v>26</v>
      </c>
      <c r="Y74" s="16">
        <v>1.6347767253044656</v>
      </c>
      <c r="Z74" s="25" t="s">
        <v>34</v>
      </c>
      <c r="AA74" s="80" t="s">
        <v>396</v>
      </c>
      <c r="AB74" s="6" t="s">
        <v>396</v>
      </c>
      <c r="AC74" s="6" t="s">
        <v>396</v>
      </c>
      <c r="AD74" s="6" t="s">
        <v>396</v>
      </c>
      <c r="AE74" s="16" t="s">
        <v>26</v>
      </c>
      <c r="AF74" s="6" t="s">
        <v>26</v>
      </c>
      <c r="AG74" s="6" t="s">
        <v>26</v>
      </c>
      <c r="AH74" s="6" t="s">
        <v>26</v>
      </c>
      <c r="AI74" s="16" t="s">
        <v>1095</v>
      </c>
      <c r="AJ74" s="6" t="s">
        <v>1095</v>
      </c>
      <c r="AK74" s="16" t="s">
        <v>1095</v>
      </c>
      <c r="AL74" s="16" t="s">
        <v>1095</v>
      </c>
    </row>
    <row r="75" spans="1:38" ht="14.1" customHeight="1" x14ac:dyDescent="0.25">
      <c r="A75" s="6">
        <v>5480</v>
      </c>
      <c r="B75" s="2" t="s">
        <v>32</v>
      </c>
      <c r="C75" s="6" t="s">
        <v>107</v>
      </c>
      <c r="D75" s="6">
        <v>6</v>
      </c>
      <c r="E75" s="16" t="s">
        <v>26</v>
      </c>
      <c r="F75" s="15" t="str">
        <f t="shared" si="6"/>
        <v>Sin Información</v>
      </c>
      <c r="G75" s="16" t="s">
        <v>26</v>
      </c>
      <c r="H75" s="15" t="str">
        <f t="shared" si="7"/>
        <v>Sin Información</v>
      </c>
      <c r="I75" s="16" t="s">
        <v>26</v>
      </c>
      <c r="J75" s="15" t="str">
        <f t="shared" si="8"/>
        <v>Sin Información</v>
      </c>
      <c r="K75" s="16" t="s">
        <v>26</v>
      </c>
      <c r="L75" s="15" t="str">
        <f t="shared" si="9"/>
        <v>Sin Información</v>
      </c>
      <c r="M75" s="16" t="s">
        <v>26</v>
      </c>
      <c r="N75" s="15" t="str">
        <f t="shared" si="10"/>
        <v>Sin Información</v>
      </c>
      <c r="O75" s="16" t="s">
        <v>26</v>
      </c>
      <c r="P75" s="15" t="str">
        <f t="shared" si="11"/>
        <v>Sin Información</v>
      </c>
      <c r="Q75" s="6" t="s">
        <v>26</v>
      </c>
      <c r="R75" s="15" t="s">
        <v>26</v>
      </c>
      <c r="S75" s="6" t="s">
        <v>26</v>
      </c>
      <c r="T75" s="15" t="s">
        <v>26</v>
      </c>
      <c r="U75" s="16" t="s">
        <v>26</v>
      </c>
      <c r="V75" s="6" t="s">
        <v>26</v>
      </c>
      <c r="W75" s="16" t="s">
        <v>26</v>
      </c>
      <c r="X75" s="64" t="s">
        <v>26</v>
      </c>
      <c r="Y75" s="16" t="s">
        <v>26</v>
      </c>
      <c r="Z75" s="16" t="s">
        <v>26</v>
      </c>
      <c r="AA75" s="81">
        <v>0.6</v>
      </c>
      <c r="AB75" s="16" t="s">
        <v>34</v>
      </c>
      <c r="AC75" s="16">
        <v>0</v>
      </c>
      <c r="AD75" s="16" t="s">
        <v>34</v>
      </c>
      <c r="AE75" s="16">
        <v>53.1</v>
      </c>
      <c r="AF75" s="23" t="s">
        <v>31</v>
      </c>
      <c r="AG75" s="16">
        <v>36.1</v>
      </c>
      <c r="AH75" s="23" t="s">
        <v>31</v>
      </c>
      <c r="AI75" s="91">
        <v>38.918181818181822</v>
      </c>
      <c r="AJ75" s="95" t="s">
        <v>31</v>
      </c>
      <c r="AK75" s="91">
        <v>37.5</v>
      </c>
      <c r="AL75" s="100" t="s">
        <v>31</v>
      </c>
    </row>
    <row r="76" spans="1:38" ht="14.1" customHeight="1" x14ac:dyDescent="0.25">
      <c r="A76" s="6">
        <v>5483</v>
      </c>
      <c r="B76" s="2" t="s">
        <v>32</v>
      </c>
      <c r="C76" s="6" t="s">
        <v>108</v>
      </c>
      <c r="D76" s="6">
        <v>6</v>
      </c>
      <c r="E76" s="16" t="s">
        <v>26</v>
      </c>
      <c r="F76" s="15" t="str">
        <f t="shared" si="6"/>
        <v>Sin Información</v>
      </c>
      <c r="G76" s="16" t="s">
        <v>26</v>
      </c>
      <c r="H76" s="15" t="str">
        <f t="shared" si="7"/>
        <v>Sin Información</v>
      </c>
      <c r="I76" s="16" t="s">
        <v>26</v>
      </c>
      <c r="J76" s="15" t="str">
        <f t="shared" si="8"/>
        <v>Sin Información</v>
      </c>
      <c r="K76" s="16" t="s">
        <v>26</v>
      </c>
      <c r="L76" s="15" t="str">
        <f t="shared" si="9"/>
        <v>Sin Información</v>
      </c>
      <c r="M76" s="16" t="s">
        <v>26</v>
      </c>
      <c r="N76" s="15" t="str">
        <f t="shared" si="10"/>
        <v>Sin Información</v>
      </c>
      <c r="O76" s="16" t="s">
        <v>26</v>
      </c>
      <c r="P76" s="15" t="str">
        <f t="shared" si="11"/>
        <v>Sin Información</v>
      </c>
      <c r="Q76" s="6" t="s">
        <v>26</v>
      </c>
      <c r="R76" s="15" t="s">
        <v>26</v>
      </c>
      <c r="S76" s="6" t="s">
        <v>26</v>
      </c>
      <c r="T76" s="15" t="s">
        <v>26</v>
      </c>
      <c r="U76" s="16" t="s">
        <v>26</v>
      </c>
      <c r="V76" s="6" t="s">
        <v>26</v>
      </c>
      <c r="W76" s="16" t="s">
        <v>26</v>
      </c>
      <c r="X76" s="64" t="s">
        <v>26</v>
      </c>
      <c r="Y76" s="16" t="s">
        <v>26</v>
      </c>
      <c r="Z76" s="16" t="s">
        <v>26</v>
      </c>
      <c r="AA76" s="80" t="s">
        <v>396</v>
      </c>
      <c r="AB76" s="6" t="s">
        <v>396</v>
      </c>
      <c r="AC76" s="6" t="s">
        <v>396</v>
      </c>
      <c r="AD76" s="6" t="s">
        <v>396</v>
      </c>
      <c r="AE76" s="16" t="s">
        <v>26</v>
      </c>
      <c r="AF76" s="6" t="s">
        <v>26</v>
      </c>
      <c r="AG76" s="91">
        <v>34.4</v>
      </c>
      <c r="AH76" s="94" t="s">
        <v>28</v>
      </c>
      <c r="AI76" s="91">
        <v>43.88</v>
      </c>
      <c r="AJ76" s="95" t="s">
        <v>31</v>
      </c>
      <c r="AK76" s="91">
        <v>64.899999999999991</v>
      </c>
      <c r="AL76" s="100" t="s">
        <v>31</v>
      </c>
    </row>
    <row r="77" spans="1:38" ht="14.1" customHeight="1" x14ac:dyDescent="0.25">
      <c r="A77" s="6">
        <v>5495</v>
      </c>
      <c r="B77" s="2" t="s">
        <v>32</v>
      </c>
      <c r="C77" s="6" t="s">
        <v>109</v>
      </c>
      <c r="D77" s="6">
        <v>6</v>
      </c>
      <c r="E77" s="16" t="s">
        <v>26</v>
      </c>
      <c r="F77" s="15" t="str">
        <f t="shared" si="6"/>
        <v>Sin Información</v>
      </c>
      <c r="G77" s="16" t="s">
        <v>26</v>
      </c>
      <c r="H77" s="15" t="str">
        <f t="shared" si="7"/>
        <v>Sin Información</v>
      </c>
      <c r="I77" s="16" t="s">
        <v>26</v>
      </c>
      <c r="J77" s="15" t="str">
        <f t="shared" si="8"/>
        <v>Sin Información</v>
      </c>
      <c r="K77" s="16" t="s">
        <v>26</v>
      </c>
      <c r="L77" s="15" t="str">
        <f t="shared" si="9"/>
        <v>Sin Información</v>
      </c>
      <c r="M77" s="16" t="s">
        <v>26</v>
      </c>
      <c r="N77" s="15" t="str">
        <f t="shared" si="10"/>
        <v>Sin Información</v>
      </c>
      <c r="O77" s="16" t="s">
        <v>26</v>
      </c>
      <c r="P77" s="15" t="str">
        <f t="shared" si="11"/>
        <v>Sin Información</v>
      </c>
      <c r="Q77" s="6" t="s">
        <v>26</v>
      </c>
      <c r="R77" s="15" t="s">
        <v>26</v>
      </c>
      <c r="S77" s="6" t="s">
        <v>26</v>
      </c>
      <c r="T77" s="15" t="s">
        <v>26</v>
      </c>
      <c r="U77" s="16" t="s">
        <v>26</v>
      </c>
      <c r="V77" s="6" t="s">
        <v>26</v>
      </c>
      <c r="W77" s="16" t="s">
        <v>26</v>
      </c>
      <c r="X77" s="64" t="s">
        <v>26</v>
      </c>
      <c r="Y77" s="16" t="s">
        <v>26</v>
      </c>
      <c r="Z77" s="16" t="s">
        <v>26</v>
      </c>
      <c r="AA77" s="80" t="s">
        <v>396</v>
      </c>
      <c r="AB77" s="6" t="s">
        <v>396</v>
      </c>
      <c r="AC77" s="6" t="s">
        <v>396</v>
      </c>
      <c r="AD77" s="6" t="s">
        <v>396</v>
      </c>
      <c r="AE77" s="16" t="s">
        <v>26</v>
      </c>
      <c r="AF77" s="6" t="s">
        <v>26</v>
      </c>
      <c r="AG77" s="6" t="s">
        <v>26</v>
      </c>
      <c r="AH77" s="6" t="s">
        <v>26</v>
      </c>
      <c r="AI77" s="16" t="s">
        <v>1095</v>
      </c>
      <c r="AJ77" s="6" t="s">
        <v>1095</v>
      </c>
      <c r="AK77" s="16" t="s">
        <v>1095</v>
      </c>
      <c r="AL77" s="16" t="s">
        <v>1095</v>
      </c>
    </row>
    <row r="78" spans="1:38" ht="14.1" customHeight="1" x14ac:dyDescent="0.25">
      <c r="A78" s="6">
        <v>5490</v>
      </c>
      <c r="B78" s="2" t="s">
        <v>32</v>
      </c>
      <c r="C78" s="6" t="s">
        <v>110</v>
      </c>
      <c r="D78" s="6">
        <v>6</v>
      </c>
      <c r="E78" s="16" t="s">
        <v>26</v>
      </c>
      <c r="F78" s="15" t="str">
        <f t="shared" si="6"/>
        <v>Sin Información</v>
      </c>
      <c r="G78" s="16" t="s">
        <v>26</v>
      </c>
      <c r="H78" s="15" t="str">
        <f t="shared" si="7"/>
        <v>Sin Información</v>
      </c>
      <c r="I78" s="16" t="s">
        <v>26</v>
      </c>
      <c r="J78" s="15" t="str">
        <f t="shared" si="8"/>
        <v>Sin Información</v>
      </c>
      <c r="K78" s="16" t="s">
        <v>26</v>
      </c>
      <c r="L78" s="15" t="str">
        <f t="shared" si="9"/>
        <v>Sin Información</v>
      </c>
      <c r="M78" s="16" t="s">
        <v>26</v>
      </c>
      <c r="N78" s="15" t="str">
        <f t="shared" si="10"/>
        <v>Sin Información</v>
      </c>
      <c r="O78" s="16" t="s">
        <v>26</v>
      </c>
      <c r="P78" s="15" t="str">
        <f t="shared" si="11"/>
        <v>Sin Información</v>
      </c>
      <c r="Q78" s="6" t="s">
        <v>26</v>
      </c>
      <c r="R78" s="15" t="s">
        <v>26</v>
      </c>
      <c r="S78" s="6" t="s">
        <v>26</v>
      </c>
      <c r="T78" s="15" t="s">
        <v>26</v>
      </c>
      <c r="U78" s="16" t="s">
        <v>26</v>
      </c>
      <c r="V78" s="6" t="s">
        <v>26</v>
      </c>
      <c r="W78" s="16" t="s">
        <v>26</v>
      </c>
      <c r="X78" s="64" t="s">
        <v>26</v>
      </c>
      <c r="Y78" s="16" t="s">
        <v>26</v>
      </c>
      <c r="Z78" s="16" t="s">
        <v>26</v>
      </c>
      <c r="AA78" s="80" t="s">
        <v>396</v>
      </c>
      <c r="AB78" s="6" t="s">
        <v>396</v>
      </c>
      <c r="AC78" s="6" t="s">
        <v>396</v>
      </c>
      <c r="AD78" s="6" t="s">
        <v>396</v>
      </c>
      <c r="AE78" s="16">
        <v>0</v>
      </c>
      <c r="AF78" s="20" t="s">
        <v>34</v>
      </c>
      <c r="AG78" s="16">
        <v>0</v>
      </c>
      <c r="AH78" s="20" t="s">
        <v>34</v>
      </c>
      <c r="AI78" s="16">
        <v>0</v>
      </c>
      <c r="AJ78" s="20" t="s">
        <v>1093</v>
      </c>
      <c r="AK78" s="91">
        <v>92.417391304347845</v>
      </c>
      <c r="AL78" s="101" t="s">
        <v>47</v>
      </c>
    </row>
    <row r="79" spans="1:38" ht="14.1" customHeight="1" x14ac:dyDescent="0.25">
      <c r="A79" s="6">
        <v>5501</v>
      </c>
      <c r="B79" s="2" t="s">
        <v>32</v>
      </c>
      <c r="C79" s="6" t="s">
        <v>111</v>
      </c>
      <c r="D79" s="6">
        <v>6</v>
      </c>
      <c r="E79" s="16" t="s">
        <v>26</v>
      </c>
      <c r="F79" s="15" t="str">
        <f t="shared" si="6"/>
        <v>Sin Información</v>
      </c>
      <c r="G79" s="16" t="s">
        <v>26</v>
      </c>
      <c r="H79" s="15" t="str">
        <f t="shared" si="7"/>
        <v>Sin Información</v>
      </c>
      <c r="I79" s="16" t="s">
        <v>26</v>
      </c>
      <c r="J79" s="15" t="str">
        <f t="shared" si="8"/>
        <v>Sin Información</v>
      </c>
      <c r="K79" s="16" t="s">
        <v>26</v>
      </c>
      <c r="L79" s="15" t="str">
        <f t="shared" si="9"/>
        <v>Sin Información</v>
      </c>
      <c r="M79" s="16" t="s">
        <v>26</v>
      </c>
      <c r="N79" s="15" t="str">
        <f t="shared" si="10"/>
        <v>Sin Información</v>
      </c>
      <c r="O79" s="16" t="s">
        <v>26</v>
      </c>
      <c r="P79" s="15" t="str">
        <f t="shared" si="11"/>
        <v>Sin Información</v>
      </c>
      <c r="Q79" s="6" t="s">
        <v>26</v>
      </c>
      <c r="R79" s="15" t="s">
        <v>26</v>
      </c>
      <c r="S79" s="6" t="s">
        <v>26</v>
      </c>
      <c r="T79" s="15" t="s">
        <v>26</v>
      </c>
      <c r="U79" s="16">
        <v>2.8969999999999998</v>
      </c>
      <c r="V79" s="6" t="s">
        <v>34</v>
      </c>
      <c r="W79" s="16" t="s">
        <v>26</v>
      </c>
      <c r="X79" s="64" t="s">
        <v>26</v>
      </c>
      <c r="Y79" s="16" t="s">
        <v>26</v>
      </c>
      <c r="Z79" s="16" t="s">
        <v>26</v>
      </c>
      <c r="AA79" s="81">
        <v>8.8000000000000007</v>
      </c>
      <c r="AB79" s="16" t="s">
        <v>27</v>
      </c>
      <c r="AC79" s="16">
        <v>5.4727272727272727</v>
      </c>
      <c r="AD79" s="16" t="s">
        <v>27</v>
      </c>
      <c r="AE79" s="16">
        <v>3.2333333333333329</v>
      </c>
      <c r="AF79" s="20" t="s">
        <v>34</v>
      </c>
      <c r="AG79" s="6" t="s">
        <v>26</v>
      </c>
      <c r="AH79" s="6" t="s">
        <v>26</v>
      </c>
      <c r="AI79" s="16">
        <v>0</v>
      </c>
      <c r="AJ79" s="20" t="s">
        <v>1093</v>
      </c>
      <c r="AK79" s="16" t="s">
        <v>1095</v>
      </c>
      <c r="AL79" s="16" t="s">
        <v>1095</v>
      </c>
    </row>
    <row r="80" spans="1:38" ht="14.1" customHeight="1" x14ac:dyDescent="0.25">
      <c r="A80" s="6">
        <v>5541</v>
      </c>
      <c r="B80" s="2" t="s">
        <v>32</v>
      </c>
      <c r="C80" s="6" t="s">
        <v>112</v>
      </c>
      <c r="D80" s="6">
        <v>6</v>
      </c>
      <c r="E80" s="16" t="s">
        <v>26</v>
      </c>
      <c r="F80" s="15" t="str">
        <f t="shared" si="6"/>
        <v>Sin Información</v>
      </c>
      <c r="G80" s="16" t="s">
        <v>26</v>
      </c>
      <c r="H80" s="15" t="str">
        <f t="shared" si="7"/>
        <v>Sin Información</v>
      </c>
      <c r="I80" s="16" t="s">
        <v>26</v>
      </c>
      <c r="J80" s="15" t="str">
        <f t="shared" si="8"/>
        <v>Sin Información</v>
      </c>
      <c r="K80" s="16" t="s">
        <v>26</v>
      </c>
      <c r="L80" s="15" t="str">
        <f t="shared" si="9"/>
        <v>Sin Información</v>
      </c>
      <c r="M80" s="16" t="s">
        <v>26</v>
      </c>
      <c r="N80" s="15" t="str">
        <f t="shared" si="10"/>
        <v>Sin Información</v>
      </c>
      <c r="O80" s="16" t="s">
        <v>26</v>
      </c>
      <c r="P80" s="15" t="str">
        <f t="shared" si="11"/>
        <v>Sin Información</v>
      </c>
      <c r="Q80" s="6" t="s">
        <v>26</v>
      </c>
      <c r="R80" s="15" t="s">
        <v>26</v>
      </c>
      <c r="S80" s="6" t="s">
        <v>26</v>
      </c>
      <c r="T80" s="15" t="s">
        <v>26</v>
      </c>
      <c r="U80" s="16" t="s">
        <v>26</v>
      </c>
      <c r="V80" s="6" t="s">
        <v>26</v>
      </c>
      <c r="W80" s="16" t="s">
        <v>26</v>
      </c>
      <c r="X80" s="64" t="s">
        <v>26</v>
      </c>
      <c r="Y80" s="16" t="s">
        <v>26</v>
      </c>
      <c r="Z80" s="16" t="s">
        <v>26</v>
      </c>
      <c r="AA80" s="80" t="s">
        <v>396</v>
      </c>
      <c r="AB80" s="6" t="s">
        <v>396</v>
      </c>
      <c r="AC80" s="6" t="s">
        <v>396</v>
      </c>
      <c r="AD80" s="6" t="s">
        <v>396</v>
      </c>
      <c r="AE80" s="16" t="s">
        <v>26</v>
      </c>
      <c r="AF80" s="6" t="s">
        <v>26</v>
      </c>
      <c r="AG80" s="16">
        <v>0</v>
      </c>
      <c r="AH80" s="20" t="s">
        <v>34</v>
      </c>
      <c r="AI80" s="16">
        <v>5.32</v>
      </c>
      <c r="AJ80" s="18" t="s">
        <v>27</v>
      </c>
      <c r="AK80" s="16">
        <v>0</v>
      </c>
      <c r="AL80" s="25" t="s">
        <v>1093</v>
      </c>
    </row>
    <row r="81" spans="1:38" ht="14.1" customHeight="1" x14ac:dyDescent="0.25">
      <c r="A81" s="6">
        <v>5543</v>
      </c>
      <c r="B81" s="2" t="s">
        <v>32</v>
      </c>
      <c r="C81" s="6" t="s">
        <v>113</v>
      </c>
      <c r="D81" s="6">
        <v>6</v>
      </c>
      <c r="E81" s="16" t="s">
        <v>26</v>
      </c>
      <c r="F81" s="15" t="str">
        <f t="shared" si="6"/>
        <v>Sin Información</v>
      </c>
      <c r="G81" s="16" t="s">
        <v>26</v>
      </c>
      <c r="H81" s="15" t="str">
        <f t="shared" si="7"/>
        <v>Sin Información</v>
      </c>
      <c r="I81" s="16">
        <v>5.3079999999999998</v>
      </c>
      <c r="J81" s="15" t="str">
        <f t="shared" si="8"/>
        <v>Bajo</v>
      </c>
      <c r="K81" s="16">
        <v>0</v>
      </c>
      <c r="L81" s="15" t="str">
        <f t="shared" si="9"/>
        <v>Sin Riesgo</v>
      </c>
      <c r="M81" s="16">
        <v>28.122857142857139</v>
      </c>
      <c r="N81" s="15" t="str">
        <f t="shared" si="10"/>
        <v>Medio</v>
      </c>
      <c r="O81" s="16" t="s">
        <v>26</v>
      </c>
      <c r="P81" s="15" t="str">
        <f t="shared" si="11"/>
        <v>Sin Información</v>
      </c>
      <c r="Q81" s="6" t="s">
        <v>26</v>
      </c>
      <c r="R81" s="15" t="s">
        <v>26</v>
      </c>
      <c r="S81" s="6" t="s">
        <v>26</v>
      </c>
      <c r="T81" s="15" t="s">
        <v>26</v>
      </c>
      <c r="U81" s="16" t="s">
        <v>26</v>
      </c>
      <c r="V81" s="6" t="s">
        <v>26</v>
      </c>
      <c r="W81" s="16" t="s">
        <v>26</v>
      </c>
      <c r="X81" s="64" t="s">
        <v>26</v>
      </c>
      <c r="Y81" s="16">
        <v>3.96</v>
      </c>
      <c r="Z81" s="25" t="s">
        <v>34</v>
      </c>
      <c r="AA81" s="80" t="s">
        <v>396</v>
      </c>
      <c r="AB81" s="6" t="s">
        <v>396</v>
      </c>
      <c r="AC81" s="6" t="s">
        <v>396</v>
      </c>
      <c r="AD81" s="6" t="s">
        <v>396</v>
      </c>
      <c r="AE81" s="16" t="s">
        <v>26</v>
      </c>
      <c r="AF81" s="6" t="s">
        <v>26</v>
      </c>
      <c r="AG81" s="6" t="s">
        <v>26</v>
      </c>
      <c r="AH81" s="6" t="s">
        <v>26</v>
      </c>
      <c r="AI81" s="16" t="s">
        <v>1095</v>
      </c>
      <c r="AJ81" s="6" t="s">
        <v>1095</v>
      </c>
      <c r="AK81" s="91">
        <v>100</v>
      </c>
      <c r="AL81" s="101" t="s">
        <v>47</v>
      </c>
    </row>
    <row r="82" spans="1:38" ht="14.1" customHeight="1" x14ac:dyDescent="0.25">
      <c r="A82" s="6">
        <v>5576</v>
      </c>
      <c r="B82" s="2" t="s">
        <v>32</v>
      </c>
      <c r="C82" s="6" t="s">
        <v>114</v>
      </c>
      <c r="D82" s="6">
        <v>6</v>
      </c>
      <c r="E82" s="16" t="s">
        <v>26</v>
      </c>
      <c r="F82" s="15" t="str">
        <f t="shared" si="6"/>
        <v>Sin Información</v>
      </c>
      <c r="G82" s="16" t="s">
        <v>26</v>
      </c>
      <c r="H82" s="15" t="str">
        <f t="shared" si="7"/>
        <v>Sin Información</v>
      </c>
      <c r="I82" s="16" t="s">
        <v>26</v>
      </c>
      <c r="J82" s="15" t="str">
        <f t="shared" si="8"/>
        <v>Sin Información</v>
      </c>
      <c r="K82" s="16" t="s">
        <v>26</v>
      </c>
      <c r="L82" s="15" t="str">
        <f t="shared" si="9"/>
        <v>Sin Información</v>
      </c>
      <c r="M82" s="16" t="s">
        <v>26</v>
      </c>
      <c r="N82" s="15" t="str">
        <f t="shared" si="10"/>
        <v>Sin Información</v>
      </c>
      <c r="O82" s="16" t="s">
        <v>26</v>
      </c>
      <c r="P82" s="15" t="str">
        <f t="shared" si="11"/>
        <v>Sin Información</v>
      </c>
      <c r="Q82" s="6" t="s">
        <v>26</v>
      </c>
      <c r="R82" s="15" t="s">
        <v>26</v>
      </c>
      <c r="S82" s="6" t="s">
        <v>26</v>
      </c>
      <c r="T82" s="15" t="s">
        <v>26</v>
      </c>
      <c r="U82" s="16" t="s">
        <v>26</v>
      </c>
      <c r="V82" s="6" t="s">
        <v>26</v>
      </c>
      <c r="W82" s="16" t="s">
        <v>26</v>
      </c>
      <c r="X82" s="64" t="s">
        <v>26</v>
      </c>
      <c r="Y82" s="16" t="s">
        <v>26</v>
      </c>
      <c r="Z82" s="16" t="s">
        <v>26</v>
      </c>
      <c r="AA82" s="80" t="s">
        <v>396</v>
      </c>
      <c r="AB82" s="6" t="s">
        <v>396</v>
      </c>
      <c r="AC82" s="6" t="s">
        <v>396</v>
      </c>
      <c r="AD82" s="6" t="s">
        <v>396</v>
      </c>
      <c r="AE82" s="16" t="s">
        <v>26</v>
      </c>
      <c r="AF82" s="6" t="s">
        <v>26</v>
      </c>
      <c r="AG82" s="91">
        <v>98.2</v>
      </c>
      <c r="AH82" s="97" t="s">
        <v>209</v>
      </c>
      <c r="AI82" s="91">
        <v>100</v>
      </c>
      <c r="AJ82" s="97" t="s">
        <v>47</v>
      </c>
      <c r="AK82" s="91">
        <v>53.428571428571431</v>
      </c>
      <c r="AL82" s="100" t="s">
        <v>31</v>
      </c>
    </row>
    <row r="83" spans="1:38" ht="14.1" customHeight="1" x14ac:dyDescent="0.25">
      <c r="A83" s="6">
        <v>5579</v>
      </c>
      <c r="B83" s="2" t="s">
        <v>32</v>
      </c>
      <c r="C83" s="6" t="s">
        <v>115</v>
      </c>
      <c r="D83" s="6">
        <v>6</v>
      </c>
      <c r="E83" s="16" t="s">
        <v>26</v>
      </c>
      <c r="F83" s="15" t="str">
        <f t="shared" si="6"/>
        <v>Sin Información</v>
      </c>
      <c r="G83" s="16" t="s">
        <v>26</v>
      </c>
      <c r="H83" s="15" t="str">
        <f t="shared" si="7"/>
        <v>Sin Información</v>
      </c>
      <c r="I83" s="16" t="s">
        <v>26</v>
      </c>
      <c r="J83" s="15" t="str">
        <f t="shared" si="8"/>
        <v>Sin Información</v>
      </c>
      <c r="K83" s="16" t="s">
        <v>26</v>
      </c>
      <c r="L83" s="15" t="str">
        <f t="shared" si="9"/>
        <v>Sin Información</v>
      </c>
      <c r="M83" s="16" t="s">
        <v>26</v>
      </c>
      <c r="N83" s="15" t="str">
        <f t="shared" si="10"/>
        <v>Sin Información</v>
      </c>
      <c r="O83" s="16" t="s">
        <v>26</v>
      </c>
      <c r="P83" s="15" t="str">
        <f t="shared" si="11"/>
        <v>Sin Información</v>
      </c>
      <c r="Q83" s="6" t="s">
        <v>26</v>
      </c>
      <c r="R83" s="15" t="s">
        <v>26</v>
      </c>
      <c r="S83" s="6" t="s">
        <v>26</v>
      </c>
      <c r="T83" s="15" t="s">
        <v>26</v>
      </c>
      <c r="U83" s="16">
        <v>4.42</v>
      </c>
      <c r="V83" s="6" t="s">
        <v>34</v>
      </c>
      <c r="W83" s="16">
        <v>8.3000000000000007</v>
      </c>
      <c r="X83" s="64" t="s">
        <v>27</v>
      </c>
      <c r="Y83" s="16" t="s">
        <v>26</v>
      </c>
      <c r="Z83" s="16" t="s">
        <v>26</v>
      </c>
      <c r="AA83" s="81">
        <v>0</v>
      </c>
      <c r="AB83" s="16" t="s">
        <v>34</v>
      </c>
      <c r="AC83" s="6" t="s">
        <v>396</v>
      </c>
      <c r="AD83" s="6" t="s">
        <v>396</v>
      </c>
      <c r="AE83" s="16" t="s">
        <v>26</v>
      </c>
      <c r="AF83" s="6" t="s">
        <v>26</v>
      </c>
      <c r="AG83" s="6" t="s">
        <v>26</v>
      </c>
      <c r="AH83" s="6" t="s">
        <v>26</v>
      </c>
      <c r="AI83" s="91">
        <v>97.12</v>
      </c>
      <c r="AJ83" s="97" t="s">
        <v>47</v>
      </c>
      <c r="AK83" s="91">
        <v>97.328571428571422</v>
      </c>
      <c r="AL83" s="101" t="s">
        <v>47</v>
      </c>
    </row>
    <row r="84" spans="1:38" ht="14.1" customHeight="1" x14ac:dyDescent="0.25">
      <c r="A84" s="6">
        <v>5585</v>
      </c>
      <c r="B84" s="2" t="s">
        <v>32</v>
      </c>
      <c r="C84" s="6" t="s">
        <v>116</v>
      </c>
      <c r="D84" s="6">
        <v>6</v>
      </c>
      <c r="E84" s="16" t="s">
        <v>26</v>
      </c>
      <c r="F84" s="15" t="str">
        <f t="shared" si="6"/>
        <v>Sin Información</v>
      </c>
      <c r="G84" s="16" t="s">
        <v>26</v>
      </c>
      <c r="H84" s="15" t="str">
        <f t="shared" si="7"/>
        <v>Sin Información</v>
      </c>
      <c r="I84" s="16">
        <v>0</v>
      </c>
      <c r="J84" s="15" t="str">
        <f t="shared" si="8"/>
        <v>Sin Riesgo</v>
      </c>
      <c r="K84" s="16">
        <v>0</v>
      </c>
      <c r="L84" s="15" t="str">
        <f t="shared" si="9"/>
        <v>Sin Riesgo</v>
      </c>
      <c r="M84" s="16">
        <v>0</v>
      </c>
      <c r="N84" s="15" t="str">
        <f t="shared" si="10"/>
        <v>Sin Riesgo</v>
      </c>
      <c r="O84" s="16">
        <v>0</v>
      </c>
      <c r="P84" s="15" t="str">
        <f t="shared" si="11"/>
        <v>Sin Riesgo</v>
      </c>
      <c r="Q84" s="6" t="s">
        <v>26</v>
      </c>
      <c r="R84" s="15" t="s">
        <v>26</v>
      </c>
      <c r="S84" s="6" t="s">
        <v>26</v>
      </c>
      <c r="T84" s="15" t="s">
        <v>26</v>
      </c>
      <c r="U84" s="16">
        <v>1.43</v>
      </c>
      <c r="V84" s="6" t="s">
        <v>34</v>
      </c>
      <c r="W84" s="16">
        <v>7.8</v>
      </c>
      <c r="X84" s="64" t="s">
        <v>27</v>
      </c>
      <c r="Y84" s="16" t="s">
        <v>26</v>
      </c>
      <c r="Z84" s="16" t="s">
        <v>26</v>
      </c>
      <c r="AA84" s="81">
        <v>1.3</v>
      </c>
      <c r="AB84" s="16" t="s">
        <v>34</v>
      </c>
      <c r="AC84" s="16">
        <v>1.622222222222222</v>
      </c>
      <c r="AD84" s="16" t="s">
        <v>34</v>
      </c>
      <c r="AE84" s="16" t="s">
        <v>26</v>
      </c>
      <c r="AF84" s="6" t="s">
        <v>26</v>
      </c>
      <c r="AG84" s="16">
        <v>3.2</v>
      </c>
      <c r="AH84" s="20" t="s">
        <v>34</v>
      </c>
      <c r="AI84" s="91">
        <v>97.9</v>
      </c>
      <c r="AJ84" s="97" t="s">
        <v>47</v>
      </c>
      <c r="AK84" s="16">
        <v>0</v>
      </c>
      <c r="AL84" s="25" t="s">
        <v>1093</v>
      </c>
    </row>
    <row r="85" spans="1:38" ht="14.1" customHeight="1" x14ac:dyDescent="0.25">
      <c r="A85" s="6">
        <v>5591</v>
      </c>
      <c r="B85" s="2" t="s">
        <v>32</v>
      </c>
      <c r="C85" s="6" t="s">
        <v>117</v>
      </c>
      <c r="D85" s="6">
        <v>6</v>
      </c>
      <c r="E85" s="16" t="s">
        <v>26</v>
      </c>
      <c r="F85" s="15" t="str">
        <f t="shared" si="6"/>
        <v>Sin Información</v>
      </c>
      <c r="G85" s="16" t="s">
        <v>26</v>
      </c>
      <c r="H85" s="15" t="str">
        <f t="shared" si="7"/>
        <v>Sin Información</v>
      </c>
      <c r="I85" s="16" t="s">
        <v>26</v>
      </c>
      <c r="J85" s="15" t="str">
        <f t="shared" si="8"/>
        <v>Sin Información</v>
      </c>
      <c r="K85" s="16" t="s">
        <v>26</v>
      </c>
      <c r="L85" s="15" t="str">
        <f t="shared" si="9"/>
        <v>Sin Información</v>
      </c>
      <c r="M85" s="16" t="s">
        <v>26</v>
      </c>
      <c r="N85" s="15" t="str">
        <f t="shared" si="10"/>
        <v>Sin Información</v>
      </c>
      <c r="O85" s="16" t="s">
        <v>26</v>
      </c>
      <c r="P85" s="15" t="str">
        <f t="shared" si="11"/>
        <v>Sin Información</v>
      </c>
      <c r="Q85" s="6" t="s">
        <v>26</v>
      </c>
      <c r="R85" s="15" t="s">
        <v>26</v>
      </c>
      <c r="S85" s="6" t="s">
        <v>26</v>
      </c>
      <c r="T85" s="15" t="s">
        <v>26</v>
      </c>
      <c r="U85" s="16">
        <v>18.82</v>
      </c>
      <c r="V85" s="6" t="s">
        <v>28</v>
      </c>
      <c r="W85" s="16">
        <v>7.5232558139534884</v>
      </c>
      <c r="X85" s="64" t="s">
        <v>27</v>
      </c>
      <c r="Y85" s="16" t="s">
        <v>26</v>
      </c>
      <c r="Z85" s="16" t="s">
        <v>26</v>
      </c>
      <c r="AA85" s="81">
        <v>5.2742268041237104</v>
      </c>
      <c r="AB85" s="16" t="s">
        <v>27</v>
      </c>
      <c r="AC85" s="16">
        <v>4.4330188679245284</v>
      </c>
      <c r="AD85" s="16" t="s">
        <v>34</v>
      </c>
      <c r="AE85" s="16">
        <v>3.9477272727272723</v>
      </c>
      <c r="AF85" s="20" t="s">
        <v>34</v>
      </c>
      <c r="AG85" s="16">
        <v>6.2</v>
      </c>
      <c r="AH85" s="18" t="s">
        <v>27</v>
      </c>
      <c r="AI85" s="16">
        <v>6</v>
      </c>
      <c r="AJ85" s="18" t="s">
        <v>27</v>
      </c>
      <c r="AK85" s="16">
        <v>14.899999999999999</v>
      </c>
      <c r="AL85" s="67" t="s">
        <v>28</v>
      </c>
    </row>
    <row r="86" spans="1:38" ht="14.1" customHeight="1" x14ac:dyDescent="0.25">
      <c r="A86" s="6">
        <v>5604</v>
      </c>
      <c r="B86" s="2" t="s">
        <v>32</v>
      </c>
      <c r="C86" s="6" t="s">
        <v>1084</v>
      </c>
      <c r="D86" s="6">
        <v>6</v>
      </c>
      <c r="E86" s="16" t="s">
        <v>26</v>
      </c>
      <c r="F86" s="15" t="str">
        <f t="shared" si="6"/>
        <v>Sin Información</v>
      </c>
      <c r="G86" s="16" t="s">
        <v>26</v>
      </c>
      <c r="H86" s="15" t="str">
        <f t="shared" si="7"/>
        <v>Sin Información</v>
      </c>
      <c r="I86" s="16" t="s">
        <v>26</v>
      </c>
      <c r="J86" s="15" t="str">
        <f t="shared" si="8"/>
        <v>Sin Información</v>
      </c>
      <c r="K86" s="16" t="s">
        <v>26</v>
      </c>
      <c r="L86" s="15" t="str">
        <f t="shared" si="9"/>
        <v>Sin Información</v>
      </c>
      <c r="M86" s="16" t="s">
        <v>26</v>
      </c>
      <c r="N86" s="15" t="str">
        <f t="shared" si="10"/>
        <v>Sin Información</v>
      </c>
      <c r="O86" s="16" t="s">
        <v>26</v>
      </c>
      <c r="P86" s="15" t="str">
        <f t="shared" si="11"/>
        <v>Sin Información</v>
      </c>
      <c r="Q86" s="6" t="s">
        <v>26</v>
      </c>
      <c r="R86" s="15" t="s">
        <v>26</v>
      </c>
      <c r="S86" s="6" t="s">
        <v>26</v>
      </c>
      <c r="T86" s="15" t="s">
        <v>26</v>
      </c>
      <c r="U86" s="16" t="s">
        <v>26</v>
      </c>
      <c r="V86" s="6" t="s">
        <v>26</v>
      </c>
      <c r="W86" s="16" t="s">
        <v>26</v>
      </c>
      <c r="X86" s="64" t="s">
        <v>26</v>
      </c>
      <c r="Y86" s="16">
        <v>2.2999999999999998</v>
      </c>
      <c r="Z86" s="25" t="s">
        <v>34</v>
      </c>
      <c r="AA86" s="80" t="s">
        <v>396</v>
      </c>
      <c r="AB86" s="6" t="s">
        <v>396</v>
      </c>
      <c r="AC86" s="6" t="s">
        <v>396</v>
      </c>
      <c r="AD86" s="6" t="s">
        <v>396</v>
      </c>
      <c r="AE86" s="16">
        <v>2.9</v>
      </c>
      <c r="AF86" s="20" t="s">
        <v>34</v>
      </c>
      <c r="AG86" s="16">
        <v>2.2000000000000002</v>
      </c>
      <c r="AH86" s="20" t="s">
        <v>34</v>
      </c>
      <c r="AI86" s="16">
        <v>1.9000000000000001</v>
      </c>
      <c r="AJ86" s="20" t="s">
        <v>1093</v>
      </c>
      <c r="AK86" s="16">
        <v>1</v>
      </c>
      <c r="AL86" s="25" t="s">
        <v>1093</v>
      </c>
    </row>
    <row r="87" spans="1:38" ht="14.1" customHeight="1" x14ac:dyDescent="0.25">
      <c r="A87" s="6">
        <v>5607</v>
      </c>
      <c r="B87" s="2" t="s">
        <v>32</v>
      </c>
      <c r="C87" s="6" t="s">
        <v>119</v>
      </c>
      <c r="D87" s="6">
        <v>5</v>
      </c>
      <c r="E87" s="16" t="s">
        <v>26</v>
      </c>
      <c r="F87" s="15" t="str">
        <f t="shared" si="6"/>
        <v>Sin Información</v>
      </c>
      <c r="G87" s="16">
        <v>0</v>
      </c>
      <c r="H87" s="15" t="str">
        <f t="shared" si="7"/>
        <v>Sin Riesgo</v>
      </c>
      <c r="I87" s="16">
        <v>0</v>
      </c>
      <c r="J87" s="15" t="str">
        <f t="shared" si="8"/>
        <v>Sin Riesgo</v>
      </c>
      <c r="K87" s="16" t="s">
        <v>26</v>
      </c>
      <c r="L87" s="15" t="str">
        <f t="shared" si="9"/>
        <v>Sin Información</v>
      </c>
      <c r="M87" s="16">
        <v>0</v>
      </c>
      <c r="N87" s="15" t="str">
        <f t="shared" si="10"/>
        <v>Sin Riesgo</v>
      </c>
      <c r="O87" s="16" t="s">
        <v>26</v>
      </c>
      <c r="P87" s="15" t="str">
        <f t="shared" si="11"/>
        <v>Sin Información</v>
      </c>
      <c r="Q87" s="6" t="s">
        <v>26</v>
      </c>
      <c r="R87" s="15" t="s">
        <v>26</v>
      </c>
      <c r="S87" s="6" t="s">
        <v>26</v>
      </c>
      <c r="T87" s="15" t="s">
        <v>26</v>
      </c>
      <c r="U87" s="16" t="s">
        <v>26</v>
      </c>
      <c r="V87" s="6" t="s">
        <v>26</v>
      </c>
      <c r="W87" s="16" t="s">
        <v>26</v>
      </c>
      <c r="X87" s="64" t="s">
        <v>26</v>
      </c>
      <c r="Y87" s="16">
        <v>0</v>
      </c>
      <c r="Z87" s="25" t="s">
        <v>34</v>
      </c>
      <c r="AA87" s="80" t="s">
        <v>396</v>
      </c>
      <c r="AB87" s="6" t="s">
        <v>396</v>
      </c>
      <c r="AC87" s="6" t="s">
        <v>396</v>
      </c>
      <c r="AD87" s="6" t="s">
        <v>396</v>
      </c>
      <c r="AE87" s="16" t="s">
        <v>26</v>
      </c>
      <c r="AF87" s="6" t="s">
        <v>26</v>
      </c>
      <c r="AG87" s="16">
        <v>20.8</v>
      </c>
      <c r="AH87" s="19" t="s">
        <v>28</v>
      </c>
      <c r="AI87" s="16">
        <v>29.38095238095238</v>
      </c>
      <c r="AJ87" s="19" t="s">
        <v>28</v>
      </c>
      <c r="AK87" s="16">
        <v>23.314705882352939</v>
      </c>
      <c r="AL87" s="67" t="s">
        <v>28</v>
      </c>
    </row>
    <row r="88" spans="1:38" ht="14.1" customHeight="1" x14ac:dyDescent="0.25">
      <c r="A88" s="6">
        <v>5615</v>
      </c>
      <c r="B88" s="2" t="s">
        <v>32</v>
      </c>
      <c r="C88" s="6" t="s">
        <v>120</v>
      </c>
      <c r="D88" s="6">
        <v>2</v>
      </c>
      <c r="E88" s="16" t="s">
        <v>26</v>
      </c>
      <c r="F88" s="15" t="str">
        <f t="shared" si="6"/>
        <v>Sin Información</v>
      </c>
      <c r="G88" s="16">
        <v>5.4539999999999997</v>
      </c>
      <c r="H88" s="15" t="str">
        <f t="shared" si="7"/>
        <v>Bajo</v>
      </c>
      <c r="I88" s="16">
        <v>3.8957142857142855</v>
      </c>
      <c r="J88" s="15" t="str">
        <f t="shared" si="8"/>
        <v>Sin Riesgo</v>
      </c>
      <c r="K88" s="16">
        <v>4.411428571428571</v>
      </c>
      <c r="L88" s="15" t="str">
        <f t="shared" si="9"/>
        <v>Sin Riesgo</v>
      </c>
      <c r="M88" s="16">
        <v>0</v>
      </c>
      <c r="N88" s="15" t="str">
        <f t="shared" si="10"/>
        <v>Sin Riesgo</v>
      </c>
      <c r="O88" s="16">
        <v>0</v>
      </c>
      <c r="P88" s="15" t="str">
        <f t="shared" si="11"/>
        <v>Sin Riesgo</v>
      </c>
      <c r="Q88" s="6" t="s">
        <v>26</v>
      </c>
      <c r="R88" s="15" t="s">
        <v>26</v>
      </c>
      <c r="S88" s="6" t="s">
        <v>26</v>
      </c>
      <c r="T88" s="15" t="s">
        <v>26</v>
      </c>
      <c r="U88" s="16">
        <v>1.28</v>
      </c>
      <c r="V88" s="6" t="s">
        <v>34</v>
      </c>
      <c r="W88" s="16">
        <v>1.7</v>
      </c>
      <c r="X88" s="64" t="s">
        <v>34</v>
      </c>
      <c r="Y88" s="16">
        <v>1.0977272727272727</v>
      </c>
      <c r="Z88" s="25" t="s">
        <v>34</v>
      </c>
      <c r="AA88" s="81">
        <v>0</v>
      </c>
      <c r="AB88" s="16" t="s">
        <v>34</v>
      </c>
      <c r="AC88" s="6" t="s">
        <v>396</v>
      </c>
      <c r="AD88" s="6" t="s">
        <v>396</v>
      </c>
      <c r="AE88" s="16">
        <v>6.010606060606059</v>
      </c>
      <c r="AF88" s="18" t="s">
        <v>27</v>
      </c>
      <c r="AG88" s="16">
        <v>6.9</v>
      </c>
      <c r="AH88" s="18" t="s">
        <v>27</v>
      </c>
      <c r="AI88" s="16">
        <v>7.6001615508885285</v>
      </c>
      <c r="AJ88" s="18" t="s">
        <v>27</v>
      </c>
      <c r="AK88" s="16">
        <v>3.4363784665579118</v>
      </c>
      <c r="AL88" s="25" t="s">
        <v>1093</v>
      </c>
    </row>
    <row r="89" spans="1:38" ht="14.1" customHeight="1" x14ac:dyDescent="0.25">
      <c r="A89" s="6">
        <v>5628</v>
      </c>
      <c r="B89" s="2" t="s">
        <v>32</v>
      </c>
      <c r="C89" s="6" t="s">
        <v>121</v>
      </c>
      <c r="D89" s="6">
        <v>6</v>
      </c>
      <c r="E89" s="16" t="s">
        <v>26</v>
      </c>
      <c r="F89" s="15" t="str">
        <f t="shared" si="6"/>
        <v>Sin Información</v>
      </c>
      <c r="G89" s="16" t="s">
        <v>26</v>
      </c>
      <c r="H89" s="15" t="str">
        <f t="shared" si="7"/>
        <v>Sin Información</v>
      </c>
      <c r="I89" s="16" t="s">
        <v>26</v>
      </c>
      <c r="J89" s="15" t="str">
        <f t="shared" si="8"/>
        <v>Sin Información</v>
      </c>
      <c r="K89" s="16" t="s">
        <v>26</v>
      </c>
      <c r="L89" s="15" t="str">
        <f t="shared" si="9"/>
        <v>Sin Información</v>
      </c>
      <c r="M89" s="16" t="s">
        <v>26</v>
      </c>
      <c r="N89" s="15" t="str">
        <f t="shared" si="10"/>
        <v>Sin Información</v>
      </c>
      <c r="O89" s="16" t="s">
        <v>26</v>
      </c>
      <c r="P89" s="15" t="str">
        <f t="shared" si="11"/>
        <v>Sin Información</v>
      </c>
      <c r="Q89" s="6" t="s">
        <v>26</v>
      </c>
      <c r="R89" s="15" t="s">
        <v>26</v>
      </c>
      <c r="S89" s="6" t="s">
        <v>26</v>
      </c>
      <c r="T89" s="15" t="s">
        <v>26</v>
      </c>
      <c r="U89" s="16" t="s">
        <v>26</v>
      </c>
      <c r="V89" s="6" t="s">
        <v>26</v>
      </c>
      <c r="W89" s="16" t="s">
        <v>26</v>
      </c>
      <c r="X89" s="64" t="s">
        <v>26</v>
      </c>
      <c r="Y89" s="16" t="s">
        <v>26</v>
      </c>
      <c r="Z89" s="16" t="s">
        <v>26</v>
      </c>
      <c r="AA89" s="80" t="s">
        <v>396</v>
      </c>
      <c r="AB89" s="6" t="s">
        <v>396</v>
      </c>
      <c r="AC89" s="6" t="s">
        <v>396</v>
      </c>
      <c r="AD89" s="6" t="s">
        <v>396</v>
      </c>
      <c r="AE89" s="16">
        <v>97.4</v>
      </c>
      <c r="AF89" s="24" t="s">
        <v>209</v>
      </c>
      <c r="AG89" s="6" t="s">
        <v>26</v>
      </c>
      <c r="AH89" s="6" t="s">
        <v>26</v>
      </c>
      <c r="AI89" s="16">
        <v>56.25</v>
      </c>
      <c r="AJ89" s="23" t="s">
        <v>31</v>
      </c>
      <c r="AK89" s="16">
        <v>80.357142857142861</v>
      </c>
      <c r="AL89" s="101" t="s">
        <v>47</v>
      </c>
    </row>
    <row r="90" spans="1:38" ht="14.1" customHeight="1" x14ac:dyDescent="0.25">
      <c r="A90" s="6">
        <v>5631</v>
      </c>
      <c r="B90" s="2" t="s">
        <v>32</v>
      </c>
      <c r="C90" s="6" t="s">
        <v>122</v>
      </c>
      <c r="D90" s="6">
        <v>3</v>
      </c>
      <c r="E90" s="16" t="s">
        <v>26</v>
      </c>
      <c r="F90" s="15" t="str">
        <f t="shared" si="6"/>
        <v>Sin Información</v>
      </c>
      <c r="G90" s="16" t="s">
        <v>26</v>
      </c>
      <c r="H90" s="15" t="str">
        <f t="shared" si="7"/>
        <v>Sin Información</v>
      </c>
      <c r="I90" s="16" t="s">
        <v>26</v>
      </c>
      <c r="J90" s="15" t="str">
        <f t="shared" si="8"/>
        <v>Sin Información</v>
      </c>
      <c r="K90" s="16" t="s">
        <v>26</v>
      </c>
      <c r="L90" s="15" t="str">
        <f t="shared" si="9"/>
        <v>Sin Información</v>
      </c>
      <c r="M90" s="16" t="s">
        <v>26</v>
      </c>
      <c r="N90" s="15" t="str">
        <f t="shared" si="10"/>
        <v>Sin Información</v>
      </c>
      <c r="O90" s="16" t="s">
        <v>26</v>
      </c>
      <c r="P90" s="15" t="str">
        <f t="shared" si="11"/>
        <v>Sin Información</v>
      </c>
      <c r="Q90" s="6" t="s">
        <v>26</v>
      </c>
      <c r="R90" s="15" t="s">
        <v>26</v>
      </c>
      <c r="S90" s="6" t="s">
        <v>26</v>
      </c>
      <c r="T90" s="15" t="s">
        <v>26</v>
      </c>
      <c r="U90" s="16" t="s">
        <v>26</v>
      </c>
      <c r="V90" s="6" t="s">
        <v>26</v>
      </c>
      <c r="W90" s="16" t="s">
        <v>26</v>
      </c>
      <c r="X90" s="64" t="s">
        <v>26</v>
      </c>
      <c r="Y90" s="16" t="s">
        <v>26</v>
      </c>
      <c r="Z90" s="16" t="s">
        <v>26</v>
      </c>
      <c r="AA90" s="80" t="s">
        <v>396</v>
      </c>
      <c r="AB90" s="6" t="s">
        <v>396</v>
      </c>
      <c r="AC90" s="6" t="s">
        <v>396</v>
      </c>
      <c r="AD90" s="6" t="s">
        <v>396</v>
      </c>
      <c r="AE90" s="16">
        <v>2.6526315789473682</v>
      </c>
      <c r="AF90" s="20" t="s">
        <v>34</v>
      </c>
      <c r="AG90" s="16">
        <v>14.4</v>
      </c>
      <c r="AH90" s="19" t="s">
        <v>28</v>
      </c>
      <c r="AI90" s="16">
        <v>1.4666666666666666</v>
      </c>
      <c r="AJ90" s="20" t="s">
        <v>1093</v>
      </c>
      <c r="AK90" s="16">
        <v>3.9333333333333336</v>
      </c>
      <c r="AL90" s="25" t="s">
        <v>1093</v>
      </c>
    </row>
    <row r="91" spans="1:38" ht="14.1" customHeight="1" x14ac:dyDescent="0.25">
      <c r="A91" s="6">
        <v>5642</v>
      </c>
      <c r="B91" s="2" t="s">
        <v>32</v>
      </c>
      <c r="C91" s="6" t="s">
        <v>123</v>
      </c>
      <c r="D91" s="6">
        <v>6</v>
      </c>
      <c r="E91" s="16" t="s">
        <v>26</v>
      </c>
      <c r="F91" s="15" t="str">
        <f t="shared" si="6"/>
        <v>Sin Información</v>
      </c>
      <c r="G91" s="16" t="s">
        <v>26</v>
      </c>
      <c r="H91" s="15" t="str">
        <f t="shared" si="7"/>
        <v>Sin Información</v>
      </c>
      <c r="I91" s="16" t="s">
        <v>26</v>
      </c>
      <c r="J91" s="15" t="str">
        <f t="shared" si="8"/>
        <v>Sin Información</v>
      </c>
      <c r="K91" s="16" t="s">
        <v>26</v>
      </c>
      <c r="L91" s="15" t="str">
        <f t="shared" si="9"/>
        <v>Sin Información</v>
      </c>
      <c r="M91" s="16" t="s">
        <v>26</v>
      </c>
      <c r="N91" s="15" t="str">
        <f t="shared" si="10"/>
        <v>Sin Información</v>
      </c>
      <c r="O91" s="16" t="s">
        <v>26</v>
      </c>
      <c r="P91" s="15" t="str">
        <f t="shared" si="11"/>
        <v>Sin Información</v>
      </c>
      <c r="Q91" s="6" t="s">
        <v>26</v>
      </c>
      <c r="R91" s="15" t="s">
        <v>26</v>
      </c>
      <c r="S91" s="6" t="s">
        <v>26</v>
      </c>
      <c r="T91" s="15" t="s">
        <v>26</v>
      </c>
      <c r="U91" s="16" t="s">
        <v>26</v>
      </c>
      <c r="V91" s="6" t="s">
        <v>26</v>
      </c>
      <c r="W91" s="16" t="s">
        <v>26</v>
      </c>
      <c r="X91" s="64" t="s">
        <v>26</v>
      </c>
      <c r="Y91" s="16">
        <v>0</v>
      </c>
      <c r="Z91" s="25" t="s">
        <v>34</v>
      </c>
      <c r="AA91" s="80" t="s">
        <v>396</v>
      </c>
      <c r="AB91" s="6" t="s">
        <v>396</v>
      </c>
      <c r="AC91" s="6" t="s">
        <v>396</v>
      </c>
      <c r="AD91" s="6" t="s">
        <v>396</v>
      </c>
      <c r="AE91" s="16" t="s">
        <v>26</v>
      </c>
      <c r="AF91" s="6" t="s">
        <v>26</v>
      </c>
      <c r="AG91" s="6" t="s">
        <v>26</v>
      </c>
      <c r="AH91" s="6" t="s">
        <v>26</v>
      </c>
      <c r="AI91" s="16">
        <v>24.060000000000002</v>
      </c>
      <c r="AJ91" s="19" t="s">
        <v>28</v>
      </c>
      <c r="AK91" s="16">
        <v>34.085714285714282</v>
      </c>
      <c r="AL91" s="67" t="s">
        <v>28</v>
      </c>
    </row>
    <row r="92" spans="1:38" ht="14.1" customHeight="1" x14ac:dyDescent="0.25">
      <c r="A92" s="6">
        <v>5647</v>
      </c>
      <c r="B92" s="2" t="s">
        <v>32</v>
      </c>
      <c r="C92" s="6" t="s">
        <v>124</v>
      </c>
      <c r="D92" s="6">
        <v>6</v>
      </c>
      <c r="E92" s="16" t="s">
        <v>26</v>
      </c>
      <c r="F92" s="15" t="str">
        <f t="shared" si="6"/>
        <v>Sin Información</v>
      </c>
      <c r="G92" s="16" t="s">
        <v>26</v>
      </c>
      <c r="H92" s="15" t="str">
        <f t="shared" si="7"/>
        <v>Sin Información</v>
      </c>
      <c r="I92" s="16" t="s">
        <v>26</v>
      </c>
      <c r="J92" s="15" t="str">
        <f t="shared" si="8"/>
        <v>Sin Información</v>
      </c>
      <c r="K92" s="16" t="s">
        <v>26</v>
      </c>
      <c r="L92" s="15" t="str">
        <f t="shared" si="9"/>
        <v>Sin Información</v>
      </c>
      <c r="M92" s="16" t="s">
        <v>26</v>
      </c>
      <c r="N92" s="15" t="str">
        <f t="shared" si="10"/>
        <v>Sin Información</v>
      </c>
      <c r="O92" s="16" t="s">
        <v>26</v>
      </c>
      <c r="P92" s="15" t="str">
        <f t="shared" si="11"/>
        <v>Sin Información</v>
      </c>
      <c r="Q92" s="6" t="s">
        <v>26</v>
      </c>
      <c r="R92" s="15" t="s">
        <v>26</v>
      </c>
      <c r="S92" s="6" t="s">
        <v>26</v>
      </c>
      <c r="T92" s="15" t="s">
        <v>26</v>
      </c>
      <c r="U92" s="16" t="s">
        <v>26</v>
      </c>
      <c r="V92" s="6" t="s">
        <v>26</v>
      </c>
      <c r="W92" s="16" t="s">
        <v>26</v>
      </c>
      <c r="X92" s="64" t="s">
        <v>26</v>
      </c>
      <c r="Y92" s="16" t="s">
        <v>26</v>
      </c>
      <c r="Z92" s="16" t="s">
        <v>26</v>
      </c>
      <c r="AA92" s="80" t="s">
        <v>396</v>
      </c>
      <c r="AB92" s="6" t="s">
        <v>396</v>
      </c>
      <c r="AC92" s="6" t="s">
        <v>396</v>
      </c>
      <c r="AD92" s="6" t="s">
        <v>396</v>
      </c>
      <c r="AE92" s="16" t="s">
        <v>26</v>
      </c>
      <c r="AF92" s="6" t="s">
        <v>26</v>
      </c>
      <c r="AG92" s="6" t="s">
        <v>26</v>
      </c>
      <c r="AH92" s="6" t="s">
        <v>26</v>
      </c>
      <c r="AI92" s="16" t="s">
        <v>1095</v>
      </c>
      <c r="AJ92" s="6" t="s">
        <v>1095</v>
      </c>
      <c r="AK92" s="91">
        <v>36.100000000000009</v>
      </c>
      <c r="AL92" s="100" t="s">
        <v>31</v>
      </c>
    </row>
    <row r="93" spans="1:38" ht="14.1" customHeight="1" x14ac:dyDescent="0.25">
      <c r="A93" s="6">
        <v>5649</v>
      </c>
      <c r="B93" s="2" t="s">
        <v>32</v>
      </c>
      <c r="C93" s="6" t="s">
        <v>125</v>
      </c>
      <c r="D93" s="6">
        <v>6</v>
      </c>
      <c r="E93" s="16" t="s">
        <v>26</v>
      </c>
      <c r="F93" s="15" t="str">
        <f t="shared" si="6"/>
        <v>Sin Información</v>
      </c>
      <c r="G93" s="16" t="s">
        <v>26</v>
      </c>
      <c r="H93" s="15" t="str">
        <f t="shared" si="7"/>
        <v>Sin Información</v>
      </c>
      <c r="I93" s="16" t="s">
        <v>26</v>
      </c>
      <c r="J93" s="15" t="str">
        <f t="shared" si="8"/>
        <v>Sin Información</v>
      </c>
      <c r="K93" s="16" t="s">
        <v>26</v>
      </c>
      <c r="L93" s="15" t="str">
        <f t="shared" si="9"/>
        <v>Sin Información</v>
      </c>
      <c r="M93" s="16" t="s">
        <v>26</v>
      </c>
      <c r="N93" s="15" t="str">
        <f t="shared" si="10"/>
        <v>Sin Información</v>
      </c>
      <c r="O93" s="16" t="s">
        <v>26</v>
      </c>
      <c r="P93" s="15" t="str">
        <f t="shared" si="11"/>
        <v>Sin Información</v>
      </c>
      <c r="Q93" s="6" t="s">
        <v>26</v>
      </c>
      <c r="R93" s="15" t="s">
        <v>26</v>
      </c>
      <c r="S93" s="6" t="s">
        <v>26</v>
      </c>
      <c r="T93" s="15" t="s">
        <v>26</v>
      </c>
      <c r="U93" s="16" t="s">
        <v>26</v>
      </c>
      <c r="V93" s="6" t="s">
        <v>26</v>
      </c>
      <c r="W93" s="16" t="s">
        <v>26</v>
      </c>
      <c r="X93" s="64" t="s">
        <v>26</v>
      </c>
      <c r="Y93" s="16" t="s">
        <v>26</v>
      </c>
      <c r="Z93" s="16" t="s">
        <v>26</v>
      </c>
      <c r="AA93" s="80" t="s">
        <v>396</v>
      </c>
      <c r="AB93" s="6" t="s">
        <v>396</v>
      </c>
      <c r="AC93" s="6" t="s">
        <v>396</v>
      </c>
      <c r="AD93" s="6" t="s">
        <v>396</v>
      </c>
      <c r="AE93" s="16">
        <v>14.6</v>
      </c>
      <c r="AF93" s="19" t="s">
        <v>28</v>
      </c>
      <c r="AG93" s="91">
        <v>94.9</v>
      </c>
      <c r="AH93" s="97" t="s">
        <v>209</v>
      </c>
      <c r="AI93" s="16">
        <v>32.133333333333333</v>
      </c>
      <c r="AJ93" s="19" t="s">
        <v>28</v>
      </c>
      <c r="AK93" s="16">
        <v>83.333333333333329</v>
      </c>
      <c r="AL93" s="101" t="s">
        <v>47</v>
      </c>
    </row>
    <row r="94" spans="1:38" ht="14.1" customHeight="1" x14ac:dyDescent="0.25">
      <c r="A94" s="6">
        <v>5652</v>
      </c>
      <c r="B94" s="2" t="s">
        <v>32</v>
      </c>
      <c r="C94" s="6" t="s">
        <v>126</v>
      </c>
      <c r="D94" s="6">
        <v>6</v>
      </c>
      <c r="E94" s="16" t="s">
        <v>26</v>
      </c>
      <c r="F94" s="15" t="str">
        <f t="shared" si="6"/>
        <v>Sin Información</v>
      </c>
      <c r="G94" s="16" t="s">
        <v>26</v>
      </c>
      <c r="H94" s="15" t="str">
        <f t="shared" si="7"/>
        <v>Sin Información</v>
      </c>
      <c r="I94" s="16" t="s">
        <v>26</v>
      </c>
      <c r="J94" s="15" t="str">
        <f t="shared" si="8"/>
        <v>Sin Información</v>
      </c>
      <c r="K94" s="16" t="s">
        <v>26</v>
      </c>
      <c r="L94" s="15" t="str">
        <f t="shared" si="9"/>
        <v>Sin Información</v>
      </c>
      <c r="M94" s="16" t="s">
        <v>26</v>
      </c>
      <c r="N94" s="15" t="str">
        <f t="shared" si="10"/>
        <v>Sin Información</v>
      </c>
      <c r="O94" s="16" t="s">
        <v>26</v>
      </c>
      <c r="P94" s="15" t="str">
        <f t="shared" si="11"/>
        <v>Sin Información</v>
      </c>
      <c r="Q94" s="6" t="s">
        <v>26</v>
      </c>
      <c r="R94" s="15" t="s">
        <v>26</v>
      </c>
      <c r="S94" s="6" t="s">
        <v>26</v>
      </c>
      <c r="T94" s="15" t="s">
        <v>26</v>
      </c>
      <c r="U94" s="16" t="s">
        <v>26</v>
      </c>
      <c r="V94" s="6" t="s">
        <v>26</v>
      </c>
      <c r="W94" s="16" t="s">
        <v>26</v>
      </c>
      <c r="X94" s="64" t="s">
        <v>26</v>
      </c>
      <c r="Y94" s="16" t="s">
        <v>26</v>
      </c>
      <c r="Z94" s="16" t="s">
        <v>26</v>
      </c>
      <c r="AA94" s="80" t="s">
        <v>396</v>
      </c>
      <c r="AB94" s="6" t="s">
        <v>396</v>
      </c>
      <c r="AC94" s="6" t="s">
        <v>396</v>
      </c>
      <c r="AD94" s="6" t="s">
        <v>396</v>
      </c>
      <c r="AE94" s="16" t="s">
        <v>26</v>
      </c>
      <c r="AF94" s="6" t="s">
        <v>26</v>
      </c>
      <c r="AG94" s="6" t="s">
        <v>26</v>
      </c>
      <c r="AH94" s="6" t="s">
        <v>26</v>
      </c>
      <c r="AI94" s="16">
        <v>0</v>
      </c>
      <c r="AJ94" s="20" t="s">
        <v>1093</v>
      </c>
      <c r="AK94" s="16">
        <v>0</v>
      </c>
      <c r="AL94" s="25" t="s">
        <v>1093</v>
      </c>
    </row>
    <row r="95" spans="1:38" ht="14.1" customHeight="1" x14ac:dyDescent="0.25">
      <c r="A95" s="6">
        <v>5656</v>
      </c>
      <c r="B95" s="2" t="s">
        <v>32</v>
      </c>
      <c r="C95" s="6" t="s">
        <v>127</v>
      </c>
      <c r="D95" s="6">
        <v>6</v>
      </c>
      <c r="E95" s="16" t="s">
        <v>26</v>
      </c>
      <c r="F95" s="15" t="str">
        <f t="shared" si="6"/>
        <v>Sin Información</v>
      </c>
      <c r="G95" s="16" t="s">
        <v>26</v>
      </c>
      <c r="H95" s="15" t="str">
        <f t="shared" si="7"/>
        <v>Sin Información</v>
      </c>
      <c r="I95" s="16" t="s">
        <v>26</v>
      </c>
      <c r="J95" s="15" t="str">
        <f t="shared" si="8"/>
        <v>Sin Información</v>
      </c>
      <c r="K95" s="16" t="s">
        <v>26</v>
      </c>
      <c r="L95" s="15" t="str">
        <f t="shared" si="9"/>
        <v>Sin Información</v>
      </c>
      <c r="M95" s="16" t="s">
        <v>26</v>
      </c>
      <c r="N95" s="15" t="str">
        <f t="shared" si="10"/>
        <v>Sin Información</v>
      </c>
      <c r="O95" s="16" t="s">
        <v>26</v>
      </c>
      <c r="P95" s="15" t="str">
        <f t="shared" si="11"/>
        <v>Sin Información</v>
      </c>
      <c r="Q95" s="6" t="s">
        <v>26</v>
      </c>
      <c r="R95" s="15" t="s">
        <v>26</v>
      </c>
      <c r="S95" s="6" t="s">
        <v>26</v>
      </c>
      <c r="T95" s="15" t="s">
        <v>26</v>
      </c>
      <c r="U95" s="16" t="s">
        <v>26</v>
      </c>
      <c r="V95" s="6" t="s">
        <v>26</v>
      </c>
      <c r="W95" s="16" t="s">
        <v>26</v>
      </c>
      <c r="X95" s="64" t="s">
        <v>26</v>
      </c>
      <c r="Y95" s="16" t="s">
        <v>26</v>
      </c>
      <c r="Z95" s="16" t="s">
        <v>26</v>
      </c>
      <c r="AA95" s="81">
        <v>0</v>
      </c>
      <c r="AB95" s="16" t="s">
        <v>34</v>
      </c>
      <c r="AC95" s="6" t="s">
        <v>396</v>
      </c>
      <c r="AD95" s="6" t="s">
        <v>396</v>
      </c>
      <c r="AE95" s="16">
        <v>75.2</v>
      </c>
      <c r="AF95" s="23" t="s">
        <v>31</v>
      </c>
      <c r="AG95" s="16">
        <v>26.6</v>
      </c>
      <c r="AH95" s="19" t="s">
        <v>28</v>
      </c>
      <c r="AI95" s="16">
        <v>0</v>
      </c>
      <c r="AJ95" s="20" t="s">
        <v>1093</v>
      </c>
      <c r="AK95" s="16">
        <v>0</v>
      </c>
      <c r="AL95" s="25" t="s">
        <v>1093</v>
      </c>
    </row>
    <row r="96" spans="1:38" ht="14.1" customHeight="1" x14ac:dyDescent="0.25">
      <c r="A96" s="6">
        <v>5658</v>
      </c>
      <c r="B96" s="2" t="s">
        <v>32</v>
      </c>
      <c r="C96" s="6" t="s">
        <v>128</v>
      </c>
      <c r="D96" s="6">
        <v>6</v>
      </c>
      <c r="E96" s="16" t="s">
        <v>26</v>
      </c>
      <c r="F96" s="15" t="str">
        <f t="shared" si="6"/>
        <v>Sin Información</v>
      </c>
      <c r="G96" s="16" t="s">
        <v>26</v>
      </c>
      <c r="H96" s="15" t="str">
        <f t="shared" si="7"/>
        <v>Sin Información</v>
      </c>
      <c r="I96" s="16" t="s">
        <v>26</v>
      </c>
      <c r="J96" s="15" t="str">
        <f t="shared" si="8"/>
        <v>Sin Información</v>
      </c>
      <c r="K96" s="16" t="s">
        <v>26</v>
      </c>
      <c r="L96" s="15" t="str">
        <f t="shared" si="9"/>
        <v>Sin Información</v>
      </c>
      <c r="M96" s="16" t="s">
        <v>26</v>
      </c>
      <c r="N96" s="15" t="str">
        <f t="shared" si="10"/>
        <v>Sin Información</v>
      </c>
      <c r="O96" s="16" t="s">
        <v>26</v>
      </c>
      <c r="P96" s="15" t="str">
        <f t="shared" si="11"/>
        <v>Sin Información</v>
      </c>
      <c r="Q96" s="6" t="s">
        <v>26</v>
      </c>
      <c r="R96" s="15" t="s">
        <v>26</v>
      </c>
      <c r="S96" s="6" t="s">
        <v>26</v>
      </c>
      <c r="T96" s="15" t="s">
        <v>26</v>
      </c>
      <c r="U96" s="16" t="s">
        <v>26</v>
      </c>
      <c r="V96" s="6" t="s">
        <v>26</v>
      </c>
      <c r="W96" s="16" t="s">
        <v>26</v>
      </c>
      <c r="X96" s="64" t="s">
        <v>26</v>
      </c>
      <c r="Y96" s="16" t="s">
        <v>26</v>
      </c>
      <c r="Z96" s="16" t="s">
        <v>26</v>
      </c>
      <c r="AA96" s="80" t="s">
        <v>396</v>
      </c>
      <c r="AB96" s="6" t="s">
        <v>396</v>
      </c>
      <c r="AC96" s="6" t="s">
        <v>396</v>
      </c>
      <c r="AD96" s="6" t="s">
        <v>396</v>
      </c>
      <c r="AE96" s="16" t="s">
        <v>26</v>
      </c>
      <c r="AF96" s="6" t="s">
        <v>26</v>
      </c>
      <c r="AG96" s="91">
        <v>66.7</v>
      </c>
      <c r="AH96" s="95" t="s">
        <v>31</v>
      </c>
      <c r="AI96" s="91">
        <v>27.839999999999996</v>
      </c>
      <c r="AJ96" s="94" t="s">
        <v>28</v>
      </c>
      <c r="AK96" s="91">
        <v>58.199999999999996</v>
      </c>
      <c r="AL96" s="100" t="s">
        <v>31</v>
      </c>
    </row>
    <row r="97" spans="1:38" ht="14.1" customHeight="1" x14ac:dyDescent="0.25">
      <c r="A97" s="6">
        <v>5659</v>
      </c>
      <c r="B97" s="2" t="s">
        <v>32</v>
      </c>
      <c r="C97" s="6" t="s">
        <v>129</v>
      </c>
      <c r="D97" s="6">
        <v>6</v>
      </c>
      <c r="E97" s="16" t="s">
        <v>26</v>
      </c>
      <c r="F97" s="15" t="str">
        <f t="shared" si="6"/>
        <v>Sin Información</v>
      </c>
      <c r="G97" s="16" t="s">
        <v>26</v>
      </c>
      <c r="H97" s="15" t="str">
        <f t="shared" si="7"/>
        <v>Sin Información</v>
      </c>
      <c r="I97" s="16" t="s">
        <v>26</v>
      </c>
      <c r="J97" s="15" t="str">
        <f t="shared" si="8"/>
        <v>Sin Información</v>
      </c>
      <c r="K97" s="16" t="s">
        <v>26</v>
      </c>
      <c r="L97" s="15" t="str">
        <f t="shared" si="9"/>
        <v>Sin Información</v>
      </c>
      <c r="M97" s="16" t="s">
        <v>26</v>
      </c>
      <c r="N97" s="15" t="str">
        <f t="shared" si="10"/>
        <v>Sin Información</v>
      </c>
      <c r="O97" s="16" t="s">
        <v>26</v>
      </c>
      <c r="P97" s="15" t="str">
        <f t="shared" si="11"/>
        <v>Sin Información</v>
      </c>
      <c r="Q97" s="6" t="s">
        <v>26</v>
      </c>
      <c r="R97" s="15" t="s">
        <v>26</v>
      </c>
      <c r="S97" s="6" t="s">
        <v>26</v>
      </c>
      <c r="T97" s="15" t="s">
        <v>26</v>
      </c>
      <c r="U97" s="16" t="s">
        <v>26</v>
      </c>
      <c r="V97" s="6" t="s">
        <v>26</v>
      </c>
      <c r="W97" s="16" t="s">
        <v>26</v>
      </c>
      <c r="X97" s="64" t="s">
        <v>26</v>
      </c>
      <c r="Y97" s="16" t="s">
        <v>26</v>
      </c>
      <c r="Z97" s="16" t="s">
        <v>26</v>
      </c>
      <c r="AA97" s="80" t="s">
        <v>396</v>
      </c>
      <c r="AB97" s="6" t="s">
        <v>396</v>
      </c>
      <c r="AC97" s="6" t="s">
        <v>396</v>
      </c>
      <c r="AD97" s="6" t="s">
        <v>396</v>
      </c>
      <c r="AE97" s="16" t="s">
        <v>26</v>
      </c>
      <c r="AF97" s="6" t="s">
        <v>26</v>
      </c>
      <c r="AG97" s="6" t="s">
        <v>26</v>
      </c>
      <c r="AH97" s="6" t="s">
        <v>26</v>
      </c>
      <c r="AI97" s="16" t="s">
        <v>1095</v>
      </c>
      <c r="AJ97" s="6" t="s">
        <v>1095</v>
      </c>
      <c r="AK97" s="16" t="s">
        <v>1095</v>
      </c>
      <c r="AL97" s="16" t="s">
        <v>1095</v>
      </c>
    </row>
    <row r="98" spans="1:38" ht="14.1" customHeight="1" x14ac:dyDescent="0.25">
      <c r="A98" s="6">
        <v>5660</v>
      </c>
      <c r="B98" s="2" t="s">
        <v>32</v>
      </c>
      <c r="C98" s="6" t="s">
        <v>130</v>
      </c>
      <c r="D98" s="6">
        <v>6</v>
      </c>
      <c r="E98" s="16" t="s">
        <v>26</v>
      </c>
      <c r="F98" s="15" t="str">
        <f t="shared" si="6"/>
        <v>Sin Información</v>
      </c>
      <c r="G98" s="16" t="s">
        <v>26</v>
      </c>
      <c r="H98" s="15" t="str">
        <f t="shared" si="7"/>
        <v>Sin Información</v>
      </c>
      <c r="I98" s="16" t="s">
        <v>26</v>
      </c>
      <c r="J98" s="15" t="str">
        <f t="shared" si="8"/>
        <v>Sin Información</v>
      </c>
      <c r="K98" s="16" t="s">
        <v>26</v>
      </c>
      <c r="L98" s="15" t="str">
        <f t="shared" si="9"/>
        <v>Sin Información</v>
      </c>
      <c r="M98" s="16" t="s">
        <v>26</v>
      </c>
      <c r="N98" s="15" t="str">
        <f t="shared" si="10"/>
        <v>Sin Información</v>
      </c>
      <c r="O98" s="16" t="s">
        <v>26</v>
      </c>
      <c r="P98" s="15" t="str">
        <f t="shared" si="11"/>
        <v>Sin Información</v>
      </c>
      <c r="Q98" s="6" t="s">
        <v>26</v>
      </c>
      <c r="R98" s="15" t="s">
        <v>26</v>
      </c>
      <c r="S98" s="6" t="s">
        <v>26</v>
      </c>
      <c r="T98" s="15" t="s">
        <v>26</v>
      </c>
      <c r="U98" s="16" t="s">
        <v>26</v>
      </c>
      <c r="V98" s="6" t="s">
        <v>26</v>
      </c>
      <c r="W98" s="16" t="s">
        <v>26</v>
      </c>
      <c r="X98" s="64" t="s">
        <v>26</v>
      </c>
      <c r="Y98" s="16">
        <v>0</v>
      </c>
      <c r="Z98" s="25" t="s">
        <v>34</v>
      </c>
      <c r="AA98" s="80" t="s">
        <v>396</v>
      </c>
      <c r="AB98" s="6" t="s">
        <v>396</v>
      </c>
      <c r="AC98" s="6" t="s">
        <v>396</v>
      </c>
      <c r="AD98" s="6" t="s">
        <v>396</v>
      </c>
      <c r="AE98" s="16" t="s">
        <v>26</v>
      </c>
      <c r="AF98" s="6" t="s">
        <v>26</v>
      </c>
      <c r="AG98" s="91">
        <v>63.3</v>
      </c>
      <c r="AH98" s="95" t="s">
        <v>31</v>
      </c>
      <c r="AI98" s="91">
        <v>53.100000000000009</v>
      </c>
      <c r="AJ98" s="95" t="s">
        <v>31</v>
      </c>
      <c r="AK98" s="91">
        <v>42</v>
      </c>
      <c r="AL98" s="100" t="s">
        <v>31</v>
      </c>
    </row>
    <row r="99" spans="1:38" ht="14.1" customHeight="1" x14ac:dyDescent="0.25">
      <c r="A99" s="6">
        <v>5664</v>
      </c>
      <c r="B99" s="2" t="s">
        <v>32</v>
      </c>
      <c r="C99" s="6" t="s">
        <v>131</v>
      </c>
      <c r="D99" s="6">
        <v>6</v>
      </c>
      <c r="E99" s="16" t="s">
        <v>26</v>
      </c>
      <c r="F99" s="15" t="str">
        <f t="shared" si="6"/>
        <v>Sin Información</v>
      </c>
      <c r="G99" s="16" t="s">
        <v>26</v>
      </c>
      <c r="H99" s="15" t="str">
        <f t="shared" si="7"/>
        <v>Sin Información</v>
      </c>
      <c r="I99" s="16" t="s">
        <v>26</v>
      </c>
      <c r="J99" s="15" t="str">
        <f t="shared" si="8"/>
        <v>Sin Información</v>
      </c>
      <c r="K99" s="16" t="s">
        <v>26</v>
      </c>
      <c r="L99" s="15" t="str">
        <f t="shared" si="9"/>
        <v>Sin Información</v>
      </c>
      <c r="M99" s="16" t="s">
        <v>26</v>
      </c>
      <c r="N99" s="15" t="str">
        <f t="shared" si="10"/>
        <v>Sin Información</v>
      </c>
      <c r="O99" s="16" t="s">
        <v>26</v>
      </c>
      <c r="P99" s="15" t="str">
        <f t="shared" si="11"/>
        <v>Sin Información</v>
      </c>
      <c r="Q99" s="6" t="s">
        <v>26</v>
      </c>
      <c r="R99" s="15" t="s">
        <v>26</v>
      </c>
      <c r="S99" s="6" t="s">
        <v>26</v>
      </c>
      <c r="T99" s="15" t="s">
        <v>26</v>
      </c>
      <c r="U99" s="16" t="s">
        <v>26</v>
      </c>
      <c r="V99" s="6" t="s">
        <v>26</v>
      </c>
      <c r="W99" s="16" t="s">
        <v>26</v>
      </c>
      <c r="X99" s="64" t="s">
        <v>26</v>
      </c>
      <c r="Y99" s="16" t="s">
        <v>26</v>
      </c>
      <c r="Z99" s="16" t="s">
        <v>26</v>
      </c>
      <c r="AA99" s="80" t="s">
        <v>396</v>
      </c>
      <c r="AB99" s="6" t="s">
        <v>396</v>
      </c>
      <c r="AC99" s="6" t="s">
        <v>396</v>
      </c>
      <c r="AD99" s="6" t="s">
        <v>396</v>
      </c>
      <c r="AE99" s="16">
        <v>13.1</v>
      </c>
      <c r="AF99" s="18" t="s">
        <v>27</v>
      </c>
      <c r="AG99" s="16">
        <v>12.2</v>
      </c>
      <c r="AH99" s="18" t="s">
        <v>27</v>
      </c>
      <c r="AI99" s="16">
        <v>15.919047619047619</v>
      </c>
      <c r="AJ99" s="19" t="s">
        <v>28</v>
      </c>
      <c r="AK99" s="16">
        <v>4.0111111111111111</v>
      </c>
      <c r="AL99" s="25" t="s">
        <v>1093</v>
      </c>
    </row>
    <row r="100" spans="1:38" ht="14.1" customHeight="1" x14ac:dyDescent="0.25">
      <c r="A100" s="6">
        <v>5665</v>
      </c>
      <c r="B100" s="2" t="s">
        <v>32</v>
      </c>
      <c r="C100" s="6" t="s">
        <v>132</v>
      </c>
      <c r="D100" s="6">
        <v>6</v>
      </c>
      <c r="E100" s="16" t="s">
        <v>26</v>
      </c>
      <c r="F100" s="15" t="str">
        <f t="shared" si="6"/>
        <v>Sin Información</v>
      </c>
      <c r="G100" s="16" t="s">
        <v>26</v>
      </c>
      <c r="H100" s="15" t="str">
        <f t="shared" si="7"/>
        <v>Sin Información</v>
      </c>
      <c r="I100" s="16" t="s">
        <v>26</v>
      </c>
      <c r="J100" s="15" t="str">
        <f t="shared" si="8"/>
        <v>Sin Información</v>
      </c>
      <c r="K100" s="16" t="s">
        <v>26</v>
      </c>
      <c r="L100" s="15" t="str">
        <f t="shared" si="9"/>
        <v>Sin Información</v>
      </c>
      <c r="M100" s="16" t="s">
        <v>26</v>
      </c>
      <c r="N100" s="15" t="str">
        <f t="shared" si="10"/>
        <v>Sin Información</v>
      </c>
      <c r="O100" s="16" t="s">
        <v>26</v>
      </c>
      <c r="P100" s="15" t="str">
        <f t="shared" si="11"/>
        <v>Sin Información</v>
      </c>
      <c r="Q100" s="6" t="s">
        <v>26</v>
      </c>
      <c r="R100" s="15" t="s">
        <v>26</v>
      </c>
      <c r="S100" s="6" t="s">
        <v>26</v>
      </c>
      <c r="T100" s="15" t="s">
        <v>26</v>
      </c>
      <c r="U100" s="16" t="s">
        <v>26</v>
      </c>
      <c r="V100" s="6" t="s">
        <v>26</v>
      </c>
      <c r="W100" s="16" t="s">
        <v>26</v>
      </c>
      <c r="X100" s="64" t="s">
        <v>26</v>
      </c>
      <c r="Y100" s="16" t="s">
        <v>26</v>
      </c>
      <c r="Z100" s="16" t="s">
        <v>26</v>
      </c>
      <c r="AA100" s="80" t="s">
        <v>396</v>
      </c>
      <c r="AB100" s="6" t="s">
        <v>396</v>
      </c>
      <c r="AC100" s="6" t="s">
        <v>396</v>
      </c>
      <c r="AD100" s="6" t="s">
        <v>396</v>
      </c>
      <c r="AE100" s="16">
        <v>26.6</v>
      </c>
      <c r="AF100" s="19" t="s">
        <v>28</v>
      </c>
      <c r="AG100" s="16">
        <v>90.3</v>
      </c>
      <c r="AH100" s="96" t="s">
        <v>209</v>
      </c>
      <c r="AI100" s="16">
        <v>86.1</v>
      </c>
      <c r="AJ100" s="96" t="s">
        <v>47</v>
      </c>
      <c r="AK100" s="16">
        <v>67.400000000000006</v>
      </c>
      <c r="AL100" s="102" t="s">
        <v>31</v>
      </c>
    </row>
    <row r="101" spans="1:38" ht="14.1" customHeight="1" x14ac:dyDescent="0.25">
      <c r="A101" s="6">
        <v>5667</v>
      </c>
      <c r="B101" s="2" t="s">
        <v>32</v>
      </c>
      <c r="C101" s="6" t="s">
        <v>133</v>
      </c>
      <c r="D101" s="6">
        <v>6</v>
      </c>
      <c r="E101" s="16" t="s">
        <v>26</v>
      </c>
      <c r="F101" s="15" t="str">
        <f t="shared" si="6"/>
        <v>Sin Información</v>
      </c>
      <c r="G101" s="16" t="s">
        <v>26</v>
      </c>
      <c r="H101" s="15" t="str">
        <f t="shared" si="7"/>
        <v>Sin Información</v>
      </c>
      <c r="I101" s="16" t="s">
        <v>26</v>
      </c>
      <c r="J101" s="15" t="str">
        <f t="shared" si="8"/>
        <v>Sin Información</v>
      </c>
      <c r="K101" s="16" t="s">
        <v>26</v>
      </c>
      <c r="L101" s="15" t="str">
        <f t="shared" si="9"/>
        <v>Sin Información</v>
      </c>
      <c r="M101" s="16" t="s">
        <v>26</v>
      </c>
      <c r="N101" s="15" t="str">
        <f t="shared" si="10"/>
        <v>Sin Información</v>
      </c>
      <c r="O101" s="16" t="s">
        <v>26</v>
      </c>
      <c r="P101" s="15" t="str">
        <f t="shared" si="11"/>
        <v>Sin Información</v>
      </c>
      <c r="Q101" s="6" t="s">
        <v>26</v>
      </c>
      <c r="R101" s="15" t="s">
        <v>26</v>
      </c>
      <c r="S101" s="6" t="s">
        <v>26</v>
      </c>
      <c r="T101" s="15" t="s">
        <v>26</v>
      </c>
      <c r="U101" s="16" t="s">
        <v>26</v>
      </c>
      <c r="V101" s="6" t="s">
        <v>26</v>
      </c>
      <c r="W101" s="16" t="s">
        <v>26</v>
      </c>
      <c r="X101" s="64" t="s">
        <v>26</v>
      </c>
      <c r="Y101" s="16" t="s">
        <v>26</v>
      </c>
      <c r="Z101" s="16" t="s">
        <v>26</v>
      </c>
      <c r="AA101" s="81">
        <v>6.7</v>
      </c>
      <c r="AB101" s="16" t="s">
        <v>27</v>
      </c>
      <c r="AC101" s="6" t="s">
        <v>396</v>
      </c>
      <c r="AD101" s="6" t="s">
        <v>396</v>
      </c>
      <c r="AE101" s="16" t="s">
        <v>26</v>
      </c>
      <c r="AF101" s="6" t="s">
        <v>26</v>
      </c>
      <c r="AG101" s="16">
        <v>93.6</v>
      </c>
      <c r="AH101" s="96" t="s">
        <v>209</v>
      </c>
      <c r="AI101" s="16">
        <v>81.828571428571422</v>
      </c>
      <c r="AJ101" s="96" t="s">
        <v>47</v>
      </c>
      <c r="AK101" s="16">
        <v>77.046153846153842</v>
      </c>
      <c r="AL101" s="102" t="s">
        <v>31</v>
      </c>
    </row>
    <row r="102" spans="1:38" ht="14.1" customHeight="1" x14ac:dyDescent="0.25">
      <c r="A102" s="6">
        <v>5670</v>
      </c>
      <c r="B102" s="2" t="s">
        <v>32</v>
      </c>
      <c r="C102" s="6" t="s">
        <v>134</v>
      </c>
      <c r="D102" s="6">
        <v>6</v>
      </c>
      <c r="E102" s="16" t="s">
        <v>26</v>
      </c>
      <c r="F102" s="15" t="str">
        <f t="shared" si="6"/>
        <v>Sin Información</v>
      </c>
      <c r="G102" s="16" t="s">
        <v>26</v>
      </c>
      <c r="H102" s="15" t="str">
        <f t="shared" si="7"/>
        <v>Sin Información</v>
      </c>
      <c r="I102" s="16" t="s">
        <v>26</v>
      </c>
      <c r="J102" s="15" t="str">
        <f t="shared" si="8"/>
        <v>Sin Información</v>
      </c>
      <c r="K102" s="16" t="s">
        <v>26</v>
      </c>
      <c r="L102" s="15" t="str">
        <f t="shared" si="9"/>
        <v>Sin Información</v>
      </c>
      <c r="M102" s="16" t="s">
        <v>26</v>
      </c>
      <c r="N102" s="15" t="str">
        <f t="shared" si="10"/>
        <v>Sin Información</v>
      </c>
      <c r="O102" s="16" t="s">
        <v>26</v>
      </c>
      <c r="P102" s="15" t="str">
        <f t="shared" si="11"/>
        <v>Sin Información</v>
      </c>
      <c r="Q102" s="6" t="s">
        <v>26</v>
      </c>
      <c r="R102" s="15" t="s">
        <v>26</v>
      </c>
      <c r="S102" s="6" t="s">
        <v>26</v>
      </c>
      <c r="T102" s="15" t="s">
        <v>26</v>
      </c>
      <c r="U102" s="16" t="s">
        <v>26</v>
      </c>
      <c r="V102" s="6" t="s">
        <v>26</v>
      </c>
      <c r="W102" s="16" t="s">
        <v>26</v>
      </c>
      <c r="X102" s="64" t="s">
        <v>26</v>
      </c>
      <c r="Y102" s="16" t="s">
        <v>26</v>
      </c>
      <c r="Z102" s="16" t="s">
        <v>26</v>
      </c>
      <c r="AA102" s="80" t="s">
        <v>396</v>
      </c>
      <c r="AB102" s="6" t="s">
        <v>396</v>
      </c>
      <c r="AC102" s="6" t="s">
        <v>396</v>
      </c>
      <c r="AD102" s="6" t="s">
        <v>396</v>
      </c>
      <c r="AE102" s="16">
        <v>93.304761904761904</v>
      </c>
      <c r="AF102" s="24" t="s">
        <v>209</v>
      </c>
      <c r="AG102" s="16">
        <v>56.3</v>
      </c>
      <c r="AH102" s="23" t="s">
        <v>31</v>
      </c>
      <c r="AI102" s="16">
        <v>24.1</v>
      </c>
      <c r="AJ102" s="19" t="s">
        <v>28</v>
      </c>
      <c r="AK102" s="16">
        <v>27.542857142857144</v>
      </c>
      <c r="AL102" s="67" t="s">
        <v>28</v>
      </c>
    </row>
    <row r="103" spans="1:38" ht="14.1" customHeight="1" x14ac:dyDescent="0.25">
      <c r="A103" s="6">
        <v>5674</v>
      </c>
      <c r="B103" s="2" t="s">
        <v>32</v>
      </c>
      <c r="C103" s="6" t="s">
        <v>135</v>
      </c>
      <c r="D103" s="6">
        <v>6</v>
      </c>
      <c r="E103" s="16" t="s">
        <v>26</v>
      </c>
      <c r="F103" s="15" t="str">
        <f t="shared" si="6"/>
        <v>Sin Información</v>
      </c>
      <c r="G103" s="16" t="s">
        <v>26</v>
      </c>
      <c r="H103" s="15" t="str">
        <f t="shared" si="7"/>
        <v>Sin Información</v>
      </c>
      <c r="I103" s="16" t="s">
        <v>26</v>
      </c>
      <c r="J103" s="15" t="str">
        <f t="shared" si="8"/>
        <v>Sin Información</v>
      </c>
      <c r="K103" s="16" t="s">
        <v>26</v>
      </c>
      <c r="L103" s="15" t="str">
        <f t="shared" si="9"/>
        <v>Sin Información</v>
      </c>
      <c r="M103" s="16" t="s">
        <v>26</v>
      </c>
      <c r="N103" s="15" t="str">
        <f t="shared" si="10"/>
        <v>Sin Información</v>
      </c>
      <c r="O103" s="16" t="s">
        <v>26</v>
      </c>
      <c r="P103" s="15" t="str">
        <f t="shared" si="11"/>
        <v>Sin Información</v>
      </c>
      <c r="Q103" s="6" t="s">
        <v>26</v>
      </c>
      <c r="R103" s="15" t="s">
        <v>26</v>
      </c>
      <c r="S103" s="6" t="s">
        <v>26</v>
      </c>
      <c r="T103" s="15" t="s">
        <v>26</v>
      </c>
      <c r="U103" s="16" t="s">
        <v>26</v>
      </c>
      <c r="V103" s="6" t="s">
        <v>26</v>
      </c>
      <c r="W103" s="16" t="s">
        <v>26</v>
      </c>
      <c r="X103" s="64" t="s">
        <v>26</v>
      </c>
      <c r="Y103" s="16" t="s">
        <v>26</v>
      </c>
      <c r="Z103" s="16" t="s">
        <v>26</v>
      </c>
      <c r="AA103" s="80" t="s">
        <v>396</v>
      </c>
      <c r="AB103" s="6" t="s">
        <v>396</v>
      </c>
      <c r="AC103" s="6" t="s">
        <v>396</v>
      </c>
      <c r="AD103" s="6" t="s">
        <v>396</v>
      </c>
      <c r="AE103" s="16">
        <v>0</v>
      </c>
      <c r="AF103" s="20" t="s">
        <v>34</v>
      </c>
      <c r="AG103" s="16">
        <v>0</v>
      </c>
      <c r="AH103" s="20" t="s">
        <v>34</v>
      </c>
      <c r="AI103" s="16">
        <v>9.3258426966292127</v>
      </c>
      <c r="AJ103" s="18" t="s">
        <v>27</v>
      </c>
      <c r="AK103" s="16">
        <v>18.907766990291265</v>
      </c>
      <c r="AL103" s="67" t="s">
        <v>28</v>
      </c>
    </row>
    <row r="104" spans="1:38" ht="14.1" customHeight="1" x14ac:dyDescent="0.25">
      <c r="A104" s="6">
        <v>5679</v>
      </c>
      <c r="B104" s="2" t="s">
        <v>32</v>
      </c>
      <c r="C104" s="6" t="s">
        <v>136</v>
      </c>
      <c r="D104" s="6">
        <v>6</v>
      </c>
      <c r="E104" s="16">
        <v>0</v>
      </c>
      <c r="F104" s="15" t="str">
        <f t="shared" si="6"/>
        <v>Sin Riesgo</v>
      </c>
      <c r="G104" s="16">
        <v>4.8375000000000004</v>
      </c>
      <c r="H104" s="15" t="str">
        <f t="shared" si="7"/>
        <v>Sin Riesgo</v>
      </c>
      <c r="I104" s="16">
        <v>0</v>
      </c>
      <c r="J104" s="15" t="str">
        <f t="shared" si="8"/>
        <v>Sin Riesgo</v>
      </c>
      <c r="K104" s="16">
        <v>0</v>
      </c>
      <c r="L104" s="15" t="str">
        <f t="shared" si="9"/>
        <v>Sin Riesgo</v>
      </c>
      <c r="M104" s="16">
        <v>6</v>
      </c>
      <c r="N104" s="15" t="str">
        <f t="shared" si="10"/>
        <v>Bajo</v>
      </c>
      <c r="O104" s="16">
        <v>0</v>
      </c>
      <c r="P104" s="15" t="str">
        <f t="shared" si="11"/>
        <v>Sin Riesgo</v>
      </c>
      <c r="Q104" s="6" t="s">
        <v>26</v>
      </c>
      <c r="R104" s="15" t="s">
        <v>26</v>
      </c>
      <c r="S104" s="6" t="s">
        <v>26</v>
      </c>
      <c r="T104" s="15" t="s">
        <v>26</v>
      </c>
      <c r="U104" s="16">
        <v>0</v>
      </c>
      <c r="V104" s="6" t="s">
        <v>34</v>
      </c>
      <c r="W104" s="16">
        <v>0</v>
      </c>
      <c r="X104" s="64" t="s">
        <v>34</v>
      </c>
      <c r="Y104" s="16" t="s">
        <v>26</v>
      </c>
      <c r="Z104" s="16" t="s">
        <v>26</v>
      </c>
      <c r="AA104" s="81">
        <v>0</v>
      </c>
      <c r="AB104" s="16" t="s">
        <v>34</v>
      </c>
      <c r="AC104" s="6" t="s">
        <v>396</v>
      </c>
      <c r="AD104" s="6" t="s">
        <v>396</v>
      </c>
      <c r="AE104" s="16">
        <v>1.5061538461538462</v>
      </c>
      <c r="AF104" s="20" t="s">
        <v>34</v>
      </c>
      <c r="AG104" s="16">
        <v>6.4</v>
      </c>
      <c r="AH104" s="18" t="s">
        <v>27</v>
      </c>
      <c r="AI104" s="16">
        <v>9.9446808510638292</v>
      </c>
      <c r="AJ104" s="18" t="s">
        <v>27</v>
      </c>
      <c r="AK104" s="16">
        <v>16.564285714285713</v>
      </c>
      <c r="AL104" s="67" t="s">
        <v>28</v>
      </c>
    </row>
    <row r="105" spans="1:38" ht="14.1" customHeight="1" x14ac:dyDescent="0.25">
      <c r="A105" s="6">
        <v>5686</v>
      </c>
      <c r="B105" s="2" t="s">
        <v>32</v>
      </c>
      <c r="C105" s="6" t="s">
        <v>137</v>
      </c>
      <c r="D105" s="6">
        <v>6</v>
      </c>
      <c r="E105" s="16" t="s">
        <v>26</v>
      </c>
      <c r="F105" s="15" t="str">
        <f t="shared" si="6"/>
        <v>Sin Información</v>
      </c>
      <c r="G105" s="16" t="s">
        <v>26</v>
      </c>
      <c r="H105" s="15" t="str">
        <f t="shared" si="7"/>
        <v>Sin Información</v>
      </c>
      <c r="I105" s="16" t="s">
        <v>26</v>
      </c>
      <c r="J105" s="15" t="str">
        <f t="shared" si="8"/>
        <v>Sin Información</v>
      </c>
      <c r="K105" s="16" t="s">
        <v>26</v>
      </c>
      <c r="L105" s="15" t="str">
        <f t="shared" si="9"/>
        <v>Sin Información</v>
      </c>
      <c r="M105" s="16" t="s">
        <v>26</v>
      </c>
      <c r="N105" s="15" t="str">
        <f t="shared" si="10"/>
        <v>Sin Información</v>
      </c>
      <c r="O105" s="16" t="s">
        <v>26</v>
      </c>
      <c r="P105" s="15" t="str">
        <f t="shared" si="11"/>
        <v>Sin Información</v>
      </c>
      <c r="Q105" s="6" t="s">
        <v>26</v>
      </c>
      <c r="R105" s="15" t="s">
        <v>26</v>
      </c>
      <c r="S105" s="6" t="s">
        <v>26</v>
      </c>
      <c r="T105" s="15" t="s">
        <v>26</v>
      </c>
      <c r="U105" s="16" t="s">
        <v>26</v>
      </c>
      <c r="V105" s="6" t="s">
        <v>26</v>
      </c>
      <c r="W105" s="16" t="s">
        <v>26</v>
      </c>
      <c r="X105" s="64" t="s">
        <v>26</v>
      </c>
      <c r="Y105" s="16" t="s">
        <v>26</v>
      </c>
      <c r="Z105" s="16" t="s">
        <v>26</v>
      </c>
      <c r="AA105" s="80" t="s">
        <v>396</v>
      </c>
      <c r="AB105" s="6" t="s">
        <v>396</v>
      </c>
      <c r="AC105" s="6" t="s">
        <v>396</v>
      </c>
      <c r="AD105" s="6" t="s">
        <v>396</v>
      </c>
      <c r="AE105" s="16">
        <v>26.58</v>
      </c>
      <c r="AF105" s="19" t="s">
        <v>28</v>
      </c>
      <c r="AG105" s="16">
        <v>22</v>
      </c>
      <c r="AH105" s="19" t="s">
        <v>28</v>
      </c>
      <c r="AI105" s="16">
        <v>1.75</v>
      </c>
      <c r="AJ105" s="20" t="s">
        <v>1093</v>
      </c>
      <c r="AK105" s="16">
        <v>12.36521739130435</v>
      </c>
      <c r="AL105" s="68" t="s">
        <v>27</v>
      </c>
    </row>
    <row r="106" spans="1:38" ht="14.1" customHeight="1" x14ac:dyDescent="0.25">
      <c r="A106" s="6">
        <v>5042</v>
      </c>
      <c r="B106" s="2" t="s">
        <v>32</v>
      </c>
      <c r="C106" s="6" t="s">
        <v>138</v>
      </c>
      <c r="D106" s="6">
        <v>6</v>
      </c>
      <c r="E106" s="16" t="s">
        <v>26</v>
      </c>
      <c r="F106" s="15" t="str">
        <f t="shared" si="6"/>
        <v>Sin Información</v>
      </c>
      <c r="G106" s="16" t="s">
        <v>26</v>
      </c>
      <c r="H106" s="15" t="str">
        <f t="shared" si="7"/>
        <v>Sin Información</v>
      </c>
      <c r="I106" s="16" t="s">
        <v>26</v>
      </c>
      <c r="J106" s="15" t="str">
        <f t="shared" si="8"/>
        <v>Sin Información</v>
      </c>
      <c r="K106" s="16" t="s">
        <v>26</v>
      </c>
      <c r="L106" s="15" t="str">
        <f t="shared" si="9"/>
        <v>Sin Información</v>
      </c>
      <c r="M106" s="16" t="s">
        <v>26</v>
      </c>
      <c r="N106" s="15" t="str">
        <f t="shared" si="10"/>
        <v>Sin Información</v>
      </c>
      <c r="O106" s="16" t="s">
        <v>26</v>
      </c>
      <c r="P106" s="15" t="str">
        <f t="shared" si="11"/>
        <v>Sin Información</v>
      </c>
      <c r="Q106" s="6" t="s">
        <v>26</v>
      </c>
      <c r="R106" s="15" t="s">
        <v>26</v>
      </c>
      <c r="S106" s="6" t="s">
        <v>26</v>
      </c>
      <c r="T106" s="15" t="s">
        <v>26</v>
      </c>
      <c r="U106" s="16" t="s">
        <v>26</v>
      </c>
      <c r="V106" s="6" t="s">
        <v>26</v>
      </c>
      <c r="W106" s="16" t="s">
        <v>26</v>
      </c>
      <c r="X106" s="64" t="s">
        <v>26</v>
      </c>
      <c r="Y106" s="16" t="s">
        <v>26</v>
      </c>
      <c r="Z106" s="16" t="s">
        <v>26</v>
      </c>
      <c r="AA106" s="80" t="s">
        <v>396</v>
      </c>
      <c r="AB106" s="6" t="s">
        <v>396</v>
      </c>
      <c r="AC106" s="6" t="s">
        <v>396</v>
      </c>
      <c r="AD106" s="6" t="s">
        <v>396</v>
      </c>
      <c r="AE106" s="16">
        <v>0</v>
      </c>
      <c r="AF106" s="20" t="s">
        <v>34</v>
      </c>
      <c r="AG106" s="91">
        <v>96.7</v>
      </c>
      <c r="AH106" s="97" t="s">
        <v>209</v>
      </c>
      <c r="AI106" s="16" t="s">
        <v>1095</v>
      </c>
      <c r="AJ106" s="6" t="s">
        <v>1095</v>
      </c>
      <c r="AK106" s="16">
        <v>0</v>
      </c>
      <c r="AL106" s="25" t="s">
        <v>1093</v>
      </c>
    </row>
    <row r="107" spans="1:38" ht="14.1" customHeight="1" x14ac:dyDescent="0.25">
      <c r="A107" s="6">
        <v>5690</v>
      </c>
      <c r="B107" s="2" t="s">
        <v>32</v>
      </c>
      <c r="C107" s="6" t="s">
        <v>139</v>
      </c>
      <c r="D107" s="6">
        <v>6</v>
      </c>
      <c r="E107" s="16" t="s">
        <v>26</v>
      </c>
      <c r="F107" s="15" t="str">
        <f t="shared" si="6"/>
        <v>Sin Información</v>
      </c>
      <c r="G107" s="16" t="s">
        <v>26</v>
      </c>
      <c r="H107" s="15" t="str">
        <f t="shared" si="7"/>
        <v>Sin Información</v>
      </c>
      <c r="I107" s="16" t="s">
        <v>26</v>
      </c>
      <c r="J107" s="15" t="str">
        <f t="shared" si="8"/>
        <v>Sin Información</v>
      </c>
      <c r="K107" s="16" t="s">
        <v>26</v>
      </c>
      <c r="L107" s="15" t="str">
        <f t="shared" si="9"/>
        <v>Sin Información</v>
      </c>
      <c r="M107" s="16" t="s">
        <v>26</v>
      </c>
      <c r="N107" s="15" t="str">
        <f t="shared" si="10"/>
        <v>Sin Información</v>
      </c>
      <c r="O107" s="16" t="s">
        <v>26</v>
      </c>
      <c r="P107" s="15" t="str">
        <f t="shared" si="11"/>
        <v>Sin Información</v>
      </c>
      <c r="Q107" s="6" t="s">
        <v>26</v>
      </c>
      <c r="R107" s="15" t="s">
        <v>26</v>
      </c>
      <c r="S107" s="6" t="s">
        <v>26</v>
      </c>
      <c r="T107" s="15" t="s">
        <v>26</v>
      </c>
      <c r="U107" s="16" t="s">
        <v>26</v>
      </c>
      <c r="V107" s="6" t="s">
        <v>26</v>
      </c>
      <c r="W107" s="16" t="s">
        <v>26</v>
      </c>
      <c r="X107" s="64" t="s">
        <v>26</v>
      </c>
      <c r="Y107" s="16" t="s">
        <v>26</v>
      </c>
      <c r="Z107" s="16" t="s">
        <v>26</v>
      </c>
      <c r="AA107" s="80" t="s">
        <v>396</v>
      </c>
      <c r="AB107" s="6" t="s">
        <v>396</v>
      </c>
      <c r="AC107" s="6" t="s">
        <v>396</v>
      </c>
      <c r="AD107" s="6" t="s">
        <v>396</v>
      </c>
      <c r="AE107" s="16">
        <v>97.4</v>
      </c>
      <c r="AF107" s="24" t="s">
        <v>209</v>
      </c>
      <c r="AG107" s="16">
        <v>90.3</v>
      </c>
      <c r="AH107" s="96" t="s">
        <v>209</v>
      </c>
      <c r="AI107" s="16">
        <v>11</v>
      </c>
      <c r="AJ107" s="18" t="s">
        <v>27</v>
      </c>
      <c r="AK107" s="16">
        <v>22.530769230769231</v>
      </c>
      <c r="AL107" s="67" t="s">
        <v>28</v>
      </c>
    </row>
    <row r="108" spans="1:38" ht="14.1" customHeight="1" x14ac:dyDescent="0.25">
      <c r="A108" s="6">
        <v>5736</v>
      </c>
      <c r="B108" s="2" t="s">
        <v>32</v>
      </c>
      <c r="C108" s="6" t="s">
        <v>140</v>
      </c>
      <c r="D108" s="6">
        <v>6</v>
      </c>
      <c r="E108" s="16" t="s">
        <v>26</v>
      </c>
      <c r="F108" s="15" t="str">
        <f t="shared" si="6"/>
        <v>Sin Información</v>
      </c>
      <c r="G108" s="16">
        <v>19.350000000000001</v>
      </c>
      <c r="H108" s="15" t="str">
        <f t="shared" si="7"/>
        <v>Medio</v>
      </c>
      <c r="I108" s="16" t="s">
        <v>26</v>
      </c>
      <c r="J108" s="15" t="str">
        <f t="shared" si="8"/>
        <v>Sin Información</v>
      </c>
      <c r="K108" s="16" t="s">
        <v>26</v>
      </c>
      <c r="L108" s="15" t="str">
        <f t="shared" si="9"/>
        <v>Sin Información</v>
      </c>
      <c r="M108" s="16" t="s">
        <v>26</v>
      </c>
      <c r="N108" s="15" t="str">
        <f t="shared" si="10"/>
        <v>Sin Información</v>
      </c>
      <c r="O108" s="16" t="s">
        <v>26</v>
      </c>
      <c r="P108" s="15" t="str">
        <f t="shared" si="11"/>
        <v>Sin Información</v>
      </c>
      <c r="Q108" s="6" t="s">
        <v>26</v>
      </c>
      <c r="R108" s="15" t="s">
        <v>26</v>
      </c>
      <c r="S108" s="6" t="s">
        <v>26</v>
      </c>
      <c r="T108" s="15" t="s">
        <v>26</v>
      </c>
      <c r="U108" s="16" t="s">
        <v>26</v>
      </c>
      <c r="V108" s="6" t="s">
        <v>26</v>
      </c>
      <c r="W108" s="16">
        <v>9</v>
      </c>
      <c r="X108" s="64" t="s">
        <v>27</v>
      </c>
      <c r="Y108" s="16">
        <v>0</v>
      </c>
      <c r="Z108" s="25" t="s">
        <v>34</v>
      </c>
      <c r="AA108" s="81">
        <v>13.8</v>
      </c>
      <c r="AB108" s="16" t="s">
        <v>27</v>
      </c>
      <c r="AC108" s="16">
        <v>4.1999999999999993</v>
      </c>
      <c r="AD108" s="16" t="s">
        <v>34</v>
      </c>
      <c r="AE108" s="16">
        <v>0</v>
      </c>
      <c r="AF108" s="20" t="s">
        <v>34</v>
      </c>
      <c r="AG108" s="16">
        <v>0</v>
      </c>
      <c r="AH108" s="20" t="s">
        <v>34</v>
      </c>
      <c r="AI108" s="16" t="s">
        <v>1095</v>
      </c>
      <c r="AJ108" s="6" t="s">
        <v>1095</v>
      </c>
      <c r="AK108" s="16" t="s">
        <v>1095</v>
      </c>
      <c r="AL108" s="16" t="s">
        <v>1095</v>
      </c>
    </row>
    <row r="109" spans="1:38" ht="14.1" customHeight="1" x14ac:dyDescent="0.25">
      <c r="A109" s="6">
        <v>5756</v>
      </c>
      <c r="B109" s="2" t="s">
        <v>32</v>
      </c>
      <c r="C109" s="6" t="s">
        <v>141</v>
      </c>
      <c r="D109" s="6">
        <v>5</v>
      </c>
      <c r="E109" s="16" t="s">
        <v>26</v>
      </c>
      <c r="F109" s="15" t="str">
        <f t="shared" si="6"/>
        <v>Sin Información</v>
      </c>
      <c r="G109" s="16" t="s">
        <v>26</v>
      </c>
      <c r="H109" s="15" t="str">
        <f t="shared" si="7"/>
        <v>Sin Información</v>
      </c>
      <c r="I109" s="16" t="s">
        <v>26</v>
      </c>
      <c r="J109" s="15" t="str">
        <f t="shared" si="8"/>
        <v>Sin Información</v>
      </c>
      <c r="K109" s="16" t="s">
        <v>26</v>
      </c>
      <c r="L109" s="15" t="str">
        <f t="shared" si="9"/>
        <v>Sin Información</v>
      </c>
      <c r="M109" s="16" t="s">
        <v>26</v>
      </c>
      <c r="N109" s="15" t="str">
        <f t="shared" si="10"/>
        <v>Sin Información</v>
      </c>
      <c r="O109" s="16" t="s">
        <v>26</v>
      </c>
      <c r="P109" s="15" t="str">
        <f t="shared" si="11"/>
        <v>Sin Información</v>
      </c>
      <c r="Q109" s="6" t="s">
        <v>26</v>
      </c>
      <c r="R109" s="15" t="s">
        <v>26</v>
      </c>
      <c r="S109" s="6" t="s">
        <v>26</v>
      </c>
      <c r="T109" s="15" t="s">
        <v>26</v>
      </c>
      <c r="U109" s="16" t="s">
        <v>26</v>
      </c>
      <c r="V109" s="6" t="s">
        <v>26</v>
      </c>
      <c r="W109" s="16">
        <v>57.1</v>
      </c>
      <c r="X109" s="64" t="s">
        <v>31</v>
      </c>
      <c r="Y109" s="16" t="s">
        <v>26</v>
      </c>
      <c r="Z109" s="16" t="s">
        <v>26</v>
      </c>
      <c r="AA109" s="81">
        <v>37.9</v>
      </c>
      <c r="AB109" s="6" t="s">
        <v>31</v>
      </c>
      <c r="AC109" s="16">
        <v>18.191666666666666</v>
      </c>
      <c r="AD109" s="16" t="s">
        <v>28</v>
      </c>
      <c r="AE109" s="16">
        <v>20.46</v>
      </c>
      <c r="AF109" s="19" t="s">
        <v>28</v>
      </c>
      <c r="AG109" s="16">
        <v>44.8</v>
      </c>
      <c r="AH109" s="23" t="s">
        <v>31</v>
      </c>
      <c r="AI109" s="16">
        <v>88.266666666666666</v>
      </c>
      <c r="AJ109" s="96" t="s">
        <v>47</v>
      </c>
      <c r="AK109" s="16">
        <v>66.116666666666674</v>
      </c>
      <c r="AL109" s="102" t="s">
        <v>31</v>
      </c>
    </row>
    <row r="110" spans="1:38" ht="14.1" customHeight="1" x14ac:dyDescent="0.25">
      <c r="A110" s="6">
        <v>5761</v>
      </c>
      <c r="B110" s="2" t="s">
        <v>32</v>
      </c>
      <c r="C110" s="6" t="s">
        <v>142</v>
      </c>
      <c r="D110" s="6">
        <v>6</v>
      </c>
      <c r="E110" s="16">
        <v>5.2938461538461548</v>
      </c>
      <c r="F110" s="15" t="str">
        <f t="shared" si="6"/>
        <v>Bajo</v>
      </c>
      <c r="G110" s="16" t="s">
        <v>26</v>
      </c>
      <c r="H110" s="15" t="str">
        <f t="shared" si="7"/>
        <v>Sin Información</v>
      </c>
      <c r="I110" s="16" t="s">
        <v>26</v>
      </c>
      <c r="J110" s="15" t="str">
        <f t="shared" si="8"/>
        <v>Sin Información</v>
      </c>
      <c r="K110" s="16" t="s">
        <v>26</v>
      </c>
      <c r="L110" s="15" t="str">
        <f t="shared" si="9"/>
        <v>Sin Información</v>
      </c>
      <c r="M110" s="16" t="s">
        <v>26</v>
      </c>
      <c r="N110" s="15" t="str">
        <f t="shared" si="10"/>
        <v>Sin Información</v>
      </c>
      <c r="O110" s="16" t="s">
        <v>26</v>
      </c>
      <c r="P110" s="15" t="str">
        <f t="shared" si="11"/>
        <v>Sin Información</v>
      </c>
      <c r="Q110" s="6" t="s">
        <v>26</v>
      </c>
      <c r="R110" s="15" t="s">
        <v>26</v>
      </c>
      <c r="S110" s="6" t="s">
        <v>26</v>
      </c>
      <c r="T110" s="15" t="s">
        <v>26</v>
      </c>
      <c r="U110" s="16" t="s">
        <v>26</v>
      </c>
      <c r="V110" s="6" t="s">
        <v>26</v>
      </c>
      <c r="W110" s="16" t="s">
        <v>26</v>
      </c>
      <c r="X110" s="64" t="s">
        <v>26</v>
      </c>
      <c r="Y110" s="16" t="s">
        <v>26</v>
      </c>
      <c r="Z110" s="16" t="s">
        <v>26</v>
      </c>
      <c r="AA110" s="80" t="s">
        <v>396</v>
      </c>
      <c r="AB110" s="6" t="s">
        <v>396</v>
      </c>
      <c r="AC110" s="6" t="s">
        <v>396</v>
      </c>
      <c r="AD110" s="6" t="s">
        <v>396</v>
      </c>
      <c r="AE110" s="16">
        <v>9.453571428571431</v>
      </c>
      <c r="AF110" s="18" t="s">
        <v>27</v>
      </c>
      <c r="AG110" s="16">
        <v>14.7</v>
      </c>
      <c r="AH110" s="19" t="s">
        <v>28</v>
      </c>
      <c r="AI110" s="16">
        <v>2.6666666666666665</v>
      </c>
      <c r="AJ110" s="20" t="s">
        <v>1093</v>
      </c>
      <c r="AK110" s="91">
        <v>0</v>
      </c>
      <c r="AL110" s="104" t="s">
        <v>1093</v>
      </c>
    </row>
    <row r="111" spans="1:38" ht="14.1" customHeight="1" x14ac:dyDescent="0.25">
      <c r="A111" s="6">
        <v>5789</v>
      </c>
      <c r="B111" s="2" t="s">
        <v>32</v>
      </c>
      <c r="C111" s="6" t="s">
        <v>143</v>
      </c>
      <c r="D111" s="6">
        <v>6</v>
      </c>
      <c r="E111" s="16" t="s">
        <v>26</v>
      </c>
      <c r="F111" s="15" t="str">
        <f t="shared" si="6"/>
        <v>Sin Información</v>
      </c>
      <c r="G111" s="16" t="s">
        <v>26</v>
      </c>
      <c r="H111" s="15" t="str">
        <f t="shared" si="7"/>
        <v>Sin Información</v>
      </c>
      <c r="I111" s="16" t="s">
        <v>26</v>
      </c>
      <c r="J111" s="15" t="str">
        <f t="shared" si="8"/>
        <v>Sin Información</v>
      </c>
      <c r="K111" s="16" t="s">
        <v>26</v>
      </c>
      <c r="L111" s="15" t="str">
        <f t="shared" si="9"/>
        <v>Sin Información</v>
      </c>
      <c r="M111" s="16" t="s">
        <v>26</v>
      </c>
      <c r="N111" s="15" t="str">
        <f t="shared" si="10"/>
        <v>Sin Información</v>
      </c>
      <c r="O111" s="16" t="s">
        <v>26</v>
      </c>
      <c r="P111" s="15" t="str">
        <f t="shared" si="11"/>
        <v>Sin Información</v>
      </c>
      <c r="Q111" s="6" t="s">
        <v>26</v>
      </c>
      <c r="R111" s="15" t="s">
        <v>26</v>
      </c>
      <c r="S111" s="6" t="s">
        <v>26</v>
      </c>
      <c r="T111" s="15" t="s">
        <v>26</v>
      </c>
      <c r="U111" s="16" t="s">
        <v>26</v>
      </c>
      <c r="V111" s="6" t="s">
        <v>26</v>
      </c>
      <c r="W111" s="16" t="s">
        <v>26</v>
      </c>
      <c r="X111" s="64" t="s">
        <v>26</v>
      </c>
      <c r="Y111" s="16" t="s">
        <v>26</v>
      </c>
      <c r="Z111" s="16" t="s">
        <v>26</v>
      </c>
      <c r="AA111" s="80" t="s">
        <v>396</v>
      </c>
      <c r="AB111" s="6" t="s">
        <v>396</v>
      </c>
      <c r="AC111" s="6" t="s">
        <v>396</v>
      </c>
      <c r="AD111" s="6" t="s">
        <v>396</v>
      </c>
      <c r="AE111" s="16">
        <v>17.425714285714285</v>
      </c>
      <c r="AF111" s="19" t="s">
        <v>28</v>
      </c>
      <c r="AG111" s="16">
        <v>33.1</v>
      </c>
      <c r="AH111" s="19" t="s">
        <v>28</v>
      </c>
      <c r="AI111" s="16">
        <v>52.412500000000009</v>
      </c>
      <c r="AJ111" s="23" t="s">
        <v>31</v>
      </c>
      <c r="AK111" s="16">
        <v>37.707692307692305</v>
      </c>
      <c r="AL111" s="102" t="s">
        <v>31</v>
      </c>
    </row>
    <row r="112" spans="1:38" ht="14.1" customHeight="1" x14ac:dyDescent="0.25">
      <c r="A112" s="6">
        <v>5790</v>
      </c>
      <c r="B112" s="2" t="s">
        <v>32</v>
      </c>
      <c r="C112" s="6" t="s">
        <v>144</v>
      </c>
      <c r="D112" s="6">
        <v>6</v>
      </c>
      <c r="E112" s="16" t="s">
        <v>26</v>
      </c>
      <c r="F112" s="15" t="str">
        <f t="shared" si="6"/>
        <v>Sin Información</v>
      </c>
      <c r="G112" s="16" t="s">
        <v>26</v>
      </c>
      <c r="H112" s="15" t="str">
        <f t="shared" si="7"/>
        <v>Sin Información</v>
      </c>
      <c r="I112" s="16" t="s">
        <v>26</v>
      </c>
      <c r="J112" s="15" t="str">
        <f t="shared" si="8"/>
        <v>Sin Información</v>
      </c>
      <c r="K112" s="16">
        <v>25.772941176470589</v>
      </c>
      <c r="L112" s="15" t="str">
        <f t="shared" si="9"/>
        <v>Medio</v>
      </c>
      <c r="M112" s="16">
        <v>12.055555555555557</v>
      </c>
      <c r="N112" s="15" t="str">
        <f t="shared" si="10"/>
        <v>Bajo</v>
      </c>
      <c r="O112" s="16" t="s">
        <v>26</v>
      </c>
      <c r="P112" s="15" t="str">
        <f t="shared" si="11"/>
        <v>Sin Información</v>
      </c>
      <c r="Q112" s="6" t="s">
        <v>26</v>
      </c>
      <c r="R112" s="15" t="s">
        <v>26</v>
      </c>
      <c r="S112" s="6" t="s">
        <v>26</v>
      </c>
      <c r="T112" s="15" t="s">
        <v>26</v>
      </c>
      <c r="U112" s="16" t="s">
        <v>26</v>
      </c>
      <c r="V112" s="6" t="s">
        <v>26</v>
      </c>
      <c r="W112" s="16" t="s">
        <v>26</v>
      </c>
      <c r="X112" s="64" t="s">
        <v>26</v>
      </c>
      <c r="Y112" s="16" t="s">
        <v>26</v>
      </c>
      <c r="Z112" s="16" t="s">
        <v>26</v>
      </c>
      <c r="AA112" s="81">
        <v>82.3</v>
      </c>
      <c r="AB112" s="16" t="s">
        <v>209</v>
      </c>
      <c r="AC112" s="6" t="s">
        <v>396</v>
      </c>
      <c r="AD112" s="6" t="s">
        <v>396</v>
      </c>
      <c r="AE112" s="16">
        <v>0</v>
      </c>
      <c r="AF112" s="20" t="s">
        <v>34</v>
      </c>
      <c r="AG112" s="16">
        <v>18.899999999999999</v>
      </c>
      <c r="AH112" s="19" t="s">
        <v>28</v>
      </c>
      <c r="AI112" s="16">
        <v>48.7</v>
      </c>
      <c r="AJ112" s="23" t="s">
        <v>31</v>
      </c>
      <c r="AK112" s="16">
        <v>16.233333333333334</v>
      </c>
      <c r="AL112" s="67" t="s">
        <v>28</v>
      </c>
    </row>
    <row r="113" spans="1:38" ht="14.1" customHeight="1" x14ac:dyDescent="0.25">
      <c r="A113" s="6">
        <v>5792</v>
      </c>
      <c r="B113" s="2" t="s">
        <v>32</v>
      </c>
      <c r="C113" s="6" t="s">
        <v>145</v>
      </c>
      <c r="D113" s="6">
        <v>6</v>
      </c>
      <c r="E113" s="16" t="s">
        <v>26</v>
      </c>
      <c r="F113" s="15" t="str">
        <f t="shared" si="6"/>
        <v>Sin Información</v>
      </c>
      <c r="G113" s="16" t="s">
        <v>26</v>
      </c>
      <c r="H113" s="15" t="str">
        <f t="shared" si="7"/>
        <v>Sin Información</v>
      </c>
      <c r="I113" s="16" t="s">
        <v>26</v>
      </c>
      <c r="J113" s="15" t="str">
        <f t="shared" si="8"/>
        <v>Sin Información</v>
      </c>
      <c r="K113" s="16" t="s">
        <v>26</v>
      </c>
      <c r="L113" s="15" t="str">
        <f t="shared" si="9"/>
        <v>Sin Información</v>
      </c>
      <c r="M113" s="16" t="s">
        <v>26</v>
      </c>
      <c r="N113" s="15" t="str">
        <f t="shared" si="10"/>
        <v>Sin Información</v>
      </c>
      <c r="O113" s="16" t="s">
        <v>26</v>
      </c>
      <c r="P113" s="15" t="str">
        <f t="shared" si="11"/>
        <v>Sin Información</v>
      </c>
      <c r="Q113" s="6" t="s">
        <v>26</v>
      </c>
      <c r="R113" s="15" t="s">
        <v>26</v>
      </c>
      <c r="S113" s="6" t="s">
        <v>26</v>
      </c>
      <c r="T113" s="15" t="s">
        <v>26</v>
      </c>
      <c r="U113" s="16">
        <v>26.54</v>
      </c>
      <c r="V113" s="6" t="s">
        <v>28</v>
      </c>
      <c r="W113" s="16">
        <v>0</v>
      </c>
      <c r="X113" s="64" t="s">
        <v>34</v>
      </c>
      <c r="Y113" s="16" t="s">
        <v>26</v>
      </c>
      <c r="Z113" s="16" t="s">
        <v>26</v>
      </c>
      <c r="AA113" s="80" t="s">
        <v>396</v>
      </c>
      <c r="AB113" s="6" t="s">
        <v>396</v>
      </c>
      <c r="AC113" s="6" t="s">
        <v>396</v>
      </c>
      <c r="AD113" s="6" t="s">
        <v>396</v>
      </c>
      <c r="AE113" s="16" t="s">
        <v>26</v>
      </c>
      <c r="AF113" s="6" t="s">
        <v>26</v>
      </c>
      <c r="AG113" s="6" t="s">
        <v>26</v>
      </c>
      <c r="AH113" s="6" t="s">
        <v>26</v>
      </c>
      <c r="AI113" s="16">
        <v>0</v>
      </c>
      <c r="AJ113" s="20" t="s">
        <v>1093</v>
      </c>
      <c r="AK113" s="16">
        <v>0</v>
      </c>
      <c r="AL113" s="25" t="s">
        <v>1093</v>
      </c>
    </row>
    <row r="114" spans="1:38" ht="14.1" customHeight="1" x14ac:dyDescent="0.25">
      <c r="A114" s="6">
        <v>5809</v>
      </c>
      <c r="B114" s="2" t="s">
        <v>32</v>
      </c>
      <c r="C114" s="6" t="s">
        <v>146</v>
      </c>
      <c r="D114" s="6">
        <v>6</v>
      </c>
      <c r="E114" s="16" t="s">
        <v>26</v>
      </c>
      <c r="F114" s="15" t="str">
        <f t="shared" si="6"/>
        <v>Sin Información</v>
      </c>
      <c r="G114" s="16" t="s">
        <v>26</v>
      </c>
      <c r="H114" s="15" t="str">
        <f t="shared" si="7"/>
        <v>Sin Información</v>
      </c>
      <c r="I114" s="16" t="s">
        <v>26</v>
      </c>
      <c r="J114" s="15" t="str">
        <f t="shared" si="8"/>
        <v>Sin Información</v>
      </c>
      <c r="K114" s="16" t="s">
        <v>26</v>
      </c>
      <c r="L114" s="15" t="str">
        <f t="shared" si="9"/>
        <v>Sin Información</v>
      </c>
      <c r="M114" s="16" t="s">
        <v>26</v>
      </c>
      <c r="N114" s="15" t="str">
        <f t="shared" si="10"/>
        <v>Sin Información</v>
      </c>
      <c r="O114" s="16">
        <v>26.47</v>
      </c>
      <c r="P114" s="15" t="str">
        <f t="shared" si="11"/>
        <v>Medio</v>
      </c>
      <c r="Q114" s="6" t="s">
        <v>26</v>
      </c>
      <c r="R114" s="15" t="s">
        <v>26</v>
      </c>
      <c r="S114" s="6" t="s">
        <v>26</v>
      </c>
      <c r="T114" s="15" t="s">
        <v>26</v>
      </c>
      <c r="U114" s="16" t="s">
        <v>26</v>
      </c>
      <c r="V114" s="6" t="s">
        <v>26</v>
      </c>
      <c r="W114" s="16" t="s">
        <v>26</v>
      </c>
      <c r="X114" s="64" t="s">
        <v>26</v>
      </c>
      <c r="Y114" s="16">
        <v>44.4</v>
      </c>
      <c r="Z114" s="6" t="s">
        <v>31</v>
      </c>
      <c r="AA114" s="80" t="s">
        <v>396</v>
      </c>
      <c r="AB114" s="6" t="s">
        <v>396</v>
      </c>
      <c r="AC114" s="6" t="s">
        <v>396</v>
      </c>
      <c r="AD114" s="6" t="s">
        <v>396</v>
      </c>
      <c r="AE114" s="16" t="s">
        <v>26</v>
      </c>
      <c r="AF114" s="6" t="s">
        <v>26</v>
      </c>
      <c r="AG114" s="91">
        <v>77.2</v>
      </c>
      <c r="AH114" s="95" t="s">
        <v>31</v>
      </c>
      <c r="AI114" s="91">
        <v>87.203333333333362</v>
      </c>
      <c r="AJ114" s="97" t="s">
        <v>47</v>
      </c>
      <c r="AK114" s="91">
        <v>94.960784313725526</v>
      </c>
      <c r="AL114" s="101" t="s">
        <v>47</v>
      </c>
    </row>
    <row r="115" spans="1:38" ht="14.1" customHeight="1" x14ac:dyDescent="0.25">
      <c r="A115" s="6">
        <v>5819</v>
      </c>
      <c r="B115" s="2" t="s">
        <v>32</v>
      </c>
      <c r="C115" s="6" t="s">
        <v>147</v>
      </c>
      <c r="D115" s="6">
        <v>6</v>
      </c>
      <c r="E115" s="16" t="s">
        <v>26</v>
      </c>
      <c r="F115" s="15" t="str">
        <f t="shared" si="6"/>
        <v>Sin Información</v>
      </c>
      <c r="G115" s="16" t="s">
        <v>26</v>
      </c>
      <c r="H115" s="15" t="str">
        <f t="shared" si="7"/>
        <v>Sin Información</v>
      </c>
      <c r="I115" s="16" t="s">
        <v>26</v>
      </c>
      <c r="J115" s="15" t="str">
        <f t="shared" si="8"/>
        <v>Sin Información</v>
      </c>
      <c r="K115" s="16" t="s">
        <v>26</v>
      </c>
      <c r="L115" s="15" t="str">
        <f t="shared" si="9"/>
        <v>Sin Información</v>
      </c>
      <c r="M115" s="16" t="s">
        <v>26</v>
      </c>
      <c r="N115" s="15" t="str">
        <f t="shared" si="10"/>
        <v>Sin Información</v>
      </c>
      <c r="O115" s="16" t="s">
        <v>26</v>
      </c>
      <c r="P115" s="15" t="str">
        <f t="shared" si="11"/>
        <v>Sin Información</v>
      </c>
      <c r="Q115" s="6" t="s">
        <v>26</v>
      </c>
      <c r="R115" s="15" t="s">
        <v>26</v>
      </c>
      <c r="S115" s="6" t="s">
        <v>26</v>
      </c>
      <c r="T115" s="15" t="s">
        <v>26</v>
      </c>
      <c r="U115" s="16" t="s">
        <v>26</v>
      </c>
      <c r="V115" s="6" t="s">
        <v>26</v>
      </c>
      <c r="W115" s="16" t="s">
        <v>26</v>
      </c>
      <c r="X115" s="64" t="s">
        <v>26</v>
      </c>
      <c r="Y115" s="16" t="s">
        <v>26</v>
      </c>
      <c r="Z115" s="16" t="s">
        <v>26</v>
      </c>
      <c r="AA115" s="80" t="s">
        <v>396</v>
      </c>
      <c r="AB115" s="6" t="s">
        <v>396</v>
      </c>
      <c r="AC115" s="6" t="s">
        <v>396</v>
      </c>
      <c r="AD115" s="6" t="s">
        <v>396</v>
      </c>
      <c r="AE115" s="16">
        <v>63.133333333333326</v>
      </c>
      <c r="AF115" s="23" t="s">
        <v>31</v>
      </c>
      <c r="AG115" s="91">
        <v>0</v>
      </c>
      <c r="AH115" s="92" t="s">
        <v>34</v>
      </c>
      <c r="AI115" s="16" t="s">
        <v>1095</v>
      </c>
      <c r="AJ115" s="6" t="s">
        <v>1095</v>
      </c>
      <c r="AK115" s="16">
        <v>96.399999999999991</v>
      </c>
      <c r="AL115" s="101" t="s">
        <v>47</v>
      </c>
    </row>
    <row r="116" spans="1:38" ht="14.1" customHeight="1" x14ac:dyDescent="0.25">
      <c r="A116" s="6">
        <v>5837</v>
      </c>
      <c r="B116" s="2" t="s">
        <v>32</v>
      </c>
      <c r="C116" s="6" t="s">
        <v>148</v>
      </c>
      <c r="D116" s="6">
        <v>5</v>
      </c>
      <c r="E116" s="16" t="s">
        <v>26</v>
      </c>
      <c r="F116" s="15" t="str">
        <f t="shared" si="6"/>
        <v>Sin Información</v>
      </c>
      <c r="G116" s="16" t="s">
        <v>26</v>
      </c>
      <c r="H116" s="15" t="str">
        <f t="shared" si="7"/>
        <v>Sin Información</v>
      </c>
      <c r="I116" s="16" t="s">
        <v>26</v>
      </c>
      <c r="J116" s="15" t="str">
        <f t="shared" si="8"/>
        <v>Sin Información</v>
      </c>
      <c r="K116" s="16" t="s">
        <v>26</v>
      </c>
      <c r="L116" s="15" t="str">
        <f t="shared" si="9"/>
        <v>Sin Información</v>
      </c>
      <c r="M116" s="16" t="s">
        <v>26</v>
      </c>
      <c r="N116" s="15" t="str">
        <f t="shared" si="10"/>
        <v>Sin Información</v>
      </c>
      <c r="O116" s="16">
        <v>0</v>
      </c>
      <c r="P116" s="15" t="str">
        <f t="shared" si="11"/>
        <v>Sin Riesgo</v>
      </c>
      <c r="Q116" s="6" t="s">
        <v>26</v>
      </c>
      <c r="R116" s="15" t="s">
        <v>26</v>
      </c>
      <c r="S116" s="6" t="s">
        <v>26</v>
      </c>
      <c r="T116" s="15" t="s">
        <v>26</v>
      </c>
      <c r="U116" s="16">
        <v>2.27</v>
      </c>
      <c r="V116" s="6" t="s">
        <v>34</v>
      </c>
      <c r="W116" s="16">
        <v>3.5</v>
      </c>
      <c r="X116" s="64" t="s">
        <v>34</v>
      </c>
      <c r="Y116" s="16" t="s">
        <v>26</v>
      </c>
      <c r="Z116" s="16" t="s">
        <v>26</v>
      </c>
      <c r="AA116" s="81">
        <v>1.6</v>
      </c>
      <c r="AB116" s="16" t="s">
        <v>34</v>
      </c>
      <c r="AC116" s="16">
        <v>4.638461538461538</v>
      </c>
      <c r="AD116" s="16" t="s">
        <v>34</v>
      </c>
      <c r="AE116" s="16">
        <v>31.705970149253734</v>
      </c>
      <c r="AF116" s="19" t="s">
        <v>28</v>
      </c>
      <c r="AG116" s="16">
        <v>32.1</v>
      </c>
      <c r="AH116" s="19" t="s">
        <v>28</v>
      </c>
      <c r="AI116" s="16">
        <v>26.823076923076922</v>
      </c>
      <c r="AJ116" s="19" t="s">
        <v>28</v>
      </c>
      <c r="AK116" s="16">
        <v>43.317647058823525</v>
      </c>
      <c r="AL116" s="102" t="s">
        <v>31</v>
      </c>
    </row>
    <row r="117" spans="1:38" ht="14.1" customHeight="1" x14ac:dyDescent="0.25">
      <c r="A117" s="6">
        <v>5842</v>
      </c>
      <c r="B117" s="2" t="s">
        <v>32</v>
      </c>
      <c r="C117" s="6" t="s">
        <v>149</v>
      </c>
      <c r="D117" s="6">
        <v>6</v>
      </c>
      <c r="E117" s="16" t="s">
        <v>26</v>
      </c>
      <c r="F117" s="15" t="str">
        <f t="shared" si="6"/>
        <v>Sin Información</v>
      </c>
      <c r="G117" s="16" t="s">
        <v>26</v>
      </c>
      <c r="H117" s="15" t="str">
        <f t="shared" si="7"/>
        <v>Sin Información</v>
      </c>
      <c r="I117" s="16" t="s">
        <v>26</v>
      </c>
      <c r="J117" s="15" t="str">
        <f t="shared" si="8"/>
        <v>Sin Información</v>
      </c>
      <c r="K117" s="16" t="s">
        <v>26</v>
      </c>
      <c r="L117" s="15" t="str">
        <f t="shared" si="9"/>
        <v>Sin Información</v>
      </c>
      <c r="M117" s="16" t="s">
        <v>26</v>
      </c>
      <c r="N117" s="15" t="str">
        <f t="shared" si="10"/>
        <v>Sin Información</v>
      </c>
      <c r="O117" s="16" t="s">
        <v>26</v>
      </c>
      <c r="P117" s="15" t="str">
        <f t="shared" si="11"/>
        <v>Sin Información</v>
      </c>
      <c r="Q117" s="6" t="s">
        <v>26</v>
      </c>
      <c r="R117" s="15" t="s">
        <v>26</v>
      </c>
      <c r="S117" s="6" t="s">
        <v>26</v>
      </c>
      <c r="T117" s="15" t="s">
        <v>26</v>
      </c>
      <c r="U117" s="16" t="s">
        <v>26</v>
      </c>
      <c r="V117" s="6" t="s">
        <v>26</v>
      </c>
      <c r="W117" s="16" t="s">
        <v>26</v>
      </c>
      <c r="X117" s="64" t="s">
        <v>26</v>
      </c>
      <c r="Y117" s="16" t="s">
        <v>26</v>
      </c>
      <c r="Z117" s="16" t="s">
        <v>26</v>
      </c>
      <c r="AA117" s="80" t="s">
        <v>396</v>
      </c>
      <c r="AB117" s="6" t="s">
        <v>396</v>
      </c>
      <c r="AC117" s="6" t="s">
        <v>396</v>
      </c>
      <c r="AD117" s="6" t="s">
        <v>396</v>
      </c>
      <c r="AE117" s="16" t="s">
        <v>26</v>
      </c>
      <c r="AF117" s="6" t="s">
        <v>26</v>
      </c>
      <c r="AG117" s="91">
        <v>95</v>
      </c>
      <c r="AH117" s="97" t="s">
        <v>209</v>
      </c>
      <c r="AI117" s="91">
        <v>96.600000000000009</v>
      </c>
      <c r="AJ117" s="97" t="s">
        <v>47</v>
      </c>
      <c r="AK117" s="91">
        <v>90.600000000000023</v>
      </c>
      <c r="AL117" s="101" t="s">
        <v>47</v>
      </c>
    </row>
    <row r="118" spans="1:38" ht="14.1" customHeight="1" x14ac:dyDescent="0.25">
      <c r="A118" s="6">
        <v>5847</v>
      </c>
      <c r="B118" s="2" t="s">
        <v>32</v>
      </c>
      <c r="C118" s="6" t="s">
        <v>150</v>
      </c>
      <c r="D118" s="6">
        <v>6</v>
      </c>
      <c r="E118" s="16" t="s">
        <v>26</v>
      </c>
      <c r="F118" s="15" t="str">
        <f t="shared" si="6"/>
        <v>Sin Información</v>
      </c>
      <c r="G118" s="16" t="s">
        <v>26</v>
      </c>
      <c r="H118" s="15" t="str">
        <f t="shared" si="7"/>
        <v>Sin Información</v>
      </c>
      <c r="I118" s="16" t="s">
        <v>26</v>
      </c>
      <c r="J118" s="15" t="str">
        <f t="shared" si="8"/>
        <v>Sin Información</v>
      </c>
      <c r="K118" s="16" t="s">
        <v>26</v>
      </c>
      <c r="L118" s="15" t="str">
        <f t="shared" si="9"/>
        <v>Sin Información</v>
      </c>
      <c r="M118" s="16" t="s">
        <v>26</v>
      </c>
      <c r="N118" s="15" t="str">
        <f t="shared" si="10"/>
        <v>Sin Información</v>
      </c>
      <c r="O118" s="16" t="s">
        <v>26</v>
      </c>
      <c r="P118" s="15" t="str">
        <f t="shared" si="11"/>
        <v>Sin Información</v>
      </c>
      <c r="Q118" s="6" t="s">
        <v>26</v>
      </c>
      <c r="R118" s="15" t="s">
        <v>26</v>
      </c>
      <c r="S118" s="6" t="s">
        <v>26</v>
      </c>
      <c r="T118" s="15" t="s">
        <v>26</v>
      </c>
      <c r="U118" s="16" t="s">
        <v>26</v>
      </c>
      <c r="V118" s="6" t="s">
        <v>26</v>
      </c>
      <c r="W118" s="16" t="s">
        <v>26</v>
      </c>
      <c r="X118" s="64" t="s">
        <v>26</v>
      </c>
      <c r="Y118" s="16">
        <v>0</v>
      </c>
      <c r="Z118" s="25" t="s">
        <v>34</v>
      </c>
      <c r="AA118" s="80" t="s">
        <v>396</v>
      </c>
      <c r="AB118" s="6" t="s">
        <v>396</v>
      </c>
      <c r="AC118" s="6" t="s">
        <v>396</v>
      </c>
      <c r="AD118" s="6" t="s">
        <v>396</v>
      </c>
      <c r="AE118" s="16" t="s">
        <v>26</v>
      </c>
      <c r="AF118" s="6" t="s">
        <v>26</v>
      </c>
      <c r="AG118" s="6" t="s">
        <v>26</v>
      </c>
      <c r="AH118" s="6" t="s">
        <v>26</v>
      </c>
      <c r="AI118" s="91">
        <v>84.602941176470608</v>
      </c>
      <c r="AJ118" s="97" t="s">
        <v>47</v>
      </c>
      <c r="AK118" s="91">
        <v>81.200000000000017</v>
      </c>
      <c r="AL118" s="101" t="s">
        <v>47</v>
      </c>
    </row>
    <row r="119" spans="1:38" ht="14.1" customHeight="1" x14ac:dyDescent="0.25">
      <c r="A119" s="6">
        <v>5854</v>
      </c>
      <c r="B119" s="2" t="s">
        <v>32</v>
      </c>
      <c r="C119" s="6" t="s">
        <v>151</v>
      </c>
      <c r="D119" s="6">
        <v>6</v>
      </c>
      <c r="E119" s="16" t="s">
        <v>26</v>
      </c>
      <c r="F119" s="15" t="str">
        <f t="shared" si="6"/>
        <v>Sin Información</v>
      </c>
      <c r="G119" s="16" t="s">
        <v>26</v>
      </c>
      <c r="H119" s="15" t="str">
        <f t="shared" si="7"/>
        <v>Sin Información</v>
      </c>
      <c r="I119" s="16" t="s">
        <v>26</v>
      </c>
      <c r="J119" s="15" t="str">
        <f t="shared" si="8"/>
        <v>Sin Información</v>
      </c>
      <c r="K119" s="16" t="s">
        <v>26</v>
      </c>
      <c r="L119" s="15" t="str">
        <f t="shared" si="9"/>
        <v>Sin Información</v>
      </c>
      <c r="M119" s="16" t="s">
        <v>26</v>
      </c>
      <c r="N119" s="15" t="str">
        <f t="shared" si="10"/>
        <v>Sin Información</v>
      </c>
      <c r="O119" s="16" t="s">
        <v>26</v>
      </c>
      <c r="P119" s="15" t="str">
        <f t="shared" si="11"/>
        <v>Sin Información</v>
      </c>
      <c r="Q119" s="6" t="s">
        <v>26</v>
      </c>
      <c r="R119" s="15" t="s">
        <v>26</v>
      </c>
      <c r="S119" s="6" t="s">
        <v>26</v>
      </c>
      <c r="T119" s="15" t="s">
        <v>26</v>
      </c>
      <c r="U119" s="16" t="s">
        <v>26</v>
      </c>
      <c r="V119" s="6" t="s">
        <v>26</v>
      </c>
      <c r="W119" s="16" t="s">
        <v>26</v>
      </c>
      <c r="X119" s="64" t="s">
        <v>26</v>
      </c>
      <c r="Y119" s="16" t="s">
        <v>26</v>
      </c>
      <c r="Z119" s="16" t="s">
        <v>26</v>
      </c>
      <c r="AA119" s="80" t="s">
        <v>396</v>
      </c>
      <c r="AB119" s="6" t="s">
        <v>396</v>
      </c>
      <c r="AC119" s="6" t="s">
        <v>396</v>
      </c>
      <c r="AD119" s="6" t="s">
        <v>396</v>
      </c>
      <c r="AE119" s="16" t="s">
        <v>26</v>
      </c>
      <c r="AF119" s="6" t="s">
        <v>26</v>
      </c>
      <c r="AG119" s="91">
        <v>49.7</v>
      </c>
      <c r="AH119" s="95" t="s">
        <v>31</v>
      </c>
      <c r="AI119" s="91">
        <v>49.566666666666677</v>
      </c>
      <c r="AJ119" s="95" t="s">
        <v>31</v>
      </c>
      <c r="AK119" s="91">
        <v>76.287499999999994</v>
      </c>
      <c r="AL119" s="100" t="s">
        <v>31</v>
      </c>
    </row>
    <row r="120" spans="1:38" ht="14.1" customHeight="1" x14ac:dyDescent="0.25">
      <c r="A120" s="6">
        <v>5856</v>
      </c>
      <c r="B120" s="2" t="s">
        <v>32</v>
      </c>
      <c r="C120" s="6" t="s">
        <v>152</v>
      </c>
      <c r="D120" s="6">
        <v>6</v>
      </c>
      <c r="E120" s="16" t="s">
        <v>26</v>
      </c>
      <c r="F120" s="15" t="str">
        <f t="shared" si="6"/>
        <v>Sin Información</v>
      </c>
      <c r="G120" s="16" t="s">
        <v>26</v>
      </c>
      <c r="H120" s="15" t="str">
        <f t="shared" si="7"/>
        <v>Sin Información</v>
      </c>
      <c r="I120" s="16" t="s">
        <v>26</v>
      </c>
      <c r="J120" s="15" t="str">
        <f t="shared" si="8"/>
        <v>Sin Información</v>
      </c>
      <c r="K120" s="16" t="s">
        <v>26</v>
      </c>
      <c r="L120" s="15" t="str">
        <f t="shared" si="9"/>
        <v>Sin Información</v>
      </c>
      <c r="M120" s="16" t="s">
        <v>26</v>
      </c>
      <c r="N120" s="15" t="str">
        <f t="shared" si="10"/>
        <v>Sin Información</v>
      </c>
      <c r="O120" s="16" t="s">
        <v>26</v>
      </c>
      <c r="P120" s="15" t="str">
        <f t="shared" si="11"/>
        <v>Sin Información</v>
      </c>
      <c r="Q120" s="6" t="s">
        <v>26</v>
      </c>
      <c r="R120" s="15" t="s">
        <v>26</v>
      </c>
      <c r="S120" s="6" t="s">
        <v>26</v>
      </c>
      <c r="T120" s="15" t="s">
        <v>26</v>
      </c>
      <c r="U120" s="16" t="s">
        <v>26</v>
      </c>
      <c r="V120" s="6" t="s">
        <v>26</v>
      </c>
      <c r="W120" s="16" t="s">
        <v>26</v>
      </c>
      <c r="X120" s="64" t="s">
        <v>26</v>
      </c>
      <c r="Y120" s="16" t="s">
        <v>26</v>
      </c>
      <c r="Z120" s="16" t="s">
        <v>26</v>
      </c>
      <c r="AA120" s="80" t="s">
        <v>396</v>
      </c>
      <c r="AB120" s="6" t="s">
        <v>396</v>
      </c>
      <c r="AC120" s="6" t="s">
        <v>396</v>
      </c>
      <c r="AD120" s="6" t="s">
        <v>396</v>
      </c>
      <c r="AE120" s="16" t="s">
        <v>26</v>
      </c>
      <c r="AF120" s="6" t="s">
        <v>26</v>
      </c>
      <c r="AG120" s="91">
        <v>96.4</v>
      </c>
      <c r="AH120" s="97" t="s">
        <v>209</v>
      </c>
      <c r="AI120" s="91">
        <v>92.461538461538467</v>
      </c>
      <c r="AJ120" s="97" t="s">
        <v>47</v>
      </c>
      <c r="AK120" s="91">
        <v>84.695652173913047</v>
      </c>
      <c r="AL120" s="101" t="s">
        <v>47</v>
      </c>
    </row>
    <row r="121" spans="1:38" ht="14.1" customHeight="1" x14ac:dyDescent="0.25">
      <c r="A121" s="6">
        <v>5858</v>
      </c>
      <c r="B121" s="2" t="s">
        <v>32</v>
      </c>
      <c r="C121" s="6" t="s">
        <v>153</v>
      </c>
      <c r="D121" s="6">
        <v>6</v>
      </c>
      <c r="E121" s="16" t="s">
        <v>26</v>
      </c>
      <c r="F121" s="15" t="str">
        <f t="shared" si="6"/>
        <v>Sin Información</v>
      </c>
      <c r="G121" s="16" t="s">
        <v>26</v>
      </c>
      <c r="H121" s="15" t="str">
        <f t="shared" si="7"/>
        <v>Sin Información</v>
      </c>
      <c r="I121" s="16" t="s">
        <v>26</v>
      </c>
      <c r="J121" s="15" t="str">
        <f t="shared" si="8"/>
        <v>Sin Información</v>
      </c>
      <c r="K121" s="16" t="s">
        <v>26</v>
      </c>
      <c r="L121" s="15" t="str">
        <f t="shared" si="9"/>
        <v>Sin Información</v>
      </c>
      <c r="M121" s="16" t="s">
        <v>26</v>
      </c>
      <c r="N121" s="15" t="str">
        <f t="shared" si="10"/>
        <v>Sin Información</v>
      </c>
      <c r="O121" s="16" t="s">
        <v>26</v>
      </c>
      <c r="P121" s="15" t="str">
        <f t="shared" si="11"/>
        <v>Sin Información</v>
      </c>
      <c r="Q121" s="6" t="s">
        <v>26</v>
      </c>
      <c r="R121" s="15" t="s">
        <v>26</v>
      </c>
      <c r="S121" s="6" t="s">
        <v>26</v>
      </c>
      <c r="T121" s="15" t="s">
        <v>26</v>
      </c>
      <c r="U121" s="16" t="s">
        <v>26</v>
      </c>
      <c r="V121" s="6" t="s">
        <v>26</v>
      </c>
      <c r="W121" s="16" t="s">
        <v>26</v>
      </c>
      <c r="X121" s="64" t="s">
        <v>26</v>
      </c>
      <c r="Y121" s="16">
        <v>0.8</v>
      </c>
      <c r="Z121" s="25" t="s">
        <v>34</v>
      </c>
      <c r="AA121" s="80" t="s">
        <v>396</v>
      </c>
      <c r="AB121" s="6" t="s">
        <v>396</v>
      </c>
      <c r="AC121" s="6" t="s">
        <v>396</v>
      </c>
      <c r="AD121" s="6" t="s">
        <v>396</v>
      </c>
      <c r="AE121" s="16" t="s">
        <v>26</v>
      </c>
      <c r="AF121" s="6" t="s">
        <v>26</v>
      </c>
      <c r="AG121" s="91">
        <v>82.1</v>
      </c>
      <c r="AH121" s="97" t="s">
        <v>209</v>
      </c>
      <c r="AI121" s="91">
        <v>33.616666666666667</v>
      </c>
      <c r="AJ121" s="94" t="s">
        <v>28</v>
      </c>
      <c r="AK121" s="91">
        <v>43.68</v>
      </c>
      <c r="AL121" s="100" t="s">
        <v>31</v>
      </c>
    </row>
    <row r="122" spans="1:38" ht="14.1" customHeight="1" x14ac:dyDescent="0.25">
      <c r="A122" s="6">
        <v>5861</v>
      </c>
      <c r="B122" s="2" t="s">
        <v>32</v>
      </c>
      <c r="C122" s="6" t="s">
        <v>154</v>
      </c>
      <c r="D122" s="6">
        <v>6</v>
      </c>
      <c r="E122" s="16" t="s">
        <v>26</v>
      </c>
      <c r="F122" s="15" t="str">
        <f t="shared" si="6"/>
        <v>Sin Información</v>
      </c>
      <c r="G122" s="16" t="s">
        <v>26</v>
      </c>
      <c r="H122" s="15" t="str">
        <f t="shared" si="7"/>
        <v>Sin Información</v>
      </c>
      <c r="I122" s="16" t="s">
        <v>26</v>
      </c>
      <c r="J122" s="15" t="str">
        <f t="shared" si="8"/>
        <v>Sin Información</v>
      </c>
      <c r="K122" s="16" t="s">
        <v>26</v>
      </c>
      <c r="L122" s="15" t="str">
        <f t="shared" si="9"/>
        <v>Sin Información</v>
      </c>
      <c r="M122" s="16" t="s">
        <v>26</v>
      </c>
      <c r="N122" s="15" t="str">
        <f t="shared" si="10"/>
        <v>Sin Información</v>
      </c>
      <c r="O122" s="16" t="s">
        <v>26</v>
      </c>
      <c r="P122" s="15" t="str">
        <f t="shared" si="11"/>
        <v>Sin Información</v>
      </c>
      <c r="Q122" s="6" t="s">
        <v>26</v>
      </c>
      <c r="R122" s="15" t="s">
        <v>26</v>
      </c>
      <c r="S122" s="6" t="s">
        <v>26</v>
      </c>
      <c r="T122" s="15" t="s">
        <v>26</v>
      </c>
      <c r="U122" s="16" t="s">
        <v>26</v>
      </c>
      <c r="V122" s="6" t="s">
        <v>26</v>
      </c>
      <c r="W122" s="16" t="s">
        <v>26</v>
      </c>
      <c r="X122" s="64" t="s">
        <v>26</v>
      </c>
      <c r="Y122" s="16" t="s">
        <v>26</v>
      </c>
      <c r="Z122" s="16" t="s">
        <v>26</v>
      </c>
      <c r="AA122" s="80" t="s">
        <v>396</v>
      </c>
      <c r="AB122" s="6" t="s">
        <v>396</v>
      </c>
      <c r="AC122" s="6" t="s">
        <v>396</v>
      </c>
      <c r="AD122" s="6" t="s">
        <v>396</v>
      </c>
      <c r="AE122" s="16">
        <v>2</v>
      </c>
      <c r="AF122" s="20" t="s">
        <v>34</v>
      </c>
      <c r="AG122" s="16">
        <v>0</v>
      </c>
      <c r="AH122" s="20" t="s">
        <v>34</v>
      </c>
      <c r="AI122" s="16">
        <v>6</v>
      </c>
      <c r="AJ122" s="18" t="s">
        <v>27</v>
      </c>
      <c r="AK122" s="16">
        <v>0</v>
      </c>
      <c r="AL122" s="25" t="s">
        <v>1093</v>
      </c>
    </row>
    <row r="123" spans="1:38" ht="14.1" customHeight="1" x14ac:dyDescent="0.25">
      <c r="A123" s="6">
        <v>5873</v>
      </c>
      <c r="B123" s="2" t="s">
        <v>32</v>
      </c>
      <c r="C123" s="38" t="s">
        <v>155</v>
      </c>
      <c r="D123" s="6">
        <v>6</v>
      </c>
      <c r="E123" s="16" t="s">
        <v>26</v>
      </c>
      <c r="F123" s="15" t="str">
        <f t="shared" si="6"/>
        <v>Sin Información</v>
      </c>
      <c r="G123" s="16" t="s">
        <v>26</v>
      </c>
      <c r="H123" s="15" t="str">
        <f t="shared" si="7"/>
        <v>Sin Información</v>
      </c>
      <c r="I123" s="16" t="s">
        <v>26</v>
      </c>
      <c r="J123" s="15" t="str">
        <f t="shared" si="8"/>
        <v>Sin Información</v>
      </c>
      <c r="K123" s="16" t="s">
        <v>26</v>
      </c>
      <c r="L123" s="15" t="str">
        <f t="shared" si="9"/>
        <v>Sin Información</v>
      </c>
      <c r="M123" s="16" t="s">
        <v>26</v>
      </c>
      <c r="N123" s="15" t="str">
        <f t="shared" si="10"/>
        <v>Sin Información</v>
      </c>
      <c r="O123" s="16" t="s">
        <v>26</v>
      </c>
      <c r="P123" s="15" t="str">
        <f t="shared" si="11"/>
        <v>Sin Información</v>
      </c>
      <c r="Q123" s="6" t="s">
        <v>26</v>
      </c>
      <c r="R123" s="15" t="s">
        <v>26</v>
      </c>
      <c r="S123" s="6" t="s">
        <v>26</v>
      </c>
      <c r="T123" s="15" t="s">
        <v>26</v>
      </c>
      <c r="U123" s="16" t="s">
        <v>26</v>
      </c>
      <c r="V123" s="6" t="s">
        <v>26</v>
      </c>
      <c r="W123" s="16" t="s">
        <v>26</v>
      </c>
      <c r="X123" s="64" t="s">
        <v>26</v>
      </c>
      <c r="Y123" s="16" t="s">
        <v>26</v>
      </c>
      <c r="Z123" s="16" t="s">
        <v>26</v>
      </c>
      <c r="AA123" s="80" t="s">
        <v>396</v>
      </c>
      <c r="AB123" s="6" t="s">
        <v>396</v>
      </c>
      <c r="AC123" s="6" t="s">
        <v>396</v>
      </c>
      <c r="AD123" s="6" t="s">
        <v>396</v>
      </c>
      <c r="AE123" s="16" t="s">
        <v>26</v>
      </c>
      <c r="AF123" s="6" t="s">
        <v>26</v>
      </c>
      <c r="AG123" s="6" t="s">
        <v>26</v>
      </c>
      <c r="AH123" s="6" t="s">
        <v>26</v>
      </c>
      <c r="AI123" s="16" t="s">
        <v>1095</v>
      </c>
      <c r="AJ123" s="6" t="s">
        <v>1095</v>
      </c>
      <c r="AK123" s="16" t="s">
        <v>1095</v>
      </c>
      <c r="AL123" s="16" t="s">
        <v>1095</v>
      </c>
    </row>
    <row r="124" spans="1:38" ht="14.1" customHeight="1" x14ac:dyDescent="0.25">
      <c r="A124" s="6">
        <v>5885</v>
      </c>
      <c r="B124" s="2" t="s">
        <v>32</v>
      </c>
      <c r="C124" s="6" t="s">
        <v>156</v>
      </c>
      <c r="D124" s="6">
        <v>6</v>
      </c>
      <c r="E124" s="16" t="s">
        <v>26</v>
      </c>
      <c r="F124" s="15" t="str">
        <f t="shared" si="6"/>
        <v>Sin Información</v>
      </c>
      <c r="G124" s="16" t="s">
        <v>26</v>
      </c>
      <c r="H124" s="15" t="str">
        <f t="shared" si="7"/>
        <v>Sin Información</v>
      </c>
      <c r="I124" s="16" t="s">
        <v>26</v>
      </c>
      <c r="J124" s="15" t="str">
        <f t="shared" si="8"/>
        <v>Sin Información</v>
      </c>
      <c r="K124" s="16" t="s">
        <v>26</v>
      </c>
      <c r="L124" s="15" t="str">
        <f t="shared" si="9"/>
        <v>Sin Información</v>
      </c>
      <c r="M124" s="16" t="s">
        <v>26</v>
      </c>
      <c r="N124" s="15" t="str">
        <f t="shared" si="10"/>
        <v>Sin Información</v>
      </c>
      <c r="O124" s="16" t="s">
        <v>26</v>
      </c>
      <c r="P124" s="15" t="str">
        <f t="shared" si="11"/>
        <v>Sin Información</v>
      </c>
      <c r="Q124" s="6" t="s">
        <v>26</v>
      </c>
      <c r="R124" s="15" t="s">
        <v>26</v>
      </c>
      <c r="S124" s="6" t="s">
        <v>26</v>
      </c>
      <c r="T124" s="15" t="s">
        <v>26</v>
      </c>
      <c r="U124" s="16" t="s">
        <v>26</v>
      </c>
      <c r="V124" s="6" t="s">
        <v>26</v>
      </c>
      <c r="W124" s="16" t="s">
        <v>26</v>
      </c>
      <c r="X124" s="64" t="s">
        <v>26</v>
      </c>
      <c r="Y124" s="16" t="s">
        <v>26</v>
      </c>
      <c r="Z124" s="16" t="s">
        <v>26</v>
      </c>
      <c r="AA124" s="80" t="s">
        <v>396</v>
      </c>
      <c r="AB124" s="6" t="s">
        <v>396</v>
      </c>
      <c r="AC124" s="6" t="s">
        <v>396</v>
      </c>
      <c r="AD124" s="6" t="s">
        <v>396</v>
      </c>
      <c r="AE124" s="16" t="s">
        <v>26</v>
      </c>
      <c r="AF124" s="6" t="s">
        <v>26</v>
      </c>
      <c r="AG124" s="6" t="s">
        <v>26</v>
      </c>
      <c r="AH124" s="6" t="s">
        <v>26</v>
      </c>
      <c r="AI124" s="91">
        <v>97.399999999999991</v>
      </c>
      <c r="AJ124" s="97" t="s">
        <v>47</v>
      </c>
      <c r="AK124" s="91">
        <v>81.642857142857139</v>
      </c>
      <c r="AL124" s="101" t="s">
        <v>47</v>
      </c>
    </row>
    <row r="125" spans="1:38" ht="14.1" customHeight="1" x14ac:dyDescent="0.25">
      <c r="A125" s="6">
        <v>5887</v>
      </c>
      <c r="B125" s="2" t="s">
        <v>32</v>
      </c>
      <c r="C125" s="6" t="s">
        <v>157</v>
      </c>
      <c r="D125" s="6">
        <v>6</v>
      </c>
      <c r="E125" s="16" t="s">
        <v>26</v>
      </c>
      <c r="F125" s="15" t="str">
        <f t="shared" si="6"/>
        <v>Sin Información</v>
      </c>
      <c r="G125" s="16" t="s">
        <v>26</v>
      </c>
      <c r="H125" s="15" t="str">
        <f t="shared" si="7"/>
        <v>Sin Información</v>
      </c>
      <c r="I125" s="16" t="s">
        <v>26</v>
      </c>
      <c r="J125" s="15" t="str">
        <f t="shared" si="8"/>
        <v>Sin Información</v>
      </c>
      <c r="K125" s="16">
        <v>15.752941176470589</v>
      </c>
      <c r="L125" s="15" t="str">
        <f t="shared" si="9"/>
        <v>Medio</v>
      </c>
      <c r="M125" s="16">
        <v>8.9742222222222221</v>
      </c>
      <c r="N125" s="15" t="str">
        <f t="shared" si="10"/>
        <v>Bajo</v>
      </c>
      <c r="O125" s="16">
        <v>22.01</v>
      </c>
      <c r="P125" s="15" t="str">
        <f t="shared" si="11"/>
        <v>Medio</v>
      </c>
      <c r="Q125" s="6" t="s">
        <v>26</v>
      </c>
      <c r="R125" s="15" t="s">
        <v>26</v>
      </c>
      <c r="S125" s="6" t="s">
        <v>26</v>
      </c>
      <c r="T125" s="15" t="s">
        <v>26</v>
      </c>
      <c r="U125" s="16">
        <v>26.81</v>
      </c>
      <c r="V125" s="6" t="s">
        <v>28</v>
      </c>
      <c r="W125" s="16">
        <v>6.1477777777777778</v>
      </c>
      <c r="X125" s="64" t="s">
        <v>27</v>
      </c>
      <c r="Y125" s="16" t="s">
        <v>26</v>
      </c>
      <c r="Z125" s="16" t="s">
        <v>26</v>
      </c>
      <c r="AA125" s="81">
        <v>58.7</v>
      </c>
      <c r="AB125" s="6" t="s">
        <v>31</v>
      </c>
      <c r="AC125" s="6" t="s">
        <v>396</v>
      </c>
      <c r="AD125" s="6" t="s">
        <v>396</v>
      </c>
      <c r="AE125" s="16">
        <v>0</v>
      </c>
      <c r="AF125" s="20" t="s">
        <v>34</v>
      </c>
      <c r="AG125" s="16">
        <v>9.3000000000000007</v>
      </c>
      <c r="AH125" s="18" t="s">
        <v>27</v>
      </c>
      <c r="AI125" s="16">
        <v>0</v>
      </c>
      <c r="AJ125" s="20" t="s">
        <v>1093</v>
      </c>
      <c r="AK125" s="16">
        <v>4.1999999999999993</v>
      </c>
      <c r="AL125" s="25" t="s">
        <v>1093</v>
      </c>
    </row>
    <row r="126" spans="1:38" ht="14.1" customHeight="1" x14ac:dyDescent="0.25">
      <c r="A126" s="6">
        <v>5890</v>
      </c>
      <c r="B126" s="2" t="s">
        <v>32</v>
      </c>
      <c r="C126" s="6" t="s">
        <v>158</v>
      </c>
      <c r="D126" s="6">
        <v>6</v>
      </c>
      <c r="E126" s="16" t="s">
        <v>26</v>
      </c>
      <c r="F126" s="15" t="str">
        <f t="shared" si="6"/>
        <v>Sin Información</v>
      </c>
      <c r="G126" s="16" t="s">
        <v>26</v>
      </c>
      <c r="H126" s="15" t="str">
        <f t="shared" si="7"/>
        <v>Sin Información</v>
      </c>
      <c r="I126" s="16" t="s">
        <v>26</v>
      </c>
      <c r="J126" s="15" t="str">
        <f t="shared" si="8"/>
        <v>Sin Información</v>
      </c>
      <c r="K126" s="16" t="s">
        <v>26</v>
      </c>
      <c r="L126" s="15" t="str">
        <f t="shared" si="9"/>
        <v>Sin Información</v>
      </c>
      <c r="M126" s="16" t="s">
        <v>26</v>
      </c>
      <c r="N126" s="15" t="str">
        <f t="shared" si="10"/>
        <v>Sin Información</v>
      </c>
      <c r="O126" s="16" t="s">
        <v>26</v>
      </c>
      <c r="P126" s="15" t="str">
        <f t="shared" si="11"/>
        <v>Sin Información</v>
      </c>
      <c r="Q126" s="6" t="s">
        <v>26</v>
      </c>
      <c r="R126" s="15" t="s">
        <v>26</v>
      </c>
      <c r="S126" s="6" t="s">
        <v>26</v>
      </c>
      <c r="T126" s="15" t="s">
        <v>26</v>
      </c>
      <c r="U126" s="16" t="s">
        <v>26</v>
      </c>
      <c r="V126" s="6" t="s">
        <v>26</v>
      </c>
      <c r="W126" s="16" t="s">
        <v>26</v>
      </c>
      <c r="X126" s="64" t="s">
        <v>26</v>
      </c>
      <c r="Y126" s="16" t="s">
        <v>26</v>
      </c>
      <c r="Z126" s="16" t="s">
        <v>26</v>
      </c>
      <c r="AA126" s="80" t="s">
        <v>396</v>
      </c>
      <c r="AB126" s="6" t="s">
        <v>396</v>
      </c>
      <c r="AC126" s="6" t="s">
        <v>396</v>
      </c>
      <c r="AD126" s="6" t="s">
        <v>396</v>
      </c>
      <c r="AE126" s="16">
        <v>55.95</v>
      </c>
      <c r="AF126" s="23" t="s">
        <v>31</v>
      </c>
      <c r="AG126" s="16">
        <v>35.700000000000003</v>
      </c>
      <c r="AH126" s="23" t="s">
        <v>31</v>
      </c>
      <c r="AI126" s="16">
        <v>59.323076923076918</v>
      </c>
      <c r="AJ126" s="23" t="s">
        <v>31</v>
      </c>
      <c r="AK126" s="16">
        <v>68.299999999999983</v>
      </c>
      <c r="AL126" s="102" t="s">
        <v>31</v>
      </c>
    </row>
    <row r="127" spans="1:38" ht="14.1" customHeight="1" x14ac:dyDescent="0.25">
      <c r="A127" s="6">
        <v>5893</v>
      </c>
      <c r="B127" s="2" t="s">
        <v>32</v>
      </c>
      <c r="C127" s="6" t="s">
        <v>159</v>
      </c>
      <c r="D127" s="6">
        <v>5</v>
      </c>
      <c r="E127" s="16">
        <v>0</v>
      </c>
      <c r="F127" s="15" t="str">
        <f t="shared" si="6"/>
        <v>Sin Riesgo</v>
      </c>
      <c r="G127" s="16" t="s">
        <v>26</v>
      </c>
      <c r="H127" s="15" t="str">
        <f t="shared" si="7"/>
        <v>Sin Información</v>
      </c>
      <c r="I127" s="16" t="s">
        <v>26</v>
      </c>
      <c r="J127" s="15" t="str">
        <f t="shared" si="8"/>
        <v>Sin Información</v>
      </c>
      <c r="K127" s="16" t="s">
        <v>26</v>
      </c>
      <c r="L127" s="15" t="str">
        <f t="shared" si="9"/>
        <v>Sin Información</v>
      </c>
      <c r="M127" s="16" t="s">
        <v>26</v>
      </c>
      <c r="N127" s="15" t="str">
        <f t="shared" si="10"/>
        <v>Sin Información</v>
      </c>
      <c r="O127" s="16" t="s">
        <v>26</v>
      </c>
      <c r="P127" s="15" t="str">
        <f t="shared" si="11"/>
        <v>Sin Información</v>
      </c>
      <c r="Q127" s="6" t="s">
        <v>26</v>
      </c>
      <c r="R127" s="15" t="s">
        <v>26</v>
      </c>
      <c r="S127" s="6" t="s">
        <v>26</v>
      </c>
      <c r="T127" s="15" t="s">
        <v>26</v>
      </c>
      <c r="U127" s="16" t="s">
        <v>26</v>
      </c>
      <c r="V127" s="6" t="s">
        <v>26</v>
      </c>
      <c r="W127" s="16" t="s">
        <v>26</v>
      </c>
      <c r="X127" s="64" t="s">
        <v>26</v>
      </c>
      <c r="Y127" s="16" t="s">
        <v>26</v>
      </c>
      <c r="Z127" s="16" t="s">
        <v>26</v>
      </c>
      <c r="AA127" s="80" t="s">
        <v>396</v>
      </c>
      <c r="AB127" s="6" t="s">
        <v>396</v>
      </c>
      <c r="AC127" s="6" t="s">
        <v>396</v>
      </c>
      <c r="AD127" s="6" t="s">
        <v>396</v>
      </c>
      <c r="AE127" s="16">
        <v>26.133333333333333</v>
      </c>
      <c r="AF127" s="19" t="s">
        <v>28</v>
      </c>
      <c r="AG127" s="16">
        <v>70.8</v>
      </c>
      <c r="AH127" s="23" t="s">
        <v>31</v>
      </c>
      <c r="AI127" s="16">
        <v>43.449999999999996</v>
      </c>
      <c r="AJ127" s="23" t="s">
        <v>31</v>
      </c>
      <c r="AK127" s="16">
        <v>33.142857142857146</v>
      </c>
      <c r="AL127" s="67" t="s">
        <v>28</v>
      </c>
    </row>
    <row r="128" spans="1:38" ht="14.1" customHeight="1" x14ac:dyDescent="0.25">
      <c r="A128" s="6">
        <v>5895</v>
      </c>
      <c r="B128" s="2" t="s">
        <v>32</v>
      </c>
      <c r="C128" s="6" t="s">
        <v>160</v>
      </c>
      <c r="D128" s="6">
        <v>6</v>
      </c>
      <c r="E128" s="16" t="s">
        <v>26</v>
      </c>
      <c r="F128" s="15" t="str">
        <f t="shared" si="6"/>
        <v>Sin Información</v>
      </c>
      <c r="G128" s="16" t="s">
        <v>26</v>
      </c>
      <c r="H128" s="15" t="str">
        <f t="shared" si="7"/>
        <v>Sin Información</v>
      </c>
      <c r="I128" s="16" t="s">
        <v>26</v>
      </c>
      <c r="J128" s="15" t="str">
        <f t="shared" si="8"/>
        <v>Sin Información</v>
      </c>
      <c r="K128" s="16" t="s">
        <v>26</v>
      </c>
      <c r="L128" s="15" t="str">
        <f t="shared" si="9"/>
        <v>Sin Información</v>
      </c>
      <c r="M128" s="16" t="s">
        <v>26</v>
      </c>
      <c r="N128" s="15" t="str">
        <f t="shared" si="10"/>
        <v>Sin Información</v>
      </c>
      <c r="O128" s="16" t="s">
        <v>26</v>
      </c>
      <c r="P128" s="15" t="str">
        <f t="shared" si="11"/>
        <v>Sin Información</v>
      </c>
      <c r="Q128" s="6" t="s">
        <v>26</v>
      </c>
      <c r="R128" s="15" t="s">
        <v>26</v>
      </c>
      <c r="S128" s="6" t="s">
        <v>26</v>
      </c>
      <c r="T128" s="15" t="s">
        <v>26</v>
      </c>
      <c r="U128" s="16" t="s">
        <v>26</v>
      </c>
      <c r="V128" s="6" t="s">
        <v>26</v>
      </c>
      <c r="W128" s="16" t="s">
        <v>26</v>
      </c>
      <c r="X128" s="64" t="s">
        <v>26</v>
      </c>
      <c r="Y128" s="16" t="s">
        <v>26</v>
      </c>
      <c r="Z128" s="16" t="s">
        <v>26</v>
      </c>
      <c r="AA128" s="80" t="s">
        <v>396</v>
      </c>
      <c r="AB128" s="6" t="s">
        <v>396</v>
      </c>
      <c r="AC128" s="6" t="s">
        <v>396</v>
      </c>
      <c r="AD128" s="6" t="s">
        <v>396</v>
      </c>
      <c r="AE128" s="16" t="s">
        <v>26</v>
      </c>
      <c r="AF128" s="6" t="s">
        <v>26</v>
      </c>
      <c r="AG128" s="6" t="s">
        <v>26</v>
      </c>
      <c r="AH128" s="6" t="s">
        <v>26</v>
      </c>
      <c r="AI128" s="16" t="s">
        <v>1095</v>
      </c>
      <c r="AJ128" s="6" t="s">
        <v>1095</v>
      </c>
      <c r="AK128" s="16">
        <v>97.4</v>
      </c>
      <c r="AL128" s="101" t="s">
        <v>47</v>
      </c>
    </row>
    <row r="129" spans="1:38" ht="14.1" customHeight="1" x14ac:dyDescent="0.25">
      <c r="A129" s="6">
        <v>81001</v>
      </c>
      <c r="B129" s="2" t="s">
        <v>161</v>
      </c>
      <c r="C129" s="6" t="s">
        <v>161</v>
      </c>
      <c r="D129" s="6">
        <v>4</v>
      </c>
      <c r="E129" s="16">
        <v>56.142857142857146</v>
      </c>
      <c r="F129" s="15" t="str">
        <f t="shared" si="6"/>
        <v>Alto</v>
      </c>
      <c r="G129" s="16">
        <v>57.39875</v>
      </c>
      <c r="H129" s="15" t="str">
        <f t="shared" si="7"/>
        <v>Alto</v>
      </c>
      <c r="I129" s="16" t="s">
        <v>26</v>
      </c>
      <c r="J129" s="15" t="str">
        <f t="shared" si="8"/>
        <v>Sin Información</v>
      </c>
      <c r="K129" s="16" t="s">
        <v>26</v>
      </c>
      <c r="L129" s="15" t="str">
        <f t="shared" si="9"/>
        <v>Sin Información</v>
      </c>
      <c r="M129" s="16" t="s">
        <v>26</v>
      </c>
      <c r="N129" s="15" t="str">
        <f t="shared" si="10"/>
        <v>Sin Información</v>
      </c>
      <c r="O129" s="16">
        <v>0.50444444444444447</v>
      </c>
      <c r="P129" s="15" t="str">
        <f t="shared" si="11"/>
        <v>Sin Riesgo</v>
      </c>
      <c r="Q129" s="6" t="s">
        <v>26</v>
      </c>
      <c r="R129" s="15" t="s">
        <v>26</v>
      </c>
      <c r="S129" s="6" t="s">
        <v>26</v>
      </c>
      <c r="T129" s="15" t="s">
        <v>26</v>
      </c>
      <c r="U129" s="16" t="s">
        <v>26</v>
      </c>
      <c r="V129" s="6" t="s">
        <v>26</v>
      </c>
      <c r="W129" s="16" t="s">
        <v>26</v>
      </c>
      <c r="X129" s="64" t="s">
        <v>26</v>
      </c>
      <c r="Y129" s="16" t="s">
        <v>26</v>
      </c>
      <c r="Z129" s="16" t="s">
        <v>26</v>
      </c>
      <c r="AA129" s="80" t="s">
        <v>396</v>
      </c>
      <c r="AB129" s="6" t="s">
        <v>396</v>
      </c>
      <c r="AC129" s="6" t="s">
        <v>396</v>
      </c>
      <c r="AD129" s="6" t="s">
        <v>396</v>
      </c>
      <c r="AE129" s="16" t="s">
        <v>26</v>
      </c>
      <c r="AF129" s="6" t="s">
        <v>26</v>
      </c>
      <c r="AG129" s="16">
        <v>11.9</v>
      </c>
      <c r="AH129" s="18" t="s">
        <v>27</v>
      </c>
      <c r="AI129" s="16">
        <v>20.9</v>
      </c>
      <c r="AJ129" s="19" t="s">
        <v>28</v>
      </c>
      <c r="AK129" s="16" t="s">
        <v>1095</v>
      </c>
      <c r="AL129" s="16" t="s">
        <v>1095</v>
      </c>
    </row>
    <row r="130" spans="1:38" ht="14.1" customHeight="1" x14ac:dyDescent="0.25">
      <c r="A130" s="6">
        <v>81065</v>
      </c>
      <c r="B130" s="2" t="s">
        <v>161</v>
      </c>
      <c r="C130" s="6" t="s">
        <v>162</v>
      </c>
      <c r="D130" s="6">
        <v>6</v>
      </c>
      <c r="E130" s="16">
        <v>52.784166666666671</v>
      </c>
      <c r="F130" s="15" t="str">
        <f t="shared" ref="F130:F193" si="12">IF(E130&lt;=5,"Sin Riesgo",IF(E130&lt;=14,"Bajo",IF(E130&lt;=35,"Medio",IF(E130&lt;=80,"Alto",IF(E130&lt;=100,"Inviable Sanitariamente",IF(E130="Sin Información","Sin Información"))))))</f>
        <v>Alto</v>
      </c>
      <c r="G130" s="16">
        <v>88.06</v>
      </c>
      <c r="H130" s="15" t="str">
        <f t="shared" ref="H130:H193" si="13">IF(G130&lt;=5,"Sin Riesgo",IF(G130&lt;=14,"Bajo",IF(G130&lt;=35,"Medio",IF(G130&lt;=80,"Alto",IF(G130&lt;=100,"Inviable Sanitariamente",IF(G130="Sin Información","Sin Información"))))))</f>
        <v>Inviable Sanitariamente</v>
      </c>
      <c r="I130" s="16" t="s">
        <v>26</v>
      </c>
      <c r="J130" s="15" t="str">
        <f t="shared" ref="J130:J193" si="14">IF(I130&lt;=5,"Sin Riesgo",IF(I130&lt;=14,"Bajo",IF(I130&lt;=35,"Medio",IF(I130&lt;=80,"Alto",IF(I130&lt;=100,"Inviable Sanitariamente",IF(I130="Sin Información","Sin Información"))))))</f>
        <v>Sin Información</v>
      </c>
      <c r="K130" s="16" t="s">
        <v>26</v>
      </c>
      <c r="L130" s="15" t="str">
        <f t="shared" ref="L130:L193" si="15">IF(K130&lt;=5,"Sin Riesgo",IF(K130&lt;=14,"Bajo",IF(K130&lt;=35,"Medio",IF(K130&lt;=80,"Alto",IF(K130&lt;=100,"Inviable Sanitariamente",IF(K130="Sin Información","Sin Información"))))))</f>
        <v>Sin Información</v>
      </c>
      <c r="M130" s="16" t="s">
        <v>26</v>
      </c>
      <c r="N130" s="15" t="str">
        <f t="shared" ref="N130:N193" si="16">IF(M130&lt;=5,"Sin Riesgo",IF(M130&lt;=14,"Bajo",IF(M130&lt;=35,"Medio",IF(M130&lt;=80,"Alto",IF(M130&lt;=100,"Inviable Sanitariamente",IF(M130="Sin Información","Sin Información"))))))</f>
        <v>Sin Información</v>
      </c>
      <c r="O130" s="16" t="s">
        <v>26</v>
      </c>
      <c r="P130" s="15" t="str">
        <f t="shared" ref="P130:P193" si="17">IF(O130&lt;=5,"Sin Riesgo",IF(O130&lt;=14,"Bajo",IF(O130&lt;=35,"Medio",IF(O130&lt;=80,"Alto",IF(O130&lt;=100,"Inviable Sanitariamente",IF(O130="Sin Información","Sin Información"))))))</f>
        <v>Sin Información</v>
      </c>
      <c r="Q130" s="6" t="s">
        <v>26</v>
      </c>
      <c r="R130" s="15" t="s">
        <v>26</v>
      </c>
      <c r="S130" s="6" t="s">
        <v>26</v>
      </c>
      <c r="T130" s="15" t="s">
        <v>26</v>
      </c>
      <c r="U130" s="16" t="s">
        <v>26</v>
      </c>
      <c r="V130" s="6" t="s">
        <v>26</v>
      </c>
      <c r="W130" s="16" t="s">
        <v>26</v>
      </c>
      <c r="X130" s="64" t="s">
        <v>26</v>
      </c>
      <c r="Y130" s="16" t="s">
        <v>26</v>
      </c>
      <c r="Z130" s="16" t="s">
        <v>26</v>
      </c>
      <c r="AA130" s="80" t="s">
        <v>396</v>
      </c>
      <c r="AB130" s="6" t="s">
        <v>396</v>
      </c>
      <c r="AC130" s="6" t="s">
        <v>396</v>
      </c>
      <c r="AD130" s="6" t="s">
        <v>396</v>
      </c>
      <c r="AE130" s="16" t="s">
        <v>26</v>
      </c>
      <c r="AF130" s="6" t="s">
        <v>26</v>
      </c>
      <c r="AG130" s="16">
        <v>25</v>
      </c>
      <c r="AH130" s="19" t="s">
        <v>28</v>
      </c>
      <c r="AI130" s="16">
        <v>32.061627906976739</v>
      </c>
      <c r="AJ130" s="19" t="s">
        <v>28</v>
      </c>
      <c r="AK130" s="16">
        <v>19.887499999999999</v>
      </c>
      <c r="AL130" s="67" t="s">
        <v>28</v>
      </c>
    </row>
    <row r="131" spans="1:38" ht="14.1" customHeight="1" x14ac:dyDescent="0.25">
      <c r="A131" s="6">
        <v>81220</v>
      </c>
      <c r="B131" s="2" t="s">
        <v>161</v>
      </c>
      <c r="C131" s="6" t="s">
        <v>163</v>
      </c>
      <c r="D131" s="6">
        <v>6</v>
      </c>
      <c r="E131" s="16" t="s">
        <v>26</v>
      </c>
      <c r="F131" s="15" t="str">
        <f t="shared" si="12"/>
        <v>Sin Información</v>
      </c>
      <c r="G131" s="16" t="s">
        <v>26</v>
      </c>
      <c r="H131" s="15" t="str">
        <f t="shared" si="13"/>
        <v>Sin Información</v>
      </c>
      <c r="I131" s="16" t="s">
        <v>26</v>
      </c>
      <c r="J131" s="15" t="str">
        <f t="shared" si="14"/>
        <v>Sin Información</v>
      </c>
      <c r="K131" s="16" t="s">
        <v>26</v>
      </c>
      <c r="L131" s="15" t="str">
        <f t="shared" si="15"/>
        <v>Sin Información</v>
      </c>
      <c r="M131" s="16" t="s">
        <v>26</v>
      </c>
      <c r="N131" s="15" t="str">
        <f t="shared" si="16"/>
        <v>Sin Información</v>
      </c>
      <c r="O131" s="16" t="s">
        <v>26</v>
      </c>
      <c r="P131" s="15" t="str">
        <f t="shared" si="17"/>
        <v>Sin Información</v>
      </c>
      <c r="Q131" s="6" t="s">
        <v>26</v>
      </c>
      <c r="R131" s="15" t="s">
        <v>26</v>
      </c>
      <c r="S131" s="6" t="s">
        <v>26</v>
      </c>
      <c r="T131" s="15" t="s">
        <v>26</v>
      </c>
      <c r="U131" s="16" t="s">
        <v>26</v>
      </c>
      <c r="V131" s="6" t="s">
        <v>26</v>
      </c>
      <c r="W131" s="16" t="s">
        <v>26</v>
      </c>
      <c r="X131" s="64" t="s">
        <v>26</v>
      </c>
      <c r="Y131" s="16" t="s">
        <v>26</v>
      </c>
      <c r="Z131" s="16" t="s">
        <v>26</v>
      </c>
      <c r="AA131" s="80" t="s">
        <v>396</v>
      </c>
      <c r="AB131" s="6" t="s">
        <v>396</v>
      </c>
      <c r="AC131" s="6" t="s">
        <v>396</v>
      </c>
      <c r="AD131" s="6" t="s">
        <v>396</v>
      </c>
      <c r="AE131" s="16" t="s">
        <v>26</v>
      </c>
      <c r="AF131" s="6" t="s">
        <v>26</v>
      </c>
      <c r="AG131" s="6" t="s">
        <v>26</v>
      </c>
      <c r="AH131" s="6" t="s">
        <v>26</v>
      </c>
      <c r="AI131" s="16" t="s">
        <v>1095</v>
      </c>
      <c r="AJ131" s="6" t="s">
        <v>1095</v>
      </c>
      <c r="AK131" s="16" t="s">
        <v>1095</v>
      </c>
      <c r="AL131" s="16" t="s">
        <v>1095</v>
      </c>
    </row>
    <row r="132" spans="1:38" ht="14.1" customHeight="1" x14ac:dyDescent="0.25">
      <c r="A132" s="6">
        <v>81300</v>
      </c>
      <c r="B132" s="2" t="s">
        <v>161</v>
      </c>
      <c r="C132" s="6" t="s">
        <v>164</v>
      </c>
      <c r="D132" s="6">
        <v>6</v>
      </c>
      <c r="E132" s="16" t="s">
        <v>26</v>
      </c>
      <c r="F132" s="15" t="str">
        <f t="shared" si="12"/>
        <v>Sin Información</v>
      </c>
      <c r="G132" s="16" t="s">
        <v>26</v>
      </c>
      <c r="H132" s="15" t="str">
        <f t="shared" si="13"/>
        <v>Sin Información</v>
      </c>
      <c r="I132" s="16" t="s">
        <v>26</v>
      </c>
      <c r="J132" s="15" t="str">
        <f t="shared" si="14"/>
        <v>Sin Información</v>
      </c>
      <c r="K132" s="16" t="s">
        <v>26</v>
      </c>
      <c r="L132" s="15" t="str">
        <f t="shared" si="15"/>
        <v>Sin Información</v>
      </c>
      <c r="M132" s="16" t="s">
        <v>26</v>
      </c>
      <c r="N132" s="15" t="str">
        <f t="shared" si="16"/>
        <v>Sin Información</v>
      </c>
      <c r="O132" s="16" t="s">
        <v>26</v>
      </c>
      <c r="P132" s="15" t="str">
        <f t="shared" si="17"/>
        <v>Sin Información</v>
      </c>
      <c r="Q132" s="6" t="s">
        <v>26</v>
      </c>
      <c r="R132" s="15" t="s">
        <v>26</v>
      </c>
      <c r="S132" s="6" t="s">
        <v>26</v>
      </c>
      <c r="T132" s="15" t="s">
        <v>26</v>
      </c>
      <c r="U132" s="16" t="s">
        <v>26</v>
      </c>
      <c r="V132" s="6" t="s">
        <v>26</v>
      </c>
      <c r="W132" s="16" t="s">
        <v>26</v>
      </c>
      <c r="X132" s="64" t="s">
        <v>26</v>
      </c>
      <c r="Y132" s="16" t="s">
        <v>26</v>
      </c>
      <c r="Z132" s="16" t="s">
        <v>26</v>
      </c>
      <c r="AA132" s="80" t="s">
        <v>396</v>
      </c>
      <c r="AB132" s="6" t="s">
        <v>396</v>
      </c>
      <c r="AC132" s="6" t="s">
        <v>396</v>
      </c>
      <c r="AD132" s="6" t="s">
        <v>396</v>
      </c>
      <c r="AE132" s="16" t="s">
        <v>26</v>
      </c>
      <c r="AF132" s="6" t="s">
        <v>26</v>
      </c>
      <c r="AG132" s="16">
        <v>73.8</v>
      </c>
      <c r="AH132" s="23" t="s">
        <v>31</v>
      </c>
      <c r="AI132" s="16">
        <v>65.5</v>
      </c>
      <c r="AJ132" s="23" t="s">
        <v>31</v>
      </c>
      <c r="AK132" s="16">
        <v>50</v>
      </c>
      <c r="AL132" s="102" t="s">
        <v>31</v>
      </c>
    </row>
    <row r="133" spans="1:38" ht="14.1" customHeight="1" x14ac:dyDescent="0.25">
      <c r="A133" s="6">
        <v>81591</v>
      </c>
      <c r="B133" s="2" t="s">
        <v>161</v>
      </c>
      <c r="C133" s="6" t="s">
        <v>165</v>
      </c>
      <c r="D133" s="6">
        <v>6</v>
      </c>
      <c r="E133" s="16" t="s">
        <v>26</v>
      </c>
      <c r="F133" s="15" t="str">
        <f t="shared" si="12"/>
        <v>Sin Información</v>
      </c>
      <c r="G133" s="16" t="s">
        <v>26</v>
      </c>
      <c r="H133" s="15" t="str">
        <f t="shared" si="13"/>
        <v>Sin Información</v>
      </c>
      <c r="I133" s="16" t="s">
        <v>26</v>
      </c>
      <c r="J133" s="15" t="str">
        <f t="shared" si="14"/>
        <v>Sin Información</v>
      </c>
      <c r="K133" s="16" t="s">
        <v>26</v>
      </c>
      <c r="L133" s="15" t="str">
        <f t="shared" si="15"/>
        <v>Sin Información</v>
      </c>
      <c r="M133" s="16" t="s">
        <v>26</v>
      </c>
      <c r="N133" s="15" t="str">
        <f t="shared" si="16"/>
        <v>Sin Información</v>
      </c>
      <c r="O133" s="16" t="s">
        <v>26</v>
      </c>
      <c r="P133" s="15" t="str">
        <f t="shared" si="17"/>
        <v>Sin Información</v>
      </c>
      <c r="Q133" s="6" t="s">
        <v>26</v>
      </c>
      <c r="R133" s="15" t="s">
        <v>26</v>
      </c>
      <c r="S133" s="6" t="s">
        <v>26</v>
      </c>
      <c r="T133" s="15" t="s">
        <v>26</v>
      </c>
      <c r="U133" s="16" t="s">
        <v>26</v>
      </c>
      <c r="V133" s="6" t="s">
        <v>26</v>
      </c>
      <c r="W133" s="16" t="s">
        <v>26</v>
      </c>
      <c r="X133" s="64" t="s">
        <v>26</v>
      </c>
      <c r="Y133" s="16" t="s">
        <v>26</v>
      </c>
      <c r="Z133" s="16" t="s">
        <v>26</v>
      </c>
      <c r="AA133" s="80" t="s">
        <v>396</v>
      </c>
      <c r="AB133" s="6" t="s">
        <v>396</v>
      </c>
      <c r="AC133" s="6" t="s">
        <v>396</v>
      </c>
      <c r="AD133" s="6" t="s">
        <v>396</v>
      </c>
      <c r="AE133" s="16" t="s">
        <v>26</v>
      </c>
      <c r="AF133" s="6" t="s">
        <v>26</v>
      </c>
      <c r="AG133" s="6" t="s">
        <v>26</v>
      </c>
      <c r="AH133" s="6" t="s">
        <v>26</v>
      </c>
      <c r="AI133" s="16" t="s">
        <v>1095</v>
      </c>
      <c r="AJ133" s="6" t="s">
        <v>1095</v>
      </c>
      <c r="AK133" s="16" t="s">
        <v>1095</v>
      </c>
      <c r="AL133" s="16" t="s">
        <v>1095</v>
      </c>
    </row>
    <row r="134" spans="1:38" ht="14.1" customHeight="1" x14ac:dyDescent="0.25">
      <c r="A134" s="6">
        <v>81736</v>
      </c>
      <c r="B134" s="2" t="s">
        <v>161</v>
      </c>
      <c r="C134" s="6" t="s">
        <v>166</v>
      </c>
      <c r="D134" s="6">
        <v>6</v>
      </c>
      <c r="E134" s="16" t="s">
        <v>26</v>
      </c>
      <c r="F134" s="15" t="str">
        <f t="shared" si="12"/>
        <v>Sin Información</v>
      </c>
      <c r="G134" s="16" t="s">
        <v>26</v>
      </c>
      <c r="H134" s="15" t="str">
        <f t="shared" si="13"/>
        <v>Sin Información</v>
      </c>
      <c r="I134" s="16" t="s">
        <v>26</v>
      </c>
      <c r="J134" s="15" t="str">
        <f t="shared" si="14"/>
        <v>Sin Información</v>
      </c>
      <c r="K134" s="16" t="s">
        <v>26</v>
      </c>
      <c r="L134" s="15" t="str">
        <f t="shared" si="15"/>
        <v>Sin Información</v>
      </c>
      <c r="M134" s="16" t="s">
        <v>26</v>
      </c>
      <c r="N134" s="15" t="str">
        <f t="shared" si="16"/>
        <v>Sin Información</v>
      </c>
      <c r="O134" s="16" t="s">
        <v>26</v>
      </c>
      <c r="P134" s="15" t="str">
        <f t="shared" si="17"/>
        <v>Sin Información</v>
      </c>
      <c r="Q134" s="6" t="s">
        <v>26</v>
      </c>
      <c r="R134" s="15" t="s">
        <v>26</v>
      </c>
      <c r="S134" s="6" t="s">
        <v>26</v>
      </c>
      <c r="T134" s="15" t="s">
        <v>26</v>
      </c>
      <c r="U134" s="16" t="s">
        <v>26</v>
      </c>
      <c r="V134" s="6" t="s">
        <v>26</v>
      </c>
      <c r="W134" s="16">
        <v>0</v>
      </c>
      <c r="X134" s="64" t="s">
        <v>34</v>
      </c>
      <c r="Y134" s="16">
        <v>0</v>
      </c>
      <c r="Z134" s="25" t="s">
        <v>34</v>
      </c>
      <c r="AA134" s="81">
        <v>0</v>
      </c>
      <c r="AB134" s="16" t="s">
        <v>34</v>
      </c>
      <c r="AC134" s="16">
        <v>0.26923076923076922</v>
      </c>
      <c r="AD134" s="16" t="s">
        <v>34</v>
      </c>
      <c r="AE134" s="16">
        <v>0.1</v>
      </c>
      <c r="AF134" s="20" t="s">
        <v>34</v>
      </c>
      <c r="AG134" s="16">
        <v>53.6</v>
      </c>
      <c r="AH134" s="23" t="s">
        <v>31</v>
      </c>
      <c r="AI134" s="16">
        <v>52.457142857142856</v>
      </c>
      <c r="AJ134" s="23" t="s">
        <v>31</v>
      </c>
      <c r="AK134" s="16">
        <v>28.666666666666668</v>
      </c>
      <c r="AL134" s="67" t="s">
        <v>28</v>
      </c>
    </row>
    <row r="135" spans="1:38" ht="14.1" customHeight="1" x14ac:dyDescent="0.25">
      <c r="A135" s="6">
        <v>81794</v>
      </c>
      <c r="B135" s="2" t="s">
        <v>161</v>
      </c>
      <c r="C135" s="6" t="s">
        <v>167</v>
      </c>
      <c r="D135" s="6">
        <v>6</v>
      </c>
      <c r="E135" s="16" t="s">
        <v>26</v>
      </c>
      <c r="F135" s="15" t="str">
        <f t="shared" si="12"/>
        <v>Sin Información</v>
      </c>
      <c r="G135" s="16" t="s">
        <v>26</v>
      </c>
      <c r="H135" s="15" t="str">
        <f t="shared" si="13"/>
        <v>Sin Información</v>
      </c>
      <c r="I135" s="16" t="s">
        <v>26</v>
      </c>
      <c r="J135" s="15" t="str">
        <f t="shared" si="14"/>
        <v>Sin Información</v>
      </c>
      <c r="K135" s="16" t="s">
        <v>26</v>
      </c>
      <c r="L135" s="15" t="str">
        <f t="shared" si="15"/>
        <v>Sin Información</v>
      </c>
      <c r="M135" s="16" t="s">
        <v>26</v>
      </c>
      <c r="N135" s="15" t="str">
        <f t="shared" si="16"/>
        <v>Sin Información</v>
      </c>
      <c r="O135" s="16" t="s">
        <v>26</v>
      </c>
      <c r="P135" s="15" t="str">
        <f t="shared" si="17"/>
        <v>Sin Información</v>
      </c>
      <c r="Q135" s="6" t="s">
        <v>26</v>
      </c>
      <c r="R135" s="15" t="s">
        <v>26</v>
      </c>
      <c r="S135" s="6" t="s">
        <v>26</v>
      </c>
      <c r="T135" s="15" t="s">
        <v>26</v>
      </c>
      <c r="U135" s="16" t="s">
        <v>26</v>
      </c>
      <c r="V135" s="6" t="s">
        <v>26</v>
      </c>
      <c r="W135" s="16" t="s">
        <v>26</v>
      </c>
      <c r="X135" s="64" t="s">
        <v>26</v>
      </c>
      <c r="Y135" s="16" t="s">
        <v>26</v>
      </c>
      <c r="Z135" s="16" t="s">
        <v>26</v>
      </c>
      <c r="AA135" s="80" t="s">
        <v>396</v>
      </c>
      <c r="AB135" s="6" t="s">
        <v>396</v>
      </c>
      <c r="AC135" s="6" t="s">
        <v>396</v>
      </c>
      <c r="AD135" s="6" t="s">
        <v>396</v>
      </c>
      <c r="AE135" s="16" t="s">
        <v>26</v>
      </c>
      <c r="AF135" s="6" t="s">
        <v>26</v>
      </c>
      <c r="AG135" s="16">
        <v>75.2</v>
      </c>
      <c r="AH135" s="23" t="s">
        <v>31</v>
      </c>
      <c r="AI135" s="16">
        <v>72.45</v>
      </c>
      <c r="AJ135" s="23" t="s">
        <v>31</v>
      </c>
      <c r="AK135" s="16">
        <v>50</v>
      </c>
      <c r="AL135" s="102" t="s">
        <v>31</v>
      </c>
    </row>
    <row r="136" spans="1:38" ht="14.1" customHeight="1" x14ac:dyDescent="0.25">
      <c r="A136" s="6">
        <v>88564</v>
      </c>
      <c r="B136" s="2" t="s">
        <v>168</v>
      </c>
      <c r="C136" s="6" t="s">
        <v>169</v>
      </c>
      <c r="D136" s="6">
        <v>4</v>
      </c>
      <c r="E136" s="16" t="s">
        <v>26</v>
      </c>
      <c r="F136" s="15" t="str">
        <f t="shared" si="12"/>
        <v>Sin Información</v>
      </c>
      <c r="G136" s="16" t="s">
        <v>26</v>
      </c>
      <c r="H136" s="15" t="str">
        <f t="shared" si="13"/>
        <v>Sin Información</v>
      </c>
      <c r="I136" s="16" t="s">
        <v>26</v>
      </c>
      <c r="J136" s="15" t="str">
        <f t="shared" si="14"/>
        <v>Sin Información</v>
      </c>
      <c r="K136" s="16" t="s">
        <v>26</v>
      </c>
      <c r="L136" s="15" t="str">
        <f t="shared" si="15"/>
        <v>Sin Información</v>
      </c>
      <c r="M136" s="16" t="s">
        <v>26</v>
      </c>
      <c r="N136" s="15" t="str">
        <f t="shared" si="16"/>
        <v>Sin Información</v>
      </c>
      <c r="O136" s="16">
        <v>57.305</v>
      </c>
      <c r="P136" s="15" t="str">
        <f t="shared" si="17"/>
        <v>Alto</v>
      </c>
      <c r="Q136" s="6" t="s">
        <v>26</v>
      </c>
      <c r="R136" s="15" t="s">
        <v>26</v>
      </c>
      <c r="S136" s="6" t="s">
        <v>26</v>
      </c>
      <c r="T136" s="15" t="s">
        <v>26</v>
      </c>
      <c r="U136" s="16">
        <v>51.31</v>
      </c>
      <c r="V136" s="6" t="s">
        <v>31</v>
      </c>
      <c r="W136" s="16">
        <v>44.2</v>
      </c>
      <c r="X136" s="64" t="s">
        <v>31</v>
      </c>
      <c r="Y136" s="16">
        <v>17.2</v>
      </c>
      <c r="Z136" s="67" t="s">
        <v>28</v>
      </c>
      <c r="AA136" s="81">
        <v>36.799999999999997</v>
      </c>
      <c r="AB136" s="6" t="s">
        <v>31</v>
      </c>
      <c r="AC136" s="16">
        <v>25.924999999999997</v>
      </c>
      <c r="AD136" s="16" t="s">
        <v>28</v>
      </c>
      <c r="AE136" s="16">
        <v>28.8125</v>
      </c>
      <c r="AF136" s="19" t="s">
        <v>28</v>
      </c>
      <c r="AG136" s="16">
        <v>15</v>
      </c>
      <c r="AH136" s="19" t="s">
        <v>28</v>
      </c>
      <c r="AI136" s="16">
        <v>15.357142857142858</v>
      </c>
      <c r="AJ136" s="19" t="s">
        <v>28</v>
      </c>
      <c r="AK136" s="16">
        <v>9</v>
      </c>
      <c r="AL136" s="68" t="s">
        <v>27</v>
      </c>
    </row>
    <row r="137" spans="1:38" ht="14.1" customHeight="1" x14ac:dyDescent="0.25">
      <c r="A137" s="6">
        <v>88001</v>
      </c>
      <c r="B137" s="2" t="s">
        <v>168</v>
      </c>
      <c r="C137" s="6" t="s">
        <v>170</v>
      </c>
      <c r="D137" s="6" t="s">
        <v>171</v>
      </c>
      <c r="E137" s="16" t="s">
        <v>26</v>
      </c>
      <c r="F137" s="15" t="str">
        <f t="shared" si="12"/>
        <v>Sin Información</v>
      </c>
      <c r="G137" s="16">
        <v>8.9163636363636343</v>
      </c>
      <c r="H137" s="15" t="str">
        <f t="shared" si="13"/>
        <v>Bajo</v>
      </c>
      <c r="I137" s="16">
        <v>8.8714285714285719</v>
      </c>
      <c r="J137" s="15" t="str">
        <f t="shared" si="14"/>
        <v>Bajo</v>
      </c>
      <c r="K137" s="16">
        <v>0</v>
      </c>
      <c r="L137" s="15" t="str">
        <f t="shared" si="15"/>
        <v>Sin Riesgo</v>
      </c>
      <c r="M137" s="16">
        <v>0.17714285714285713</v>
      </c>
      <c r="N137" s="15" t="str">
        <f t="shared" si="16"/>
        <v>Sin Riesgo</v>
      </c>
      <c r="O137" s="16">
        <v>0.18133333333333332</v>
      </c>
      <c r="P137" s="15" t="str">
        <f t="shared" si="17"/>
        <v>Sin Riesgo</v>
      </c>
      <c r="Q137" s="6" t="s">
        <v>26</v>
      </c>
      <c r="R137" s="15" t="s">
        <v>26</v>
      </c>
      <c r="S137" s="6" t="s">
        <v>26</v>
      </c>
      <c r="T137" s="15" t="s">
        <v>26</v>
      </c>
      <c r="U137" s="16">
        <v>1.7</v>
      </c>
      <c r="V137" s="6" t="s">
        <v>34</v>
      </c>
      <c r="W137" s="16">
        <v>1.7</v>
      </c>
      <c r="X137" s="64" t="s">
        <v>34</v>
      </c>
      <c r="Y137" s="16">
        <v>3.2</v>
      </c>
      <c r="Z137" s="25" t="s">
        <v>34</v>
      </c>
      <c r="AA137" s="81">
        <v>4.9550000000000001</v>
      </c>
      <c r="AB137" s="16" t="s">
        <v>34</v>
      </c>
      <c r="AC137" s="16">
        <v>6.7222222222222223</v>
      </c>
      <c r="AD137" s="16" t="s">
        <v>27</v>
      </c>
      <c r="AE137" s="16">
        <v>8.2083333333333339</v>
      </c>
      <c r="AF137" s="18" t="s">
        <v>27</v>
      </c>
      <c r="AG137" s="16">
        <v>3.3</v>
      </c>
      <c r="AH137" s="20" t="s">
        <v>34</v>
      </c>
      <c r="AI137" s="16">
        <v>4.4000000000000004</v>
      </c>
      <c r="AJ137" s="20" t="s">
        <v>1093</v>
      </c>
      <c r="AK137" s="16">
        <v>7.4000000000000012</v>
      </c>
      <c r="AL137" s="68" t="s">
        <v>27</v>
      </c>
    </row>
    <row r="138" spans="1:38" ht="14.1" customHeight="1" x14ac:dyDescent="0.25">
      <c r="A138" s="6">
        <v>8078</v>
      </c>
      <c r="B138" s="2" t="s">
        <v>172</v>
      </c>
      <c r="C138" s="6" t="s">
        <v>173</v>
      </c>
      <c r="D138" s="6">
        <v>6</v>
      </c>
      <c r="E138" s="16">
        <v>13.333333333333334</v>
      </c>
      <c r="F138" s="15" t="str">
        <f t="shared" si="12"/>
        <v>Bajo</v>
      </c>
      <c r="G138" s="16" t="s">
        <v>26</v>
      </c>
      <c r="H138" s="15" t="str">
        <f t="shared" si="13"/>
        <v>Sin Información</v>
      </c>
      <c r="I138" s="16" t="s">
        <v>26</v>
      </c>
      <c r="J138" s="15" t="str">
        <f t="shared" si="14"/>
        <v>Sin Información</v>
      </c>
      <c r="K138" s="16">
        <v>10.465000000000002</v>
      </c>
      <c r="L138" s="15" t="str">
        <f t="shared" si="15"/>
        <v>Bajo</v>
      </c>
      <c r="M138" s="16">
        <v>8.527333333333333</v>
      </c>
      <c r="N138" s="15" t="str">
        <f t="shared" si="16"/>
        <v>Bajo</v>
      </c>
      <c r="O138" s="16" t="s">
        <v>26</v>
      </c>
      <c r="P138" s="15" t="str">
        <f t="shared" si="17"/>
        <v>Sin Información</v>
      </c>
      <c r="Q138" s="6" t="s">
        <v>26</v>
      </c>
      <c r="R138" s="15" t="s">
        <v>26</v>
      </c>
      <c r="S138" s="6" t="s">
        <v>26</v>
      </c>
      <c r="T138" s="15" t="s">
        <v>26</v>
      </c>
      <c r="U138" s="16">
        <v>46.63</v>
      </c>
      <c r="V138" s="6" t="s">
        <v>31</v>
      </c>
      <c r="W138" s="16">
        <v>35.78875</v>
      </c>
      <c r="X138" s="64" t="s">
        <v>31</v>
      </c>
      <c r="Y138" s="16">
        <v>42.45</v>
      </c>
      <c r="Z138" s="6" t="s">
        <v>31</v>
      </c>
      <c r="AA138" s="81">
        <v>10.199999999999999</v>
      </c>
      <c r="AB138" s="16" t="s">
        <v>27</v>
      </c>
      <c r="AC138" s="16">
        <v>12.377272727272725</v>
      </c>
      <c r="AD138" s="16" t="s">
        <v>27</v>
      </c>
      <c r="AE138" s="16">
        <v>23.436363636363637</v>
      </c>
      <c r="AF138" s="19" t="s">
        <v>28</v>
      </c>
      <c r="AG138" s="16">
        <v>16.100000000000001</v>
      </c>
      <c r="AH138" s="19" t="s">
        <v>28</v>
      </c>
      <c r="AI138" s="16">
        <v>19.181818181818183</v>
      </c>
      <c r="AJ138" s="19" t="s">
        <v>28</v>
      </c>
      <c r="AK138" s="16">
        <v>23</v>
      </c>
      <c r="AL138" s="67" t="s">
        <v>28</v>
      </c>
    </row>
    <row r="139" spans="1:38" ht="14.1" customHeight="1" x14ac:dyDescent="0.25">
      <c r="A139" s="6">
        <v>8001</v>
      </c>
      <c r="B139" s="2" t="s">
        <v>172</v>
      </c>
      <c r="C139" s="6" t="s">
        <v>174</v>
      </c>
      <c r="D139" s="6" t="s">
        <v>104</v>
      </c>
      <c r="E139" s="16" t="s">
        <v>26</v>
      </c>
      <c r="F139" s="15" t="str">
        <f t="shared" si="12"/>
        <v>Sin Información</v>
      </c>
      <c r="G139" s="16" t="s">
        <v>26</v>
      </c>
      <c r="H139" s="15" t="str">
        <f t="shared" si="13"/>
        <v>Sin Información</v>
      </c>
      <c r="I139" s="16">
        <v>0</v>
      </c>
      <c r="J139" s="15" t="str">
        <f t="shared" si="14"/>
        <v>Sin Riesgo</v>
      </c>
      <c r="K139" s="16" t="s">
        <v>26</v>
      </c>
      <c r="L139" s="15" t="str">
        <f t="shared" si="15"/>
        <v>Sin Información</v>
      </c>
      <c r="M139" s="16" t="s">
        <v>26</v>
      </c>
      <c r="N139" s="15" t="str">
        <f t="shared" si="16"/>
        <v>Sin Información</v>
      </c>
      <c r="O139" s="16">
        <v>0</v>
      </c>
      <c r="P139" s="15" t="str">
        <f t="shared" si="17"/>
        <v>Sin Riesgo</v>
      </c>
      <c r="Q139" s="6" t="s">
        <v>26</v>
      </c>
      <c r="R139" s="15" t="s">
        <v>26</v>
      </c>
      <c r="S139" s="6" t="s">
        <v>26</v>
      </c>
      <c r="T139" s="15" t="s">
        <v>26</v>
      </c>
      <c r="U139" s="16">
        <v>0</v>
      </c>
      <c r="V139" s="6" t="s">
        <v>34</v>
      </c>
      <c r="W139" s="16">
        <v>0</v>
      </c>
      <c r="X139" s="64" t="s">
        <v>34</v>
      </c>
      <c r="Y139" s="16">
        <v>0</v>
      </c>
      <c r="Z139" s="25" t="s">
        <v>34</v>
      </c>
      <c r="AA139" s="81">
        <v>0</v>
      </c>
      <c r="AB139" s="16" t="s">
        <v>34</v>
      </c>
      <c r="AC139" s="16">
        <v>0</v>
      </c>
      <c r="AD139" s="16" t="s">
        <v>34</v>
      </c>
      <c r="AE139" s="16">
        <v>0</v>
      </c>
      <c r="AF139" s="20" t="s">
        <v>34</v>
      </c>
      <c r="AG139" s="16">
        <v>0</v>
      </c>
      <c r="AH139" s="20" t="s">
        <v>34</v>
      </c>
      <c r="AI139" s="16">
        <v>0</v>
      </c>
      <c r="AJ139" s="20" t="s">
        <v>1093</v>
      </c>
      <c r="AK139" s="16">
        <v>0</v>
      </c>
      <c r="AL139" s="25" t="s">
        <v>1093</v>
      </c>
    </row>
    <row r="140" spans="1:38" ht="14.1" customHeight="1" x14ac:dyDescent="0.25">
      <c r="A140" s="6">
        <v>8137</v>
      </c>
      <c r="B140" s="2" t="s">
        <v>172</v>
      </c>
      <c r="C140" s="6" t="s">
        <v>175</v>
      </c>
      <c r="D140" s="6">
        <v>6</v>
      </c>
      <c r="E140" s="16" t="s">
        <v>26</v>
      </c>
      <c r="F140" s="15" t="str">
        <f t="shared" si="12"/>
        <v>Sin Información</v>
      </c>
      <c r="G140" s="16" t="s">
        <v>26</v>
      </c>
      <c r="H140" s="15" t="str">
        <f t="shared" si="13"/>
        <v>Sin Información</v>
      </c>
      <c r="I140" s="16" t="s">
        <v>26</v>
      </c>
      <c r="J140" s="15" t="str">
        <f t="shared" si="14"/>
        <v>Sin Información</v>
      </c>
      <c r="K140" s="16" t="s">
        <v>26</v>
      </c>
      <c r="L140" s="15" t="str">
        <f t="shared" si="15"/>
        <v>Sin Información</v>
      </c>
      <c r="M140" s="16" t="s">
        <v>26</v>
      </c>
      <c r="N140" s="15" t="str">
        <f t="shared" si="16"/>
        <v>Sin Información</v>
      </c>
      <c r="O140" s="16" t="s">
        <v>26</v>
      </c>
      <c r="P140" s="15" t="str">
        <f t="shared" si="17"/>
        <v>Sin Información</v>
      </c>
      <c r="Q140" s="6" t="s">
        <v>26</v>
      </c>
      <c r="R140" s="15" t="s">
        <v>26</v>
      </c>
      <c r="S140" s="6" t="s">
        <v>26</v>
      </c>
      <c r="T140" s="15" t="s">
        <v>26</v>
      </c>
      <c r="U140" s="16" t="s">
        <v>26</v>
      </c>
      <c r="V140" s="6" t="s">
        <v>26</v>
      </c>
      <c r="W140" s="16" t="s">
        <v>26</v>
      </c>
      <c r="X140" s="64" t="s">
        <v>26</v>
      </c>
      <c r="Y140" s="16" t="s">
        <v>26</v>
      </c>
      <c r="Z140" s="16" t="s">
        <v>26</v>
      </c>
      <c r="AA140" s="81">
        <v>18.399999999999999</v>
      </c>
      <c r="AB140" s="16" t="s">
        <v>28</v>
      </c>
      <c r="AC140" s="16">
        <v>17.466666666666665</v>
      </c>
      <c r="AD140" s="16" t="s">
        <v>28</v>
      </c>
      <c r="AE140" s="16">
        <v>17.2</v>
      </c>
      <c r="AF140" s="19" t="s">
        <v>28</v>
      </c>
      <c r="AG140" s="16">
        <v>4.0999999999999996</v>
      </c>
      <c r="AH140" s="20" t="s">
        <v>34</v>
      </c>
      <c r="AI140" s="16">
        <v>1.8</v>
      </c>
      <c r="AJ140" s="20" t="s">
        <v>1093</v>
      </c>
      <c r="AK140" s="16">
        <v>0</v>
      </c>
      <c r="AL140" s="25" t="s">
        <v>1093</v>
      </c>
    </row>
    <row r="141" spans="1:38" ht="14.1" customHeight="1" x14ac:dyDescent="0.25">
      <c r="A141" s="6">
        <v>8141</v>
      </c>
      <c r="B141" s="2" t="s">
        <v>172</v>
      </c>
      <c r="C141" s="6" t="s">
        <v>176</v>
      </c>
      <c r="D141" s="6">
        <v>6</v>
      </c>
      <c r="E141" s="16" t="s">
        <v>26</v>
      </c>
      <c r="F141" s="15" t="str">
        <f t="shared" si="12"/>
        <v>Sin Información</v>
      </c>
      <c r="G141" s="16" t="s">
        <v>26</v>
      </c>
      <c r="H141" s="15" t="str">
        <f t="shared" si="13"/>
        <v>Sin Información</v>
      </c>
      <c r="I141" s="16" t="s">
        <v>26</v>
      </c>
      <c r="J141" s="15" t="str">
        <f t="shared" si="14"/>
        <v>Sin Información</v>
      </c>
      <c r="K141" s="16" t="s">
        <v>26</v>
      </c>
      <c r="L141" s="15" t="str">
        <f t="shared" si="15"/>
        <v>Sin Información</v>
      </c>
      <c r="M141" s="16" t="s">
        <v>26</v>
      </c>
      <c r="N141" s="15" t="str">
        <f t="shared" si="16"/>
        <v>Sin Información</v>
      </c>
      <c r="O141" s="16" t="s">
        <v>26</v>
      </c>
      <c r="P141" s="15" t="str">
        <f t="shared" si="17"/>
        <v>Sin Información</v>
      </c>
      <c r="Q141" s="6" t="s">
        <v>26</v>
      </c>
      <c r="R141" s="15" t="s">
        <v>26</v>
      </c>
      <c r="S141" s="6" t="s">
        <v>26</v>
      </c>
      <c r="T141" s="15" t="s">
        <v>26</v>
      </c>
      <c r="U141" s="16" t="s">
        <v>26</v>
      </c>
      <c r="V141" s="6" t="s">
        <v>26</v>
      </c>
      <c r="W141" s="16" t="s">
        <v>26</v>
      </c>
      <c r="X141" s="64" t="s">
        <v>26</v>
      </c>
      <c r="Y141" s="16" t="s">
        <v>26</v>
      </c>
      <c r="Z141" s="16" t="s">
        <v>26</v>
      </c>
      <c r="AA141" s="81">
        <v>12.9</v>
      </c>
      <c r="AB141" s="16" t="s">
        <v>27</v>
      </c>
      <c r="AC141" s="16">
        <v>2.6285714285714286</v>
      </c>
      <c r="AD141" s="16" t="s">
        <v>34</v>
      </c>
      <c r="AE141" s="16" t="s">
        <v>26</v>
      </c>
      <c r="AF141" s="6" t="s">
        <v>26</v>
      </c>
      <c r="AG141" s="91">
        <v>0.8</v>
      </c>
      <c r="AH141" s="92" t="s">
        <v>34</v>
      </c>
      <c r="AI141" s="91">
        <v>0</v>
      </c>
      <c r="AJ141" s="92" t="s">
        <v>1093</v>
      </c>
      <c r="AK141" s="91">
        <v>0</v>
      </c>
      <c r="AL141" s="104" t="s">
        <v>1093</v>
      </c>
    </row>
    <row r="142" spans="1:38" ht="14.1" customHeight="1" x14ac:dyDescent="0.25">
      <c r="A142" s="6">
        <v>8296</v>
      </c>
      <c r="B142" s="2" t="s">
        <v>172</v>
      </c>
      <c r="C142" s="6" t="s">
        <v>177</v>
      </c>
      <c r="D142" s="6">
        <v>4</v>
      </c>
      <c r="E142" s="16" t="s">
        <v>26</v>
      </c>
      <c r="F142" s="15" t="str">
        <f t="shared" si="12"/>
        <v>Sin Información</v>
      </c>
      <c r="G142" s="16">
        <v>0</v>
      </c>
      <c r="H142" s="15" t="str">
        <f t="shared" si="13"/>
        <v>Sin Riesgo</v>
      </c>
      <c r="I142" s="16" t="s">
        <v>26</v>
      </c>
      <c r="J142" s="15" t="str">
        <f t="shared" si="14"/>
        <v>Sin Información</v>
      </c>
      <c r="K142" s="16" t="s">
        <v>26</v>
      </c>
      <c r="L142" s="15" t="str">
        <f t="shared" si="15"/>
        <v>Sin Información</v>
      </c>
      <c r="M142" s="16" t="s">
        <v>26</v>
      </c>
      <c r="N142" s="15" t="str">
        <f t="shared" si="16"/>
        <v>Sin Información</v>
      </c>
      <c r="O142" s="16" t="s">
        <v>26</v>
      </c>
      <c r="P142" s="15" t="str">
        <f t="shared" si="17"/>
        <v>Sin Información</v>
      </c>
      <c r="Q142" s="6" t="s">
        <v>26</v>
      </c>
      <c r="R142" s="15" t="s">
        <v>26</v>
      </c>
      <c r="S142" s="6" t="s">
        <v>26</v>
      </c>
      <c r="T142" s="15" t="s">
        <v>26</v>
      </c>
      <c r="U142" s="16">
        <v>0.71</v>
      </c>
      <c r="V142" s="6" t="s">
        <v>34</v>
      </c>
      <c r="W142" s="16">
        <v>1.1000000000000001</v>
      </c>
      <c r="X142" s="64" t="s">
        <v>34</v>
      </c>
      <c r="Y142" s="16" t="s">
        <v>26</v>
      </c>
      <c r="Z142" s="16" t="s">
        <v>26</v>
      </c>
      <c r="AA142" s="81">
        <v>2.2285714285714286</v>
      </c>
      <c r="AB142" s="16" t="s">
        <v>34</v>
      </c>
      <c r="AC142" s="16">
        <v>0</v>
      </c>
      <c r="AD142" s="16" t="s">
        <v>34</v>
      </c>
      <c r="AE142" s="16">
        <v>1.8</v>
      </c>
      <c r="AF142" s="20" t="s">
        <v>34</v>
      </c>
      <c r="AG142" s="16">
        <v>1.2</v>
      </c>
      <c r="AH142" s="20" t="s">
        <v>34</v>
      </c>
      <c r="AI142" s="16">
        <v>0</v>
      </c>
      <c r="AJ142" s="20" t="s">
        <v>1093</v>
      </c>
      <c r="AK142" s="16">
        <v>0</v>
      </c>
      <c r="AL142" s="25" t="s">
        <v>1093</v>
      </c>
    </row>
    <row r="143" spans="1:38" ht="14.1" customHeight="1" x14ac:dyDescent="0.25">
      <c r="A143" s="6">
        <v>8372</v>
      </c>
      <c r="B143" s="2" t="s">
        <v>172</v>
      </c>
      <c r="C143" s="6" t="s">
        <v>178</v>
      </c>
      <c r="D143" s="6">
        <v>6</v>
      </c>
      <c r="E143" s="16" t="s">
        <v>26</v>
      </c>
      <c r="F143" s="15" t="str">
        <f t="shared" si="12"/>
        <v>Sin Información</v>
      </c>
      <c r="G143" s="16" t="s">
        <v>26</v>
      </c>
      <c r="H143" s="15" t="str">
        <f t="shared" si="13"/>
        <v>Sin Información</v>
      </c>
      <c r="I143" s="16" t="s">
        <v>26</v>
      </c>
      <c r="J143" s="15" t="str">
        <f t="shared" si="14"/>
        <v>Sin Información</v>
      </c>
      <c r="K143" s="16" t="s">
        <v>26</v>
      </c>
      <c r="L143" s="15" t="str">
        <f t="shared" si="15"/>
        <v>Sin Información</v>
      </c>
      <c r="M143" s="16" t="s">
        <v>26</v>
      </c>
      <c r="N143" s="15" t="str">
        <f t="shared" si="16"/>
        <v>Sin Información</v>
      </c>
      <c r="O143" s="16" t="s">
        <v>26</v>
      </c>
      <c r="P143" s="15" t="str">
        <f t="shared" si="17"/>
        <v>Sin Información</v>
      </c>
      <c r="Q143" s="6" t="s">
        <v>26</v>
      </c>
      <c r="R143" s="15" t="s">
        <v>26</v>
      </c>
      <c r="S143" s="6" t="s">
        <v>26</v>
      </c>
      <c r="T143" s="15" t="s">
        <v>26</v>
      </c>
      <c r="U143" s="16">
        <v>0</v>
      </c>
      <c r="V143" s="6" t="s">
        <v>34</v>
      </c>
      <c r="W143" s="16" t="s">
        <v>26</v>
      </c>
      <c r="X143" s="64" t="s">
        <v>26</v>
      </c>
      <c r="Y143" s="16">
        <v>2</v>
      </c>
      <c r="Z143" s="25" t="s">
        <v>34</v>
      </c>
      <c r="AA143" s="81">
        <v>0</v>
      </c>
      <c r="AB143" s="16" t="s">
        <v>34</v>
      </c>
      <c r="AC143" s="16">
        <v>0</v>
      </c>
      <c r="AD143" s="16" t="s">
        <v>34</v>
      </c>
      <c r="AE143" s="16">
        <v>0</v>
      </c>
      <c r="AF143" s="20" t="s">
        <v>34</v>
      </c>
      <c r="AG143" s="16">
        <v>0</v>
      </c>
      <c r="AH143" s="20" t="s">
        <v>34</v>
      </c>
      <c r="AI143" s="16">
        <v>0</v>
      </c>
      <c r="AJ143" s="20" t="s">
        <v>1093</v>
      </c>
      <c r="AK143" s="16">
        <v>0</v>
      </c>
      <c r="AL143" s="25" t="s">
        <v>1093</v>
      </c>
    </row>
    <row r="144" spans="1:38" ht="14.1" customHeight="1" x14ac:dyDescent="0.25">
      <c r="A144" s="6">
        <v>8421</v>
      </c>
      <c r="B144" s="2" t="s">
        <v>172</v>
      </c>
      <c r="C144" s="6" t="s">
        <v>179</v>
      </c>
      <c r="D144" s="6">
        <v>6</v>
      </c>
      <c r="E144" s="16" t="s">
        <v>26</v>
      </c>
      <c r="F144" s="15" t="str">
        <f t="shared" si="12"/>
        <v>Sin Información</v>
      </c>
      <c r="G144" s="16" t="s">
        <v>26</v>
      </c>
      <c r="H144" s="15" t="str">
        <f t="shared" si="13"/>
        <v>Sin Información</v>
      </c>
      <c r="I144" s="16" t="s">
        <v>26</v>
      </c>
      <c r="J144" s="15" t="str">
        <f t="shared" si="14"/>
        <v>Sin Información</v>
      </c>
      <c r="K144" s="16">
        <v>45.846666666666664</v>
      </c>
      <c r="L144" s="15" t="str">
        <f t="shared" si="15"/>
        <v>Alto</v>
      </c>
      <c r="M144" s="16">
        <v>34.763333333333328</v>
      </c>
      <c r="N144" s="15" t="str">
        <f t="shared" si="16"/>
        <v>Medio</v>
      </c>
      <c r="O144" s="16" t="s">
        <v>26</v>
      </c>
      <c r="P144" s="15" t="str">
        <f t="shared" si="17"/>
        <v>Sin Información</v>
      </c>
      <c r="Q144" s="6" t="s">
        <v>26</v>
      </c>
      <c r="R144" s="15" t="s">
        <v>26</v>
      </c>
      <c r="S144" s="6" t="s">
        <v>26</v>
      </c>
      <c r="T144" s="15" t="s">
        <v>26</v>
      </c>
      <c r="U144" s="16" t="s">
        <v>26</v>
      </c>
      <c r="V144" s="6" t="s">
        <v>26</v>
      </c>
      <c r="W144" s="16" t="s">
        <v>26</v>
      </c>
      <c r="X144" s="64" t="s">
        <v>26</v>
      </c>
      <c r="Y144" s="16" t="s">
        <v>26</v>
      </c>
      <c r="Z144" s="16" t="s">
        <v>26</v>
      </c>
      <c r="AA144" s="81">
        <v>17.100000000000001</v>
      </c>
      <c r="AB144" s="16" t="s">
        <v>28</v>
      </c>
      <c r="AC144" s="16">
        <v>9.5255319148936177</v>
      </c>
      <c r="AD144" s="16" t="s">
        <v>27</v>
      </c>
      <c r="AE144" s="16">
        <v>11</v>
      </c>
      <c r="AF144" s="18" t="s">
        <v>27</v>
      </c>
      <c r="AG144" s="16">
        <v>11.5</v>
      </c>
      <c r="AH144" s="18" t="s">
        <v>27</v>
      </c>
      <c r="AI144" s="16">
        <v>7.2</v>
      </c>
      <c r="AJ144" s="18" t="s">
        <v>27</v>
      </c>
      <c r="AK144" s="16">
        <v>5.7</v>
      </c>
      <c r="AL144" s="68" t="s">
        <v>27</v>
      </c>
    </row>
    <row r="145" spans="1:38" ht="14.1" customHeight="1" x14ac:dyDescent="0.25">
      <c r="A145" s="6">
        <v>8433</v>
      </c>
      <c r="B145" s="2" t="s">
        <v>172</v>
      </c>
      <c r="C145" s="6" t="s">
        <v>180</v>
      </c>
      <c r="D145" s="6">
        <v>4</v>
      </c>
      <c r="E145" s="16" t="s">
        <v>26</v>
      </c>
      <c r="F145" s="15" t="str">
        <f t="shared" si="12"/>
        <v>Sin Información</v>
      </c>
      <c r="G145" s="16">
        <v>38.700000000000003</v>
      </c>
      <c r="H145" s="15" t="str">
        <f t="shared" si="13"/>
        <v>Alto</v>
      </c>
      <c r="I145" s="16" t="s">
        <v>26</v>
      </c>
      <c r="J145" s="15" t="str">
        <f t="shared" si="14"/>
        <v>Sin Información</v>
      </c>
      <c r="K145" s="16">
        <v>0</v>
      </c>
      <c r="L145" s="15" t="str">
        <f t="shared" si="15"/>
        <v>Sin Riesgo</v>
      </c>
      <c r="M145" s="16">
        <v>0</v>
      </c>
      <c r="N145" s="15" t="str">
        <f t="shared" si="16"/>
        <v>Sin Riesgo</v>
      </c>
      <c r="O145" s="16" t="s">
        <v>26</v>
      </c>
      <c r="P145" s="15" t="str">
        <f t="shared" si="17"/>
        <v>Sin Información</v>
      </c>
      <c r="Q145" s="6" t="s">
        <v>26</v>
      </c>
      <c r="R145" s="15" t="s">
        <v>26</v>
      </c>
      <c r="S145" s="6" t="s">
        <v>26</v>
      </c>
      <c r="T145" s="15" t="s">
        <v>26</v>
      </c>
      <c r="U145" s="16">
        <v>3.06</v>
      </c>
      <c r="V145" s="6" t="s">
        <v>34</v>
      </c>
      <c r="W145" s="16">
        <v>8.1999999999999993</v>
      </c>
      <c r="X145" s="64" t="s">
        <v>27</v>
      </c>
      <c r="Y145" s="16" t="s">
        <v>26</v>
      </c>
      <c r="Z145" s="16" t="s">
        <v>26</v>
      </c>
      <c r="AA145" s="81">
        <v>8.9</v>
      </c>
      <c r="AB145" s="16" t="s">
        <v>27</v>
      </c>
      <c r="AC145" s="16">
        <v>0</v>
      </c>
      <c r="AD145" s="16" t="s">
        <v>34</v>
      </c>
      <c r="AE145" s="16" t="s">
        <v>26</v>
      </c>
      <c r="AF145" s="6" t="s">
        <v>26</v>
      </c>
      <c r="AG145" s="16">
        <v>0</v>
      </c>
      <c r="AH145" s="20" t="s">
        <v>34</v>
      </c>
      <c r="AI145" s="91">
        <v>40.428947368421049</v>
      </c>
      <c r="AJ145" s="95" t="s">
        <v>31</v>
      </c>
      <c r="AK145" s="91">
        <v>24.488888888888887</v>
      </c>
      <c r="AL145" s="103" t="s">
        <v>28</v>
      </c>
    </row>
    <row r="146" spans="1:38" ht="14.1" customHeight="1" x14ac:dyDescent="0.25">
      <c r="A146" s="6">
        <v>8436</v>
      </c>
      <c r="B146" s="2" t="s">
        <v>172</v>
      </c>
      <c r="C146" s="6" t="s">
        <v>181</v>
      </c>
      <c r="D146" s="6">
        <v>6</v>
      </c>
      <c r="E146" s="16" t="s">
        <v>26</v>
      </c>
      <c r="F146" s="15" t="str">
        <f t="shared" si="12"/>
        <v>Sin Información</v>
      </c>
      <c r="G146" s="16" t="s">
        <v>26</v>
      </c>
      <c r="H146" s="15" t="str">
        <f t="shared" si="13"/>
        <v>Sin Información</v>
      </c>
      <c r="I146" s="16" t="s">
        <v>26</v>
      </c>
      <c r="J146" s="15" t="str">
        <f t="shared" si="14"/>
        <v>Sin Información</v>
      </c>
      <c r="K146" s="16" t="s">
        <v>26</v>
      </c>
      <c r="L146" s="15" t="str">
        <f t="shared" si="15"/>
        <v>Sin Información</v>
      </c>
      <c r="M146" s="16" t="s">
        <v>26</v>
      </c>
      <c r="N146" s="15" t="str">
        <f t="shared" si="16"/>
        <v>Sin Información</v>
      </c>
      <c r="O146" s="16" t="s">
        <v>26</v>
      </c>
      <c r="P146" s="15" t="str">
        <f t="shared" si="17"/>
        <v>Sin Información</v>
      </c>
      <c r="Q146" s="6" t="s">
        <v>26</v>
      </c>
      <c r="R146" s="15" t="s">
        <v>26</v>
      </c>
      <c r="S146" s="6" t="s">
        <v>26</v>
      </c>
      <c r="T146" s="15" t="s">
        <v>26</v>
      </c>
      <c r="U146" s="16" t="s">
        <v>26</v>
      </c>
      <c r="V146" s="6" t="s">
        <v>26</v>
      </c>
      <c r="W146" s="16" t="s">
        <v>26</v>
      </c>
      <c r="X146" s="64" t="s">
        <v>26</v>
      </c>
      <c r="Y146" s="16" t="s">
        <v>26</v>
      </c>
      <c r="Z146" s="16" t="s">
        <v>26</v>
      </c>
      <c r="AA146" s="80" t="s">
        <v>396</v>
      </c>
      <c r="AB146" s="6" t="s">
        <v>396</v>
      </c>
      <c r="AC146" s="16">
        <v>0</v>
      </c>
      <c r="AD146" s="16" t="s">
        <v>34</v>
      </c>
      <c r="AE146" s="16">
        <v>8.6</v>
      </c>
      <c r="AF146" s="18" t="s">
        <v>27</v>
      </c>
      <c r="AG146" s="16">
        <v>0</v>
      </c>
      <c r="AH146" s="20" t="s">
        <v>34</v>
      </c>
      <c r="AI146" s="16">
        <v>0</v>
      </c>
      <c r="AJ146" s="20" t="s">
        <v>1093</v>
      </c>
      <c r="AK146" s="16">
        <v>0</v>
      </c>
      <c r="AL146" s="25" t="s">
        <v>1093</v>
      </c>
    </row>
    <row r="147" spans="1:38" ht="14.1" customHeight="1" x14ac:dyDescent="0.25">
      <c r="A147" s="6">
        <v>8520</v>
      </c>
      <c r="B147" s="2" t="s">
        <v>172</v>
      </c>
      <c r="C147" s="6" t="s">
        <v>182</v>
      </c>
      <c r="D147" s="6">
        <v>6</v>
      </c>
      <c r="E147" s="16" t="s">
        <v>26</v>
      </c>
      <c r="F147" s="15" t="str">
        <f t="shared" si="12"/>
        <v>Sin Información</v>
      </c>
      <c r="G147" s="16" t="s">
        <v>26</v>
      </c>
      <c r="H147" s="15" t="str">
        <f t="shared" si="13"/>
        <v>Sin Información</v>
      </c>
      <c r="I147" s="16" t="s">
        <v>26</v>
      </c>
      <c r="J147" s="15" t="str">
        <f t="shared" si="14"/>
        <v>Sin Información</v>
      </c>
      <c r="K147" s="16" t="s">
        <v>26</v>
      </c>
      <c r="L147" s="15" t="str">
        <f t="shared" si="15"/>
        <v>Sin Información</v>
      </c>
      <c r="M147" s="16" t="s">
        <v>26</v>
      </c>
      <c r="N147" s="15" t="str">
        <f t="shared" si="16"/>
        <v>Sin Información</v>
      </c>
      <c r="O147" s="16" t="s">
        <v>26</v>
      </c>
      <c r="P147" s="15" t="str">
        <f t="shared" si="17"/>
        <v>Sin Información</v>
      </c>
      <c r="Q147" s="6" t="s">
        <v>26</v>
      </c>
      <c r="R147" s="15" t="s">
        <v>26</v>
      </c>
      <c r="S147" s="6" t="s">
        <v>26</v>
      </c>
      <c r="T147" s="15" t="s">
        <v>26</v>
      </c>
      <c r="U147" s="16" t="s">
        <v>26</v>
      </c>
      <c r="V147" s="6" t="s">
        <v>26</v>
      </c>
      <c r="W147" s="16" t="s">
        <v>26</v>
      </c>
      <c r="X147" s="64" t="s">
        <v>26</v>
      </c>
      <c r="Y147" s="16">
        <v>3.3</v>
      </c>
      <c r="Z147" s="25" t="s">
        <v>34</v>
      </c>
      <c r="AA147" s="81">
        <v>0</v>
      </c>
      <c r="AB147" s="16" t="s">
        <v>34</v>
      </c>
      <c r="AC147" s="6" t="s">
        <v>396</v>
      </c>
      <c r="AD147" s="6" t="s">
        <v>396</v>
      </c>
      <c r="AE147" s="16" t="s">
        <v>26</v>
      </c>
      <c r="AF147" s="6" t="s">
        <v>26</v>
      </c>
      <c r="AG147" s="91">
        <v>53.8</v>
      </c>
      <c r="AH147" s="95" t="s">
        <v>31</v>
      </c>
      <c r="AI147" s="91">
        <v>50.2</v>
      </c>
      <c r="AJ147" s="95" t="s">
        <v>31</v>
      </c>
      <c r="AK147" s="91">
        <v>39.6</v>
      </c>
      <c r="AL147" s="100" t="s">
        <v>31</v>
      </c>
    </row>
    <row r="148" spans="1:38" ht="14.1" customHeight="1" x14ac:dyDescent="0.25">
      <c r="A148" s="6">
        <v>8549</v>
      </c>
      <c r="B148" s="2" t="s">
        <v>172</v>
      </c>
      <c r="C148" s="6" t="s">
        <v>183</v>
      </c>
      <c r="D148" s="6">
        <v>6</v>
      </c>
      <c r="E148" s="16" t="s">
        <v>26</v>
      </c>
      <c r="F148" s="15" t="str">
        <f t="shared" si="12"/>
        <v>Sin Información</v>
      </c>
      <c r="G148" s="16" t="s">
        <v>26</v>
      </c>
      <c r="H148" s="15" t="str">
        <f t="shared" si="13"/>
        <v>Sin Información</v>
      </c>
      <c r="I148" s="16" t="s">
        <v>26</v>
      </c>
      <c r="J148" s="15" t="str">
        <f t="shared" si="14"/>
        <v>Sin Información</v>
      </c>
      <c r="K148" s="16" t="s">
        <v>26</v>
      </c>
      <c r="L148" s="15" t="str">
        <f t="shared" si="15"/>
        <v>Sin Información</v>
      </c>
      <c r="M148" s="16" t="s">
        <v>26</v>
      </c>
      <c r="N148" s="15" t="str">
        <f t="shared" si="16"/>
        <v>Sin Información</v>
      </c>
      <c r="O148" s="16" t="s">
        <v>26</v>
      </c>
      <c r="P148" s="15" t="str">
        <f t="shared" si="17"/>
        <v>Sin Información</v>
      </c>
      <c r="Q148" s="6" t="s">
        <v>26</v>
      </c>
      <c r="R148" s="15" t="s">
        <v>26</v>
      </c>
      <c r="S148" s="6" t="s">
        <v>26</v>
      </c>
      <c r="T148" s="15" t="s">
        <v>26</v>
      </c>
      <c r="U148" s="16">
        <v>0</v>
      </c>
      <c r="V148" s="6" t="s">
        <v>34</v>
      </c>
      <c r="W148" s="16" t="s">
        <v>26</v>
      </c>
      <c r="X148" s="64" t="s">
        <v>26</v>
      </c>
      <c r="Y148" s="16" t="s">
        <v>26</v>
      </c>
      <c r="Z148" s="16" t="s">
        <v>26</v>
      </c>
      <c r="AA148" s="81">
        <v>1.9</v>
      </c>
      <c r="AB148" s="16" t="s">
        <v>34</v>
      </c>
      <c r="AC148" s="16">
        <v>0</v>
      </c>
      <c r="AD148" s="16" t="s">
        <v>34</v>
      </c>
      <c r="AE148" s="16">
        <v>0</v>
      </c>
      <c r="AF148" s="20" t="s">
        <v>34</v>
      </c>
      <c r="AG148" s="16">
        <v>2.2000000000000002</v>
      </c>
      <c r="AH148" s="20" t="s">
        <v>34</v>
      </c>
      <c r="AI148" s="16">
        <v>0</v>
      </c>
      <c r="AJ148" s="20" t="s">
        <v>1093</v>
      </c>
      <c r="AK148" s="16">
        <v>0</v>
      </c>
      <c r="AL148" s="25" t="s">
        <v>1093</v>
      </c>
    </row>
    <row r="149" spans="1:38" ht="14.1" customHeight="1" x14ac:dyDescent="0.25">
      <c r="A149" s="6">
        <v>8558</v>
      </c>
      <c r="B149" s="2" t="s">
        <v>172</v>
      </c>
      <c r="C149" s="6" t="s">
        <v>184</v>
      </c>
      <c r="D149" s="6">
        <v>6</v>
      </c>
      <c r="E149" s="16" t="s">
        <v>26</v>
      </c>
      <c r="F149" s="15" t="str">
        <f t="shared" si="12"/>
        <v>Sin Información</v>
      </c>
      <c r="G149" s="16" t="s">
        <v>26</v>
      </c>
      <c r="H149" s="15" t="str">
        <f t="shared" si="13"/>
        <v>Sin Información</v>
      </c>
      <c r="I149" s="16" t="s">
        <v>26</v>
      </c>
      <c r="J149" s="15" t="str">
        <f t="shared" si="14"/>
        <v>Sin Información</v>
      </c>
      <c r="K149" s="16" t="s">
        <v>26</v>
      </c>
      <c r="L149" s="15" t="str">
        <f t="shared" si="15"/>
        <v>Sin Información</v>
      </c>
      <c r="M149" s="16" t="s">
        <v>26</v>
      </c>
      <c r="N149" s="15" t="str">
        <f t="shared" si="16"/>
        <v>Sin Información</v>
      </c>
      <c r="O149" s="16" t="s">
        <v>26</v>
      </c>
      <c r="P149" s="15" t="str">
        <f t="shared" si="17"/>
        <v>Sin Información</v>
      </c>
      <c r="Q149" s="6" t="s">
        <v>26</v>
      </c>
      <c r="R149" s="15" t="s">
        <v>26</v>
      </c>
      <c r="S149" s="6" t="s">
        <v>26</v>
      </c>
      <c r="T149" s="15" t="s">
        <v>26</v>
      </c>
      <c r="U149" s="16">
        <v>0</v>
      </c>
      <c r="V149" s="6" t="s">
        <v>34</v>
      </c>
      <c r="W149" s="16" t="s">
        <v>26</v>
      </c>
      <c r="X149" s="64" t="s">
        <v>26</v>
      </c>
      <c r="Y149" s="16" t="s">
        <v>26</v>
      </c>
      <c r="Z149" s="16" t="s">
        <v>26</v>
      </c>
      <c r="AA149" s="81">
        <v>0</v>
      </c>
      <c r="AB149" s="16" t="s">
        <v>34</v>
      </c>
      <c r="AC149" s="16">
        <v>0</v>
      </c>
      <c r="AD149" s="16" t="s">
        <v>34</v>
      </c>
      <c r="AE149" s="16">
        <v>0</v>
      </c>
      <c r="AF149" s="20" t="s">
        <v>34</v>
      </c>
      <c r="AG149" s="16">
        <v>0</v>
      </c>
      <c r="AH149" s="20" t="s">
        <v>34</v>
      </c>
      <c r="AI149" s="16">
        <v>0</v>
      </c>
      <c r="AJ149" s="20" t="s">
        <v>1093</v>
      </c>
      <c r="AK149" s="16">
        <v>0</v>
      </c>
      <c r="AL149" s="25" t="s">
        <v>1093</v>
      </c>
    </row>
    <row r="150" spans="1:38" ht="14.1" customHeight="1" x14ac:dyDescent="0.25">
      <c r="A150" s="6">
        <v>8560</v>
      </c>
      <c r="B150" s="2" t="s">
        <v>172</v>
      </c>
      <c r="C150" s="6" t="s">
        <v>185</v>
      </c>
      <c r="D150" s="6">
        <v>6</v>
      </c>
      <c r="E150" s="16" t="s">
        <v>26</v>
      </c>
      <c r="F150" s="15" t="str">
        <f t="shared" si="12"/>
        <v>Sin Información</v>
      </c>
      <c r="G150" s="16" t="s">
        <v>26</v>
      </c>
      <c r="H150" s="15" t="str">
        <f t="shared" si="13"/>
        <v>Sin Información</v>
      </c>
      <c r="I150" s="16" t="s">
        <v>26</v>
      </c>
      <c r="J150" s="15" t="str">
        <f t="shared" si="14"/>
        <v>Sin Información</v>
      </c>
      <c r="K150" s="16" t="s">
        <v>26</v>
      </c>
      <c r="L150" s="15" t="str">
        <f t="shared" si="15"/>
        <v>Sin Información</v>
      </c>
      <c r="M150" s="16">
        <v>0</v>
      </c>
      <c r="N150" s="15" t="str">
        <f t="shared" si="16"/>
        <v>Sin Riesgo</v>
      </c>
      <c r="O150" s="16" t="s">
        <v>26</v>
      </c>
      <c r="P150" s="15" t="str">
        <f t="shared" si="17"/>
        <v>Sin Información</v>
      </c>
      <c r="Q150" s="6" t="s">
        <v>26</v>
      </c>
      <c r="R150" s="15" t="s">
        <v>26</v>
      </c>
      <c r="S150" s="6" t="s">
        <v>26</v>
      </c>
      <c r="T150" s="15" t="s">
        <v>26</v>
      </c>
      <c r="U150" s="16">
        <v>0.96699999999999997</v>
      </c>
      <c r="V150" s="6" t="s">
        <v>34</v>
      </c>
      <c r="W150" s="16">
        <v>4.5470588235294116</v>
      </c>
      <c r="X150" s="64" t="s">
        <v>34</v>
      </c>
      <c r="Y150" s="16" t="s">
        <v>26</v>
      </c>
      <c r="Z150" s="16" t="s">
        <v>26</v>
      </c>
      <c r="AA150" s="81">
        <v>3.7267605633802812</v>
      </c>
      <c r="AB150" s="16" t="s">
        <v>34</v>
      </c>
      <c r="AC150" s="16">
        <v>2.6258620689655174</v>
      </c>
      <c r="AD150" s="16" t="s">
        <v>34</v>
      </c>
      <c r="AE150" s="16">
        <v>8.375</v>
      </c>
      <c r="AF150" s="18" t="s">
        <v>27</v>
      </c>
      <c r="AG150" s="16">
        <v>8.6</v>
      </c>
      <c r="AH150" s="18" t="s">
        <v>27</v>
      </c>
      <c r="AI150" s="16">
        <v>3.9540540540540543</v>
      </c>
      <c r="AJ150" s="20" t="s">
        <v>1093</v>
      </c>
      <c r="AK150" s="16">
        <v>13.258620689655173</v>
      </c>
      <c r="AL150" s="68" t="s">
        <v>27</v>
      </c>
    </row>
    <row r="151" spans="1:38" ht="14.1" customHeight="1" x14ac:dyDescent="0.25">
      <c r="A151" s="6">
        <v>8573</v>
      </c>
      <c r="B151" s="2" t="s">
        <v>172</v>
      </c>
      <c r="C151" s="6" t="s">
        <v>186</v>
      </c>
      <c r="D151" s="6">
        <v>4</v>
      </c>
      <c r="E151" s="16">
        <v>0</v>
      </c>
      <c r="F151" s="15" t="str">
        <f t="shared" si="12"/>
        <v>Sin Riesgo</v>
      </c>
      <c r="G151" s="16">
        <v>2.4187500000000002</v>
      </c>
      <c r="H151" s="15" t="str">
        <f t="shared" si="13"/>
        <v>Sin Riesgo</v>
      </c>
      <c r="I151" s="16" t="s">
        <v>26</v>
      </c>
      <c r="J151" s="15" t="str">
        <f t="shared" si="14"/>
        <v>Sin Información</v>
      </c>
      <c r="K151" s="16" t="s">
        <v>26</v>
      </c>
      <c r="L151" s="15" t="str">
        <f t="shared" si="15"/>
        <v>Sin Información</v>
      </c>
      <c r="M151" s="16" t="s">
        <v>26</v>
      </c>
      <c r="N151" s="15" t="str">
        <f t="shared" si="16"/>
        <v>Sin Información</v>
      </c>
      <c r="O151" s="16" t="s">
        <v>26</v>
      </c>
      <c r="P151" s="15" t="str">
        <f t="shared" si="17"/>
        <v>Sin Información</v>
      </c>
      <c r="Q151" s="6" t="s">
        <v>26</v>
      </c>
      <c r="R151" s="15" t="s">
        <v>26</v>
      </c>
      <c r="S151" s="6" t="s">
        <v>26</v>
      </c>
      <c r="T151" s="15" t="s">
        <v>26</v>
      </c>
      <c r="U151" s="16">
        <v>0</v>
      </c>
      <c r="V151" s="6" t="s">
        <v>34</v>
      </c>
      <c r="W151" s="16">
        <v>0</v>
      </c>
      <c r="X151" s="64" t="s">
        <v>34</v>
      </c>
      <c r="Y151" s="16" t="s">
        <v>26</v>
      </c>
      <c r="Z151" s="16" t="s">
        <v>26</v>
      </c>
      <c r="AA151" s="81">
        <v>0</v>
      </c>
      <c r="AB151" s="16" t="s">
        <v>34</v>
      </c>
      <c r="AC151" s="16">
        <v>0</v>
      </c>
      <c r="AD151" s="16" t="s">
        <v>34</v>
      </c>
      <c r="AE151" s="16">
        <v>0</v>
      </c>
      <c r="AF151" s="20" t="s">
        <v>34</v>
      </c>
      <c r="AG151" s="16">
        <v>0</v>
      </c>
      <c r="AH151" s="20" t="s">
        <v>34</v>
      </c>
      <c r="AI151" s="16">
        <v>0</v>
      </c>
      <c r="AJ151" s="20" t="s">
        <v>1093</v>
      </c>
      <c r="AK151" s="16">
        <v>0</v>
      </c>
      <c r="AL151" s="25" t="s">
        <v>1093</v>
      </c>
    </row>
    <row r="152" spans="1:38" ht="14.1" customHeight="1" x14ac:dyDescent="0.25">
      <c r="A152" s="6">
        <v>8606</v>
      </c>
      <c r="B152" s="2" t="s">
        <v>172</v>
      </c>
      <c r="C152" s="6" t="s">
        <v>187</v>
      </c>
      <c r="D152" s="6">
        <v>6</v>
      </c>
      <c r="E152" s="16" t="s">
        <v>26</v>
      </c>
      <c r="F152" s="15" t="str">
        <f t="shared" si="12"/>
        <v>Sin Información</v>
      </c>
      <c r="G152" s="16" t="s">
        <v>26</v>
      </c>
      <c r="H152" s="15" t="str">
        <f t="shared" si="13"/>
        <v>Sin Información</v>
      </c>
      <c r="I152" s="16" t="s">
        <v>26</v>
      </c>
      <c r="J152" s="15" t="str">
        <f t="shared" si="14"/>
        <v>Sin Información</v>
      </c>
      <c r="K152" s="16" t="s">
        <v>26</v>
      </c>
      <c r="L152" s="15" t="str">
        <f t="shared" si="15"/>
        <v>Sin Información</v>
      </c>
      <c r="M152" s="16">
        <v>57.384999999999991</v>
      </c>
      <c r="N152" s="15" t="str">
        <f t="shared" si="16"/>
        <v>Alto</v>
      </c>
      <c r="O152" s="16" t="s">
        <v>26</v>
      </c>
      <c r="P152" s="15" t="str">
        <f t="shared" si="17"/>
        <v>Sin Información</v>
      </c>
      <c r="Q152" s="6" t="s">
        <v>26</v>
      </c>
      <c r="R152" s="15" t="s">
        <v>26</v>
      </c>
      <c r="S152" s="6" t="s">
        <v>26</v>
      </c>
      <c r="T152" s="15" t="s">
        <v>26</v>
      </c>
      <c r="U152" s="16">
        <v>0</v>
      </c>
      <c r="V152" s="6" t="s">
        <v>34</v>
      </c>
      <c r="W152" s="16">
        <v>35.228571428571435</v>
      </c>
      <c r="X152" s="64" t="s">
        <v>31</v>
      </c>
      <c r="Y152" s="16">
        <v>5.8949999999999996</v>
      </c>
      <c r="Z152" s="68" t="s">
        <v>27</v>
      </c>
      <c r="AA152" s="81">
        <v>23.65</v>
      </c>
      <c r="AB152" s="16" t="s">
        <v>28</v>
      </c>
      <c r="AC152" s="16">
        <v>28.160526315789472</v>
      </c>
      <c r="AD152" s="16" t="s">
        <v>28</v>
      </c>
      <c r="AE152" s="16">
        <v>26.29767441860465</v>
      </c>
      <c r="AF152" s="19" t="s">
        <v>28</v>
      </c>
      <c r="AG152" s="16">
        <v>20.8</v>
      </c>
      <c r="AH152" s="19" t="s">
        <v>28</v>
      </c>
      <c r="AI152" s="16">
        <v>19.62</v>
      </c>
      <c r="AJ152" s="19" t="s">
        <v>28</v>
      </c>
      <c r="AK152" s="16">
        <v>28.383333333333336</v>
      </c>
      <c r="AL152" s="67" t="s">
        <v>28</v>
      </c>
    </row>
    <row r="153" spans="1:38" ht="14.1" customHeight="1" x14ac:dyDescent="0.25">
      <c r="A153" s="6">
        <v>8634</v>
      </c>
      <c r="B153" s="2" t="s">
        <v>172</v>
      </c>
      <c r="C153" s="6" t="s">
        <v>188</v>
      </c>
      <c r="D153" s="6">
        <v>6</v>
      </c>
      <c r="E153" s="16" t="s">
        <v>26</v>
      </c>
      <c r="F153" s="15" t="str">
        <f t="shared" si="12"/>
        <v>Sin Información</v>
      </c>
      <c r="G153" s="16" t="s">
        <v>26</v>
      </c>
      <c r="H153" s="15" t="str">
        <f t="shared" si="13"/>
        <v>Sin Información</v>
      </c>
      <c r="I153" s="16" t="s">
        <v>26</v>
      </c>
      <c r="J153" s="15" t="str">
        <f t="shared" si="14"/>
        <v>Sin Información</v>
      </c>
      <c r="K153" s="16" t="s">
        <v>26</v>
      </c>
      <c r="L153" s="15" t="str">
        <f t="shared" si="15"/>
        <v>Sin Información</v>
      </c>
      <c r="M153" s="16" t="s">
        <v>26</v>
      </c>
      <c r="N153" s="15" t="str">
        <f t="shared" si="16"/>
        <v>Sin Información</v>
      </c>
      <c r="O153" s="16" t="s">
        <v>26</v>
      </c>
      <c r="P153" s="15" t="str">
        <f t="shared" si="17"/>
        <v>Sin Información</v>
      </c>
      <c r="Q153" s="6" t="s">
        <v>26</v>
      </c>
      <c r="R153" s="15" t="s">
        <v>26</v>
      </c>
      <c r="S153" s="6" t="s">
        <v>26</v>
      </c>
      <c r="T153" s="15" t="s">
        <v>26</v>
      </c>
      <c r="U153" s="16" t="s">
        <v>26</v>
      </c>
      <c r="V153" s="6" t="s">
        <v>26</v>
      </c>
      <c r="W153" s="16" t="s">
        <v>26</v>
      </c>
      <c r="X153" s="64" t="s">
        <v>26</v>
      </c>
      <c r="Y153" s="16">
        <v>0</v>
      </c>
      <c r="Z153" s="25" t="s">
        <v>34</v>
      </c>
      <c r="AA153" s="80" t="s">
        <v>396</v>
      </c>
      <c r="AB153" s="6" t="s">
        <v>396</v>
      </c>
      <c r="AC153" s="6" t="s">
        <v>396</v>
      </c>
      <c r="AD153" s="6" t="s">
        <v>396</v>
      </c>
      <c r="AE153" s="16" t="s">
        <v>26</v>
      </c>
      <c r="AF153" s="6" t="s">
        <v>26</v>
      </c>
      <c r="AG153" s="6" t="s">
        <v>26</v>
      </c>
      <c r="AH153" s="6" t="s">
        <v>26</v>
      </c>
      <c r="AI153" s="16" t="s">
        <v>1095</v>
      </c>
      <c r="AJ153" s="6" t="s">
        <v>1095</v>
      </c>
      <c r="AK153" s="16" t="s">
        <v>1095</v>
      </c>
      <c r="AL153" s="16" t="s">
        <v>1095</v>
      </c>
    </row>
    <row r="154" spans="1:38" ht="14.1" customHeight="1" x14ac:dyDescent="0.25">
      <c r="A154" s="6">
        <v>8638</v>
      </c>
      <c r="B154" s="2" t="s">
        <v>172</v>
      </c>
      <c r="C154" s="6" t="s">
        <v>121</v>
      </c>
      <c r="D154" s="6">
        <v>6</v>
      </c>
      <c r="E154" s="16" t="s">
        <v>26</v>
      </c>
      <c r="F154" s="15" t="str">
        <f t="shared" si="12"/>
        <v>Sin Información</v>
      </c>
      <c r="G154" s="16" t="s">
        <v>26</v>
      </c>
      <c r="H154" s="15" t="str">
        <f t="shared" si="13"/>
        <v>Sin Información</v>
      </c>
      <c r="I154" s="16" t="s">
        <v>26</v>
      </c>
      <c r="J154" s="15" t="str">
        <f t="shared" si="14"/>
        <v>Sin Información</v>
      </c>
      <c r="K154" s="16" t="s">
        <v>26</v>
      </c>
      <c r="L154" s="15" t="str">
        <f t="shared" si="15"/>
        <v>Sin Información</v>
      </c>
      <c r="M154" s="16">
        <v>48.835999999999999</v>
      </c>
      <c r="N154" s="15" t="str">
        <f t="shared" si="16"/>
        <v>Alto</v>
      </c>
      <c r="O154" s="16" t="s">
        <v>26</v>
      </c>
      <c r="P154" s="15" t="str">
        <f t="shared" si="17"/>
        <v>Sin Información</v>
      </c>
      <c r="Q154" s="6" t="s">
        <v>26</v>
      </c>
      <c r="R154" s="15" t="s">
        <v>26</v>
      </c>
      <c r="S154" s="6" t="s">
        <v>26</v>
      </c>
      <c r="T154" s="15" t="s">
        <v>26</v>
      </c>
      <c r="U154" s="16">
        <v>3.72</v>
      </c>
      <c r="V154" s="6" t="s">
        <v>34</v>
      </c>
      <c r="W154" s="16" t="s">
        <v>26</v>
      </c>
      <c r="X154" s="64" t="s">
        <v>26</v>
      </c>
      <c r="Y154" s="16">
        <v>17.425000000000001</v>
      </c>
      <c r="Z154" s="67" t="s">
        <v>28</v>
      </c>
      <c r="AA154" s="81">
        <v>51.179381443298972</v>
      </c>
      <c r="AB154" s="6" t="s">
        <v>31</v>
      </c>
      <c r="AC154" s="16">
        <v>14.94742268041237</v>
      </c>
      <c r="AD154" s="16" t="s">
        <v>28</v>
      </c>
      <c r="AE154" s="16">
        <v>13.42</v>
      </c>
      <c r="AF154" s="18" t="s">
        <v>27</v>
      </c>
      <c r="AG154" s="16">
        <v>12.6</v>
      </c>
      <c r="AH154" s="18" t="s">
        <v>27</v>
      </c>
      <c r="AI154" s="16">
        <v>16.891489361702131</v>
      </c>
      <c r="AJ154" s="19" t="s">
        <v>28</v>
      </c>
      <c r="AK154" s="16">
        <v>12.816981132075471</v>
      </c>
      <c r="AL154" s="68" t="s">
        <v>27</v>
      </c>
    </row>
    <row r="155" spans="1:38" ht="14.1" customHeight="1" x14ac:dyDescent="0.25">
      <c r="A155" s="6">
        <v>8675</v>
      </c>
      <c r="B155" s="2" t="s">
        <v>172</v>
      </c>
      <c r="C155" s="6" t="s">
        <v>189</v>
      </c>
      <c r="D155" s="6">
        <v>6</v>
      </c>
      <c r="E155" s="16" t="s">
        <v>26</v>
      </c>
      <c r="F155" s="15" t="str">
        <f t="shared" si="12"/>
        <v>Sin Información</v>
      </c>
      <c r="G155" s="16" t="s">
        <v>26</v>
      </c>
      <c r="H155" s="15" t="str">
        <f t="shared" si="13"/>
        <v>Sin Información</v>
      </c>
      <c r="I155" s="16" t="s">
        <v>26</v>
      </c>
      <c r="J155" s="15" t="str">
        <f t="shared" si="14"/>
        <v>Sin Información</v>
      </c>
      <c r="K155" s="16" t="s">
        <v>26</v>
      </c>
      <c r="L155" s="15" t="str">
        <f t="shared" si="15"/>
        <v>Sin Información</v>
      </c>
      <c r="M155" s="16" t="s">
        <v>26</v>
      </c>
      <c r="N155" s="15" t="str">
        <f t="shared" si="16"/>
        <v>Sin Información</v>
      </c>
      <c r="O155" s="16" t="s">
        <v>26</v>
      </c>
      <c r="P155" s="15" t="str">
        <f t="shared" si="17"/>
        <v>Sin Información</v>
      </c>
      <c r="Q155" s="6" t="s">
        <v>26</v>
      </c>
      <c r="R155" s="15" t="s">
        <v>26</v>
      </c>
      <c r="S155" s="6" t="s">
        <v>26</v>
      </c>
      <c r="T155" s="15" t="s">
        <v>26</v>
      </c>
      <c r="U155" s="16" t="s">
        <v>26</v>
      </c>
      <c r="V155" s="6" t="s">
        <v>26</v>
      </c>
      <c r="W155" s="16" t="s">
        <v>26</v>
      </c>
      <c r="X155" s="64" t="s">
        <v>26</v>
      </c>
      <c r="Y155" s="16" t="s">
        <v>26</v>
      </c>
      <c r="Z155" s="16" t="s">
        <v>26</v>
      </c>
      <c r="AA155" s="81">
        <v>14.4</v>
      </c>
      <c r="AB155" s="16" t="s">
        <v>28</v>
      </c>
      <c r="AC155" s="16">
        <v>10.244444444444444</v>
      </c>
      <c r="AD155" s="16" t="s">
        <v>27</v>
      </c>
      <c r="AE155" s="16">
        <v>0</v>
      </c>
      <c r="AF155" s="20" t="s">
        <v>34</v>
      </c>
      <c r="AG155" s="16">
        <v>2.2999999999999998</v>
      </c>
      <c r="AH155" s="20" t="s">
        <v>34</v>
      </c>
      <c r="AI155" s="16">
        <v>0</v>
      </c>
      <c r="AJ155" s="20" t="s">
        <v>1093</v>
      </c>
      <c r="AK155" s="16">
        <v>0</v>
      </c>
      <c r="AL155" s="25" t="s">
        <v>1093</v>
      </c>
    </row>
    <row r="156" spans="1:38" ht="14.1" customHeight="1" x14ac:dyDescent="0.25">
      <c r="A156" s="6">
        <v>8685</v>
      </c>
      <c r="B156" s="2" t="s">
        <v>172</v>
      </c>
      <c r="C156" s="6" t="s">
        <v>190</v>
      </c>
      <c r="D156" s="6">
        <v>6</v>
      </c>
      <c r="E156" s="16" t="s">
        <v>26</v>
      </c>
      <c r="F156" s="15" t="str">
        <f t="shared" si="12"/>
        <v>Sin Información</v>
      </c>
      <c r="G156" s="16" t="s">
        <v>26</v>
      </c>
      <c r="H156" s="15" t="str">
        <f t="shared" si="13"/>
        <v>Sin Información</v>
      </c>
      <c r="I156" s="16" t="s">
        <v>26</v>
      </c>
      <c r="J156" s="15" t="str">
        <f t="shared" si="14"/>
        <v>Sin Información</v>
      </c>
      <c r="K156" s="16" t="s">
        <v>26</v>
      </c>
      <c r="L156" s="15" t="str">
        <f t="shared" si="15"/>
        <v>Sin Información</v>
      </c>
      <c r="M156" s="16" t="s">
        <v>26</v>
      </c>
      <c r="N156" s="15" t="str">
        <f t="shared" si="16"/>
        <v>Sin Información</v>
      </c>
      <c r="O156" s="16" t="s">
        <v>26</v>
      </c>
      <c r="P156" s="15" t="str">
        <f t="shared" si="17"/>
        <v>Sin Información</v>
      </c>
      <c r="Q156" s="6" t="s">
        <v>26</v>
      </c>
      <c r="R156" s="15" t="s">
        <v>26</v>
      </c>
      <c r="S156" s="6" t="s">
        <v>26</v>
      </c>
      <c r="T156" s="15" t="s">
        <v>26</v>
      </c>
      <c r="U156" s="16" t="s">
        <v>26</v>
      </c>
      <c r="V156" s="6" t="s">
        <v>26</v>
      </c>
      <c r="W156" s="16" t="s">
        <v>26</v>
      </c>
      <c r="X156" s="64" t="s">
        <v>26</v>
      </c>
      <c r="Y156" s="16">
        <v>71</v>
      </c>
      <c r="Z156" s="6" t="s">
        <v>31</v>
      </c>
      <c r="AA156" s="80" t="s">
        <v>396</v>
      </c>
      <c r="AB156" s="6" t="s">
        <v>396</v>
      </c>
      <c r="AC156" s="6" t="s">
        <v>396</v>
      </c>
      <c r="AD156" s="6" t="s">
        <v>396</v>
      </c>
      <c r="AE156" s="16" t="s">
        <v>26</v>
      </c>
      <c r="AF156" s="6" t="s">
        <v>26</v>
      </c>
      <c r="AG156" s="6" t="s">
        <v>26</v>
      </c>
      <c r="AH156" s="6" t="s">
        <v>26</v>
      </c>
      <c r="AI156" s="16" t="s">
        <v>1095</v>
      </c>
      <c r="AJ156" s="6" t="s">
        <v>1095</v>
      </c>
      <c r="AK156" s="16" t="s">
        <v>1095</v>
      </c>
      <c r="AL156" s="16" t="s">
        <v>1095</v>
      </c>
    </row>
    <row r="157" spans="1:38" ht="14.1" customHeight="1" x14ac:dyDescent="0.25">
      <c r="A157" s="6">
        <v>8758</v>
      </c>
      <c r="B157" s="2" t="s">
        <v>172</v>
      </c>
      <c r="C157" s="6" t="s">
        <v>191</v>
      </c>
      <c r="D157" s="6">
        <v>2</v>
      </c>
      <c r="E157" s="16" t="s">
        <v>26</v>
      </c>
      <c r="F157" s="15" t="str">
        <f t="shared" si="12"/>
        <v>Sin Información</v>
      </c>
      <c r="G157" s="16" t="s">
        <v>26</v>
      </c>
      <c r="H157" s="15" t="str">
        <f t="shared" si="13"/>
        <v>Sin Información</v>
      </c>
      <c r="I157" s="16" t="s">
        <v>26</v>
      </c>
      <c r="J157" s="15" t="str">
        <f t="shared" si="14"/>
        <v>Sin Información</v>
      </c>
      <c r="K157" s="16" t="s">
        <v>26</v>
      </c>
      <c r="L157" s="15" t="str">
        <f t="shared" si="15"/>
        <v>Sin Información</v>
      </c>
      <c r="M157" s="16" t="s">
        <v>26</v>
      </c>
      <c r="N157" s="15" t="str">
        <f t="shared" si="16"/>
        <v>Sin Información</v>
      </c>
      <c r="O157" s="16" t="s">
        <v>26</v>
      </c>
      <c r="P157" s="15" t="str">
        <f t="shared" si="17"/>
        <v>Sin Información</v>
      </c>
      <c r="Q157" s="6" t="s">
        <v>26</v>
      </c>
      <c r="R157" s="15" t="s">
        <v>26</v>
      </c>
      <c r="S157" s="6" t="s">
        <v>26</v>
      </c>
      <c r="T157" s="15" t="s">
        <v>26</v>
      </c>
      <c r="U157" s="16">
        <v>0</v>
      </c>
      <c r="V157" s="6" t="s">
        <v>34</v>
      </c>
      <c r="W157" s="16" t="s">
        <v>26</v>
      </c>
      <c r="X157" s="64" t="s">
        <v>26</v>
      </c>
      <c r="Y157" s="16" t="s">
        <v>26</v>
      </c>
      <c r="Z157" s="16" t="s">
        <v>26</v>
      </c>
      <c r="AA157" s="80" t="s">
        <v>396</v>
      </c>
      <c r="AB157" s="6" t="s">
        <v>396</v>
      </c>
      <c r="AC157" s="6" t="s">
        <v>396</v>
      </c>
      <c r="AD157" s="6" t="s">
        <v>396</v>
      </c>
      <c r="AE157" s="16" t="s">
        <v>26</v>
      </c>
      <c r="AF157" s="6" t="s">
        <v>26</v>
      </c>
      <c r="AG157" s="6" t="s">
        <v>26</v>
      </c>
      <c r="AH157" s="6" t="s">
        <v>26</v>
      </c>
      <c r="AI157" s="16" t="s">
        <v>1095</v>
      </c>
      <c r="AJ157" s="6" t="s">
        <v>1095</v>
      </c>
      <c r="AK157" s="16" t="s">
        <v>1095</v>
      </c>
      <c r="AL157" s="16" t="s">
        <v>1095</v>
      </c>
    </row>
    <row r="158" spans="1:38" ht="14.1" customHeight="1" x14ac:dyDescent="0.25">
      <c r="A158" s="6">
        <v>8770</v>
      </c>
      <c r="B158" s="2" t="s">
        <v>172</v>
      </c>
      <c r="C158" s="6" t="s">
        <v>192</v>
      </c>
      <c r="D158" s="6">
        <v>6</v>
      </c>
      <c r="E158" s="16" t="s">
        <v>26</v>
      </c>
      <c r="F158" s="15" t="str">
        <f t="shared" si="12"/>
        <v>Sin Información</v>
      </c>
      <c r="G158" s="16" t="s">
        <v>26</v>
      </c>
      <c r="H158" s="15" t="str">
        <f t="shared" si="13"/>
        <v>Sin Información</v>
      </c>
      <c r="I158" s="16" t="s">
        <v>26</v>
      </c>
      <c r="J158" s="15" t="str">
        <f t="shared" si="14"/>
        <v>Sin Información</v>
      </c>
      <c r="K158" s="16" t="s">
        <v>26</v>
      </c>
      <c r="L158" s="15" t="str">
        <f t="shared" si="15"/>
        <v>Sin Información</v>
      </c>
      <c r="M158" s="16" t="s">
        <v>26</v>
      </c>
      <c r="N158" s="15" t="str">
        <f t="shared" si="16"/>
        <v>Sin Información</v>
      </c>
      <c r="O158" s="16" t="s">
        <v>26</v>
      </c>
      <c r="P158" s="15" t="str">
        <f t="shared" si="17"/>
        <v>Sin Información</v>
      </c>
      <c r="Q158" s="6" t="s">
        <v>26</v>
      </c>
      <c r="R158" s="15" t="s">
        <v>26</v>
      </c>
      <c r="S158" s="6" t="s">
        <v>26</v>
      </c>
      <c r="T158" s="15" t="s">
        <v>26</v>
      </c>
      <c r="U158" s="16" t="s">
        <v>26</v>
      </c>
      <c r="V158" s="6" t="s">
        <v>26</v>
      </c>
      <c r="W158" s="16" t="s">
        <v>26</v>
      </c>
      <c r="X158" s="64" t="s">
        <v>26</v>
      </c>
      <c r="Y158" s="16" t="s">
        <v>26</v>
      </c>
      <c r="Z158" s="16" t="s">
        <v>26</v>
      </c>
      <c r="AA158" s="80" t="s">
        <v>396</v>
      </c>
      <c r="AB158" s="6" t="s">
        <v>396</v>
      </c>
      <c r="AC158" s="6" t="s">
        <v>396</v>
      </c>
      <c r="AD158" s="6" t="s">
        <v>396</v>
      </c>
      <c r="AE158" s="16" t="s">
        <v>26</v>
      </c>
      <c r="AF158" s="6" t="s">
        <v>26</v>
      </c>
      <c r="AG158" s="6" t="s">
        <v>26</v>
      </c>
      <c r="AH158" s="6" t="s">
        <v>26</v>
      </c>
      <c r="AI158" s="16" t="s">
        <v>1095</v>
      </c>
      <c r="AJ158" s="6" t="s">
        <v>1095</v>
      </c>
      <c r="AK158" s="16" t="s">
        <v>1095</v>
      </c>
      <c r="AL158" s="16" t="s">
        <v>1095</v>
      </c>
    </row>
    <row r="159" spans="1:38" ht="14.1" customHeight="1" x14ac:dyDescent="0.25">
      <c r="A159" s="6">
        <v>8832</v>
      </c>
      <c r="B159" s="2" t="s">
        <v>172</v>
      </c>
      <c r="C159" s="6" t="s">
        <v>193</v>
      </c>
      <c r="D159" s="6">
        <v>6</v>
      </c>
      <c r="E159" s="16" t="s">
        <v>26</v>
      </c>
      <c r="F159" s="15" t="str">
        <f t="shared" si="12"/>
        <v>Sin Información</v>
      </c>
      <c r="G159" s="16" t="s">
        <v>26</v>
      </c>
      <c r="H159" s="15" t="str">
        <f t="shared" si="13"/>
        <v>Sin Información</v>
      </c>
      <c r="I159" s="16" t="s">
        <v>26</v>
      </c>
      <c r="J159" s="15" t="str">
        <f t="shared" si="14"/>
        <v>Sin Información</v>
      </c>
      <c r="K159" s="16" t="s">
        <v>26</v>
      </c>
      <c r="L159" s="15" t="str">
        <f t="shared" si="15"/>
        <v>Sin Información</v>
      </c>
      <c r="M159" s="16">
        <v>5.5222222222222221</v>
      </c>
      <c r="N159" s="15" t="str">
        <f t="shared" si="16"/>
        <v>Bajo</v>
      </c>
      <c r="O159" s="16" t="s">
        <v>26</v>
      </c>
      <c r="P159" s="15" t="str">
        <f t="shared" si="17"/>
        <v>Sin Información</v>
      </c>
      <c r="Q159" s="6" t="s">
        <v>26</v>
      </c>
      <c r="R159" s="15" t="s">
        <v>26</v>
      </c>
      <c r="S159" s="6" t="s">
        <v>26</v>
      </c>
      <c r="T159" s="15" t="s">
        <v>26</v>
      </c>
      <c r="U159" s="16">
        <v>0</v>
      </c>
      <c r="V159" s="6" t="s">
        <v>34</v>
      </c>
      <c r="W159" s="16" t="s">
        <v>26</v>
      </c>
      <c r="X159" s="64" t="s">
        <v>26</v>
      </c>
      <c r="Y159" s="16" t="s">
        <v>26</v>
      </c>
      <c r="Z159" s="16" t="s">
        <v>26</v>
      </c>
      <c r="AA159" s="81">
        <v>12.366666666666667</v>
      </c>
      <c r="AB159" s="16" t="s">
        <v>27</v>
      </c>
      <c r="AC159" s="16">
        <v>11.482758620689655</v>
      </c>
      <c r="AD159" s="16" t="s">
        <v>27</v>
      </c>
      <c r="AE159" s="16">
        <v>11.2</v>
      </c>
      <c r="AF159" s="18" t="s">
        <v>27</v>
      </c>
      <c r="AG159" s="16">
        <v>9.9</v>
      </c>
      <c r="AH159" s="18" t="s">
        <v>27</v>
      </c>
      <c r="AI159" s="16">
        <v>9.5843137254901958</v>
      </c>
      <c r="AJ159" s="18" t="s">
        <v>27</v>
      </c>
      <c r="AK159" s="16">
        <v>9.3684210526315788</v>
      </c>
      <c r="AL159" s="68" t="s">
        <v>27</v>
      </c>
    </row>
    <row r="160" spans="1:38" ht="14.1" customHeight="1" x14ac:dyDescent="0.25">
      <c r="A160" s="6">
        <v>8849</v>
      </c>
      <c r="B160" s="2" t="s">
        <v>172</v>
      </c>
      <c r="C160" s="6" t="s">
        <v>194</v>
      </c>
      <c r="D160" s="6">
        <v>6</v>
      </c>
      <c r="E160" s="16" t="s">
        <v>26</v>
      </c>
      <c r="F160" s="15" t="str">
        <f t="shared" si="12"/>
        <v>Sin Información</v>
      </c>
      <c r="G160" s="16" t="s">
        <v>26</v>
      </c>
      <c r="H160" s="15" t="str">
        <f t="shared" si="13"/>
        <v>Sin Información</v>
      </c>
      <c r="I160" s="16" t="s">
        <v>26</v>
      </c>
      <c r="J160" s="15" t="str">
        <f t="shared" si="14"/>
        <v>Sin Información</v>
      </c>
      <c r="K160" s="16" t="s">
        <v>26</v>
      </c>
      <c r="L160" s="15" t="str">
        <f t="shared" si="15"/>
        <v>Sin Información</v>
      </c>
      <c r="M160" s="16" t="s">
        <v>26</v>
      </c>
      <c r="N160" s="15" t="str">
        <f t="shared" si="16"/>
        <v>Sin Información</v>
      </c>
      <c r="O160" s="16" t="s">
        <v>26</v>
      </c>
      <c r="P160" s="15" t="str">
        <f t="shared" si="17"/>
        <v>Sin Información</v>
      </c>
      <c r="Q160" s="6" t="s">
        <v>26</v>
      </c>
      <c r="R160" s="15" t="s">
        <v>26</v>
      </c>
      <c r="S160" s="6" t="s">
        <v>26</v>
      </c>
      <c r="T160" s="15" t="s">
        <v>26</v>
      </c>
      <c r="U160" s="16" t="s">
        <v>26</v>
      </c>
      <c r="V160" s="6" t="s">
        <v>26</v>
      </c>
      <c r="W160" s="16" t="s">
        <v>26</v>
      </c>
      <c r="X160" s="64" t="s">
        <v>26</v>
      </c>
      <c r="Y160" s="16" t="s">
        <v>26</v>
      </c>
      <c r="Z160" s="16" t="s">
        <v>26</v>
      </c>
      <c r="AA160" s="80" t="s">
        <v>396</v>
      </c>
      <c r="AB160" s="6" t="s">
        <v>396</v>
      </c>
      <c r="AC160" s="6" t="s">
        <v>396</v>
      </c>
      <c r="AD160" s="6" t="s">
        <v>396</v>
      </c>
      <c r="AE160" s="16" t="s">
        <v>26</v>
      </c>
      <c r="AF160" s="6" t="s">
        <v>26</v>
      </c>
      <c r="AG160" s="6" t="s">
        <v>26</v>
      </c>
      <c r="AH160" s="6" t="s">
        <v>26</v>
      </c>
      <c r="AI160" s="16" t="s">
        <v>1095</v>
      </c>
      <c r="AJ160" s="6" t="s">
        <v>1095</v>
      </c>
      <c r="AK160" s="16" t="s">
        <v>1095</v>
      </c>
      <c r="AL160" s="16" t="s">
        <v>1095</v>
      </c>
    </row>
    <row r="161" spans="1:38" ht="14.1" customHeight="1" x14ac:dyDescent="0.25">
      <c r="A161" s="6">
        <v>11001</v>
      </c>
      <c r="B161" s="2" t="s">
        <v>195</v>
      </c>
      <c r="C161" s="6" t="s">
        <v>196</v>
      </c>
      <c r="D161" s="6" t="s">
        <v>104</v>
      </c>
      <c r="E161" s="16">
        <v>35.71</v>
      </c>
      <c r="F161" s="15" t="str">
        <f t="shared" si="12"/>
        <v>Alto</v>
      </c>
      <c r="G161" s="16">
        <v>51.448997050147405</v>
      </c>
      <c r="H161" s="15" t="str">
        <f t="shared" si="13"/>
        <v>Alto</v>
      </c>
      <c r="I161" s="16">
        <v>45.936276803118822</v>
      </c>
      <c r="J161" s="15" t="str">
        <f t="shared" si="14"/>
        <v>Alto</v>
      </c>
      <c r="K161" s="16">
        <v>40.174753820033892</v>
      </c>
      <c r="L161" s="15" t="str">
        <f t="shared" si="15"/>
        <v>Alto</v>
      </c>
      <c r="M161" s="16">
        <v>36.860019880715647</v>
      </c>
      <c r="N161" s="15" t="str">
        <f t="shared" si="16"/>
        <v>Alto</v>
      </c>
      <c r="O161" s="16">
        <v>36.882867099999999</v>
      </c>
      <c r="P161" s="15" t="str">
        <f t="shared" si="17"/>
        <v>Alto</v>
      </c>
      <c r="Q161" s="6" t="s">
        <v>26</v>
      </c>
      <c r="R161" s="15" t="s">
        <v>26</v>
      </c>
      <c r="S161" s="6" t="s">
        <v>26</v>
      </c>
      <c r="T161" s="15" t="s">
        <v>26</v>
      </c>
      <c r="U161" s="16">
        <v>26.058</v>
      </c>
      <c r="V161" s="6" t="s">
        <v>28</v>
      </c>
      <c r="W161" s="16">
        <v>27.680627306273056</v>
      </c>
      <c r="X161" s="64" t="s">
        <v>28</v>
      </c>
      <c r="Y161" s="16">
        <v>28.120494699646645</v>
      </c>
      <c r="Z161" s="67" t="s">
        <v>28</v>
      </c>
      <c r="AA161" s="81">
        <v>22.830373831775692</v>
      </c>
      <c r="AB161" s="16" t="s">
        <v>28</v>
      </c>
      <c r="AC161" s="16">
        <v>19.075582990397802</v>
      </c>
      <c r="AD161" s="16" t="s">
        <v>28</v>
      </c>
      <c r="AE161" s="16">
        <v>17.370270270270272</v>
      </c>
      <c r="AF161" s="19" t="s">
        <v>28</v>
      </c>
      <c r="AG161" s="16">
        <v>18.899999999999999</v>
      </c>
      <c r="AH161" s="19" t="s">
        <v>28</v>
      </c>
      <c r="AI161" s="16">
        <v>16.477637130801686</v>
      </c>
      <c r="AJ161" s="19" t="s">
        <v>28</v>
      </c>
      <c r="AK161" s="16">
        <v>14.17552631578948</v>
      </c>
      <c r="AL161" s="67" t="s">
        <v>28</v>
      </c>
    </row>
    <row r="162" spans="1:38" ht="14.1" customHeight="1" x14ac:dyDescent="0.25">
      <c r="A162" s="6">
        <v>13006</v>
      </c>
      <c r="B162" s="2" t="s">
        <v>197</v>
      </c>
      <c r="C162" s="6" t="s">
        <v>198</v>
      </c>
      <c r="D162" s="6">
        <v>6</v>
      </c>
      <c r="E162" s="16" t="s">
        <v>26</v>
      </c>
      <c r="F162" s="15" t="str">
        <f t="shared" si="12"/>
        <v>Sin Información</v>
      </c>
      <c r="G162" s="16" t="s">
        <v>26</v>
      </c>
      <c r="H162" s="15" t="str">
        <f t="shared" si="13"/>
        <v>Sin Información</v>
      </c>
      <c r="I162" s="16" t="s">
        <v>26</v>
      </c>
      <c r="J162" s="15" t="str">
        <f t="shared" si="14"/>
        <v>Sin Información</v>
      </c>
      <c r="K162" s="16">
        <v>88.886666666666656</v>
      </c>
      <c r="L162" s="15" t="str">
        <f t="shared" si="15"/>
        <v>Inviable Sanitariamente</v>
      </c>
      <c r="M162" s="16">
        <v>56.93</v>
      </c>
      <c r="N162" s="15" t="str">
        <f t="shared" si="16"/>
        <v>Alto</v>
      </c>
      <c r="O162" s="16" t="s">
        <v>26</v>
      </c>
      <c r="P162" s="15" t="str">
        <f t="shared" si="17"/>
        <v>Sin Información</v>
      </c>
      <c r="Q162" s="6" t="s">
        <v>26</v>
      </c>
      <c r="R162" s="15" t="s">
        <v>26</v>
      </c>
      <c r="S162" s="6" t="s">
        <v>26</v>
      </c>
      <c r="T162" s="15" t="s">
        <v>26</v>
      </c>
      <c r="U162" s="16" t="s">
        <v>26</v>
      </c>
      <c r="V162" s="6" t="s">
        <v>26</v>
      </c>
      <c r="W162" s="16" t="s">
        <v>26</v>
      </c>
      <c r="X162" s="64" t="s">
        <v>26</v>
      </c>
      <c r="Y162" s="16">
        <v>68.3</v>
      </c>
      <c r="Z162" s="6" t="s">
        <v>31</v>
      </c>
      <c r="AA162" s="80" t="s">
        <v>396</v>
      </c>
      <c r="AB162" s="6" t="s">
        <v>396</v>
      </c>
      <c r="AC162" s="6" t="s">
        <v>396</v>
      </c>
      <c r="AD162" s="6" t="s">
        <v>396</v>
      </c>
      <c r="AE162" s="16" t="s">
        <v>26</v>
      </c>
      <c r="AF162" s="6" t="s">
        <v>26</v>
      </c>
      <c r="AG162" s="6" t="s">
        <v>26</v>
      </c>
      <c r="AH162" s="6" t="s">
        <v>26</v>
      </c>
      <c r="AI162" s="16" t="s">
        <v>1095</v>
      </c>
      <c r="AJ162" s="6" t="s">
        <v>1095</v>
      </c>
      <c r="AK162" s="16" t="s">
        <v>1095</v>
      </c>
      <c r="AL162" s="16" t="s">
        <v>1095</v>
      </c>
    </row>
    <row r="163" spans="1:38" ht="14.1" customHeight="1" x14ac:dyDescent="0.25">
      <c r="A163" s="6">
        <v>13030</v>
      </c>
      <c r="B163" s="2" t="s">
        <v>197</v>
      </c>
      <c r="C163" s="6" t="s">
        <v>1085</v>
      </c>
      <c r="D163" s="6">
        <v>6</v>
      </c>
      <c r="E163" s="16" t="s">
        <v>26</v>
      </c>
      <c r="F163" s="15" t="str">
        <f t="shared" si="12"/>
        <v>Sin Información</v>
      </c>
      <c r="G163" s="16" t="s">
        <v>26</v>
      </c>
      <c r="H163" s="15" t="str">
        <f t="shared" si="13"/>
        <v>Sin Información</v>
      </c>
      <c r="I163" s="16" t="s">
        <v>26</v>
      </c>
      <c r="J163" s="15" t="str">
        <f t="shared" si="14"/>
        <v>Sin Información</v>
      </c>
      <c r="K163" s="16" t="s">
        <v>26</v>
      </c>
      <c r="L163" s="15" t="str">
        <f t="shared" si="15"/>
        <v>Sin Información</v>
      </c>
      <c r="M163" s="16" t="s">
        <v>26</v>
      </c>
      <c r="N163" s="15" t="str">
        <f t="shared" si="16"/>
        <v>Sin Información</v>
      </c>
      <c r="O163" s="16">
        <v>46.024999999999999</v>
      </c>
      <c r="P163" s="15" t="str">
        <f t="shared" si="17"/>
        <v>Alto</v>
      </c>
      <c r="Q163" s="6" t="s">
        <v>26</v>
      </c>
      <c r="R163" s="15" t="s">
        <v>26</v>
      </c>
      <c r="S163" s="6" t="s">
        <v>26</v>
      </c>
      <c r="T163" s="15" t="s">
        <v>26</v>
      </c>
      <c r="U163" s="16">
        <v>14</v>
      </c>
      <c r="V163" s="6" t="s">
        <v>27</v>
      </c>
      <c r="W163" s="16">
        <v>92.2</v>
      </c>
      <c r="X163" s="64" t="s">
        <v>209</v>
      </c>
      <c r="Y163" s="16">
        <v>68.8</v>
      </c>
      <c r="Z163" s="6" t="s">
        <v>31</v>
      </c>
      <c r="AA163" s="80" t="s">
        <v>396</v>
      </c>
      <c r="AB163" s="6" t="s">
        <v>396</v>
      </c>
      <c r="AC163" s="6" t="s">
        <v>396</v>
      </c>
      <c r="AD163" s="6" t="s">
        <v>396</v>
      </c>
      <c r="AE163" s="16" t="s">
        <v>26</v>
      </c>
      <c r="AF163" s="6" t="s">
        <v>26</v>
      </c>
      <c r="AG163" s="6" t="s">
        <v>26</v>
      </c>
      <c r="AH163" s="6" t="s">
        <v>26</v>
      </c>
      <c r="AI163" s="16" t="s">
        <v>1095</v>
      </c>
      <c r="AJ163" s="6" t="s">
        <v>1095</v>
      </c>
      <c r="AK163" s="16" t="s">
        <v>1095</v>
      </c>
      <c r="AL163" s="16" t="s">
        <v>1095</v>
      </c>
    </row>
    <row r="164" spans="1:38" ht="14.1" customHeight="1" x14ac:dyDescent="0.25">
      <c r="A164" s="6">
        <v>13042</v>
      </c>
      <c r="B164" s="2" t="s">
        <v>197</v>
      </c>
      <c r="C164" s="6" t="s">
        <v>200</v>
      </c>
      <c r="D164" s="6">
        <v>6</v>
      </c>
      <c r="E164" s="16" t="s">
        <v>26</v>
      </c>
      <c r="F164" s="15" t="str">
        <f t="shared" si="12"/>
        <v>Sin Información</v>
      </c>
      <c r="G164" s="16">
        <v>50</v>
      </c>
      <c r="H164" s="15" t="str">
        <f t="shared" si="13"/>
        <v>Alto</v>
      </c>
      <c r="I164" s="16">
        <v>59.375</v>
      </c>
      <c r="J164" s="15" t="str">
        <f t="shared" si="14"/>
        <v>Alto</v>
      </c>
      <c r="K164" s="16">
        <v>79.166666666666671</v>
      </c>
      <c r="L164" s="15" t="str">
        <f t="shared" si="15"/>
        <v>Alto</v>
      </c>
      <c r="M164" s="16">
        <v>79.6875</v>
      </c>
      <c r="N164" s="15" t="str">
        <f t="shared" si="16"/>
        <v>Alto</v>
      </c>
      <c r="O164" s="16">
        <v>79.393999999999991</v>
      </c>
      <c r="P164" s="15" t="str">
        <f t="shared" si="17"/>
        <v>Alto</v>
      </c>
      <c r="Q164" s="6" t="s">
        <v>26</v>
      </c>
      <c r="R164" s="15" t="s">
        <v>26</v>
      </c>
      <c r="S164" s="6" t="s">
        <v>26</v>
      </c>
      <c r="T164" s="15" t="s">
        <v>26</v>
      </c>
      <c r="U164" s="16">
        <v>27.94</v>
      </c>
      <c r="V164" s="6" t="s">
        <v>28</v>
      </c>
      <c r="W164" s="16">
        <v>50</v>
      </c>
      <c r="X164" s="64" t="s">
        <v>31</v>
      </c>
      <c r="Y164" s="16">
        <v>0</v>
      </c>
      <c r="Z164" s="25" t="s">
        <v>34</v>
      </c>
      <c r="AA164" s="81">
        <v>33.200000000000003</v>
      </c>
      <c r="AB164" s="16" t="s">
        <v>28</v>
      </c>
      <c r="AC164" s="16">
        <v>34.4</v>
      </c>
      <c r="AD164" s="16" t="s">
        <v>28</v>
      </c>
      <c r="AE164" s="16" t="s">
        <v>26</v>
      </c>
      <c r="AF164" s="6" t="s">
        <v>26</v>
      </c>
      <c r="AG164" s="6" t="s">
        <v>26</v>
      </c>
      <c r="AH164" s="6" t="s">
        <v>26</v>
      </c>
      <c r="AI164" s="16" t="s">
        <v>1095</v>
      </c>
      <c r="AJ164" s="6" t="s">
        <v>1095</v>
      </c>
      <c r="AK164" s="16" t="s">
        <v>1095</v>
      </c>
      <c r="AL164" s="16" t="s">
        <v>1095</v>
      </c>
    </row>
    <row r="165" spans="1:38" ht="14.1" customHeight="1" x14ac:dyDescent="0.25">
      <c r="A165" s="6">
        <v>13052</v>
      </c>
      <c r="B165" s="2" t="s">
        <v>197</v>
      </c>
      <c r="C165" s="6" t="s">
        <v>201</v>
      </c>
      <c r="D165" s="6">
        <v>6</v>
      </c>
      <c r="E165" s="16" t="s">
        <v>26</v>
      </c>
      <c r="F165" s="15" t="str">
        <f t="shared" si="12"/>
        <v>Sin Información</v>
      </c>
      <c r="G165" s="16" t="s">
        <v>26</v>
      </c>
      <c r="H165" s="15" t="str">
        <f t="shared" si="13"/>
        <v>Sin Información</v>
      </c>
      <c r="I165" s="16" t="s">
        <v>26</v>
      </c>
      <c r="J165" s="15" t="str">
        <f t="shared" si="14"/>
        <v>Sin Información</v>
      </c>
      <c r="K165" s="16" t="s">
        <v>26</v>
      </c>
      <c r="L165" s="15" t="str">
        <f t="shared" si="15"/>
        <v>Sin Información</v>
      </c>
      <c r="M165" s="16">
        <v>0</v>
      </c>
      <c r="N165" s="15" t="str">
        <f t="shared" si="16"/>
        <v>Sin Riesgo</v>
      </c>
      <c r="O165" s="16" t="s">
        <v>26</v>
      </c>
      <c r="P165" s="15" t="str">
        <f t="shared" si="17"/>
        <v>Sin Información</v>
      </c>
      <c r="Q165" s="6" t="s">
        <v>26</v>
      </c>
      <c r="R165" s="15" t="s">
        <v>26</v>
      </c>
      <c r="S165" s="6" t="s">
        <v>26</v>
      </c>
      <c r="T165" s="15" t="s">
        <v>26</v>
      </c>
      <c r="U165" s="16" t="s">
        <v>26</v>
      </c>
      <c r="V165" s="6" t="s">
        <v>26</v>
      </c>
      <c r="W165" s="16" t="s">
        <v>26</v>
      </c>
      <c r="X165" s="64" t="s">
        <v>26</v>
      </c>
      <c r="Y165" s="16" t="s">
        <v>26</v>
      </c>
      <c r="Z165" s="16" t="s">
        <v>26</v>
      </c>
      <c r="AA165" s="80" t="s">
        <v>396</v>
      </c>
      <c r="AB165" s="6" t="s">
        <v>396</v>
      </c>
      <c r="AC165" s="6" t="s">
        <v>396</v>
      </c>
      <c r="AD165" s="6" t="s">
        <v>396</v>
      </c>
      <c r="AE165" s="16" t="s">
        <v>26</v>
      </c>
      <c r="AF165" s="6" t="s">
        <v>26</v>
      </c>
      <c r="AG165" s="6" t="s">
        <v>26</v>
      </c>
      <c r="AH165" s="6" t="s">
        <v>26</v>
      </c>
      <c r="AI165" s="16" t="s">
        <v>1095</v>
      </c>
      <c r="AJ165" s="6" t="s">
        <v>1095</v>
      </c>
      <c r="AK165" s="16" t="s">
        <v>1095</v>
      </c>
      <c r="AL165" s="16" t="s">
        <v>1095</v>
      </c>
    </row>
    <row r="166" spans="1:38" ht="14.1" customHeight="1" x14ac:dyDescent="0.25">
      <c r="A166" s="6">
        <v>13062</v>
      </c>
      <c r="B166" s="2" t="s">
        <v>197</v>
      </c>
      <c r="C166" s="6" t="s">
        <v>202</v>
      </c>
      <c r="D166" s="6">
        <v>6</v>
      </c>
      <c r="E166" s="16" t="s">
        <v>26</v>
      </c>
      <c r="F166" s="15" t="str">
        <f t="shared" si="12"/>
        <v>Sin Información</v>
      </c>
      <c r="G166" s="16">
        <v>92.1875</v>
      </c>
      <c r="H166" s="15" t="str">
        <f t="shared" si="13"/>
        <v>Inviable Sanitariamente</v>
      </c>
      <c r="I166" s="16">
        <v>62.5</v>
      </c>
      <c r="J166" s="15" t="str">
        <f t="shared" si="14"/>
        <v>Alto</v>
      </c>
      <c r="K166" s="16">
        <v>31.49</v>
      </c>
      <c r="L166" s="15" t="str">
        <f t="shared" si="15"/>
        <v>Medio</v>
      </c>
      <c r="M166" s="16">
        <v>18.75</v>
      </c>
      <c r="N166" s="15" t="str">
        <f t="shared" si="16"/>
        <v>Medio</v>
      </c>
      <c r="O166" s="16">
        <v>0</v>
      </c>
      <c r="P166" s="15" t="str">
        <f t="shared" si="17"/>
        <v>Sin Riesgo</v>
      </c>
      <c r="Q166" s="6" t="s">
        <v>26</v>
      </c>
      <c r="R166" s="15" t="s">
        <v>26</v>
      </c>
      <c r="S166" s="6" t="s">
        <v>26</v>
      </c>
      <c r="T166" s="15" t="s">
        <v>26</v>
      </c>
      <c r="U166" s="16">
        <v>47.59</v>
      </c>
      <c r="V166" s="6" t="s">
        <v>31</v>
      </c>
      <c r="W166" s="16" t="s">
        <v>26</v>
      </c>
      <c r="X166" s="64" t="s">
        <v>26</v>
      </c>
      <c r="Y166" s="16" t="s">
        <v>26</v>
      </c>
      <c r="Z166" s="16" t="s">
        <v>26</v>
      </c>
      <c r="AA166" s="81">
        <v>64.2</v>
      </c>
      <c r="AB166" s="6" t="s">
        <v>31</v>
      </c>
      <c r="AC166" s="6" t="s">
        <v>396</v>
      </c>
      <c r="AD166" s="6" t="s">
        <v>396</v>
      </c>
      <c r="AE166" s="16">
        <v>29.1</v>
      </c>
      <c r="AF166" s="19" t="s">
        <v>28</v>
      </c>
      <c r="AG166" s="16">
        <v>11</v>
      </c>
      <c r="AH166" s="18" t="s">
        <v>27</v>
      </c>
      <c r="AI166" s="16">
        <v>33.299999999999997</v>
      </c>
      <c r="AJ166" s="19" t="s">
        <v>28</v>
      </c>
      <c r="AK166" s="16">
        <v>6.3</v>
      </c>
      <c r="AL166" s="68" t="s">
        <v>27</v>
      </c>
    </row>
    <row r="167" spans="1:38" ht="14.1" customHeight="1" x14ac:dyDescent="0.25">
      <c r="A167" s="6">
        <v>13074</v>
      </c>
      <c r="B167" s="2" t="s">
        <v>197</v>
      </c>
      <c r="C167" s="6" t="s">
        <v>203</v>
      </c>
      <c r="D167" s="6">
        <v>6</v>
      </c>
      <c r="E167" s="16" t="s">
        <v>26</v>
      </c>
      <c r="F167" s="15" t="str">
        <f t="shared" si="12"/>
        <v>Sin Información</v>
      </c>
      <c r="G167" s="16" t="s">
        <v>26</v>
      </c>
      <c r="H167" s="15" t="str">
        <f t="shared" si="13"/>
        <v>Sin Información</v>
      </c>
      <c r="I167" s="16" t="s">
        <v>26</v>
      </c>
      <c r="J167" s="15" t="str">
        <f t="shared" si="14"/>
        <v>Sin Información</v>
      </c>
      <c r="K167" s="16" t="s">
        <v>26</v>
      </c>
      <c r="L167" s="15" t="str">
        <f t="shared" si="15"/>
        <v>Sin Información</v>
      </c>
      <c r="M167" s="16" t="s">
        <v>26</v>
      </c>
      <c r="N167" s="15" t="str">
        <f t="shared" si="16"/>
        <v>Sin Información</v>
      </c>
      <c r="O167" s="16" t="s">
        <v>26</v>
      </c>
      <c r="P167" s="15" t="str">
        <f t="shared" si="17"/>
        <v>Sin Información</v>
      </c>
      <c r="Q167" s="6" t="s">
        <v>26</v>
      </c>
      <c r="R167" s="15" t="s">
        <v>26</v>
      </c>
      <c r="S167" s="6" t="s">
        <v>26</v>
      </c>
      <c r="T167" s="15" t="s">
        <v>26</v>
      </c>
      <c r="U167" s="16" t="s">
        <v>26</v>
      </c>
      <c r="V167" s="6" t="s">
        <v>26</v>
      </c>
      <c r="W167" s="16" t="s">
        <v>26</v>
      </c>
      <c r="X167" s="64" t="s">
        <v>26</v>
      </c>
      <c r="Y167" s="16" t="s">
        <v>26</v>
      </c>
      <c r="Z167" s="16" t="s">
        <v>26</v>
      </c>
      <c r="AA167" s="80" t="s">
        <v>396</v>
      </c>
      <c r="AB167" s="6" t="s">
        <v>396</v>
      </c>
      <c r="AC167" s="6" t="s">
        <v>396</v>
      </c>
      <c r="AD167" s="6" t="s">
        <v>396</v>
      </c>
      <c r="AE167" s="16" t="s">
        <v>26</v>
      </c>
      <c r="AF167" s="6" t="s">
        <v>26</v>
      </c>
      <c r="AG167" s="16">
        <v>21.1</v>
      </c>
      <c r="AH167" s="19" t="s">
        <v>28</v>
      </c>
      <c r="AI167" s="16">
        <v>0.7</v>
      </c>
      <c r="AJ167" s="20" t="s">
        <v>1093</v>
      </c>
      <c r="AK167" s="16">
        <v>0</v>
      </c>
      <c r="AL167" s="25" t="s">
        <v>1093</v>
      </c>
    </row>
    <row r="168" spans="1:38" ht="14.1" customHeight="1" x14ac:dyDescent="0.25">
      <c r="A168" s="6">
        <v>13140</v>
      </c>
      <c r="B168" s="2" t="s">
        <v>197</v>
      </c>
      <c r="C168" s="6" t="s">
        <v>204</v>
      </c>
      <c r="D168" s="6">
        <v>6</v>
      </c>
      <c r="E168" s="16" t="s">
        <v>26</v>
      </c>
      <c r="F168" s="15" t="str">
        <f t="shared" si="12"/>
        <v>Sin Información</v>
      </c>
      <c r="G168" s="16" t="s">
        <v>26</v>
      </c>
      <c r="H168" s="15" t="str">
        <f t="shared" si="13"/>
        <v>Sin Información</v>
      </c>
      <c r="I168" s="16">
        <v>37.5</v>
      </c>
      <c r="J168" s="15" t="str">
        <f t="shared" si="14"/>
        <v>Alto</v>
      </c>
      <c r="K168" s="16">
        <v>58.333333333333336</v>
      </c>
      <c r="L168" s="15" t="str">
        <f t="shared" si="15"/>
        <v>Alto</v>
      </c>
      <c r="M168" s="16">
        <v>84.375</v>
      </c>
      <c r="N168" s="15" t="str">
        <f t="shared" si="16"/>
        <v>Inviable Sanitariamente</v>
      </c>
      <c r="O168" s="16">
        <v>10.737500000000001</v>
      </c>
      <c r="P168" s="15" t="str">
        <f t="shared" si="17"/>
        <v>Bajo</v>
      </c>
      <c r="Q168" s="6" t="s">
        <v>26</v>
      </c>
      <c r="R168" s="15" t="s">
        <v>26</v>
      </c>
      <c r="S168" s="6" t="s">
        <v>26</v>
      </c>
      <c r="T168" s="15" t="s">
        <v>26</v>
      </c>
      <c r="U168" s="16" t="s">
        <v>26</v>
      </c>
      <c r="V168" s="6" t="s">
        <v>26</v>
      </c>
      <c r="W168" s="16" t="s">
        <v>26</v>
      </c>
      <c r="X168" s="64" t="s">
        <v>26</v>
      </c>
      <c r="Y168" s="16" t="s">
        <v>26</v>
      </c>
      <c r="Z168" s="16" t="s">
        <v>26</v>
      </c>
      <c r="AA168" s="80" t="s">
        <v>396</v>
      </c>
      <c r="AB168" s="6" t="s">
        <v>396</v>
      </c>
      <c r="AC168" s="6" t="s">
        <v>396</v>
      </c>
      <c r="AD168" s="6" t="s">
        <v>396</v>
      </c>
      <c r="AE168" s="16" t="s">
        <v>26</v>
      </c>
      <c r="AF168" s="6" t="s">
        <v>26</v>
      </c>
      <c r="AG168" s="6" t="s">
        <v>26</v>
      </c>
      <c r="AH168" s="6" t="s">
        <v>26</v>
      </c>
      <c r="AI168" s="16" t="s">
        <v>1095</v>
      </c>
      <c r="AJ168" s="6" t="s">
        <v>1095</v>
      </c>
      <c r="AK168" s="16" t="s">
        <v>1095</v>
      </c>
      <c r="AL168" s="16" t="s">
        <v>1095</v>
      </c>
    </row>
    <row r="169" spans="1:38" ht="14.1" customHeight="1" x14ac:dyDescent="0.25">
      <c r="A169" s="6">
        <v>13160</v>
      </c>
      <c r="B169" s="2" t="s">
        <v>197</v>
      </c>
      <c r="C169" s="6" t="s">
        <v>205</v>
      </c>
      <c r="D169" s="6">
        <v>6</v>
      </c>
      <c r="E169" s="16" t="s">
        <v>26</v>
      </c>
      <c r="F169" s="15" t="str">
        <f t="shared" si="12"/>
        <v>Sin Información</v>
      </c>
      <c r="G169" s="16">
        <v>100</v>
      </c>
      <c r="H169" s="15" t="str">
        <f t="shared" si="13"/>
        <v>Inviable Sanitariamente</v>
      </c>
      <c r="I169" s="16" t="s">
        <v>26</v>
      </c>
      <c r="J169" s="15" t="str">
        <f t="shared" si="14"/>
        <v>Sin Información</v>
      </c>
      <c r="K169" s="16" t="s">
        <v>26</v>
      </c>
      <c r="L169" s="15" t="str">
        <f t="shared" si="15"/>
        <v>Sin Información</v>
      </c>
      <c r="M169" s="16" t="s">
        <v>26</v>
      </c>
      <c r="N169" s="15" t="str">
        <f t="shared" si="16"/>
        <v>Sin Información</v>
      </c>
      <c r="O169" s="16" t="s">
        <v>26</v>
      </c>
      <c r="P169" s="15" t="str">
        <f t="shared" si="17"/>
        <v>Sin Información</v>
      </c>
      <c r="Q169" s="6" t="s">
        <v>26</v>
      </c>
      <c r="R169" s="15" t="s">
        <v>26</v>
      </c>
      <c r="S169" s="6" t="s">
        <v>26</v>
      </c>
      <c r="T169" s="15" t="s">
        <v>26</v>
      </c>
      <c r="U169" s="16" t="s">
        <v>26</v>
      </c>
      <c r="V169" s="6" t="s">
        <v>26</v>
      </c>
      <c r="W169" s="16" t="s">
        <v>26</v>
      </c>
      <c r="X169" s="64" t="s">
        <v>26</v>
      </c>
      <c r="Y169" s="16" t="s">
        <v>26</v>
      </c>
      <c r="Z169" s="16" t="s">
        <v>26</v>
      </c>
      <c r="AA169" s="80" t="s">
        <v>396</v>
      </c>
      <c r="AB169" s="6" t="s">
        <v>396</v>
      </c>
      <c r="AC169" s="6" t="s">
        <v>396</v>
      </c>
      <c r="AD169" s="6" t="s">
        <v>396</v>
      </c>
      <c r="AE169" s="16" t="s">
        <v>26</v>
      </c>
      <c r="AF169" s="6" t="s">
        <v>26</v>
      </c>
      <c r="AG169" s="6" t="s">
        <v>26</v>
      </c>
      <c r="AH169" s="6" t="s">
        <v>26</v>
      </c>
      <c r="AI169" s="16" t="s">
        <v>1095</v>
      </c>
      <c r="AJ169" s="6" t="s">
        <v>1095</v>
      </c>
      <c r="AK169" s="16" t="s">
        <v>1095</v>
      </c>
      <c r="AL169" s="16" t="s">
        <v>1095</v>
      </c>
    </row>
    <row r="170" spans="1:38" ht="14.1" customHeight="1" x14ac:dyDescent="0.25">
      <c r="A170" s="6">
        <v>13001</v>
      </c>
      <c r="B170" s="2" t="s">
        <v>197</v>
      </c>
      <c r="C170" s="6" t="s">
        <v>206</v>
      </c>
      <c r="D170" s="6" t="s">
        <v>104</v>
      </c>
      <c r="E170" s="16">
        <v>25</v>
      </c>
      <c r="F170" s="15" t="str">
        <f t="shared" si="12"/>
        <v>Medio</v>
      </c>
      <c r="G170" s="16">
        <v>18.75</v>
      </c>
      <c r="H170" s="15" t="str">
        <f t="shared" si="13"/>
        <v>Medio</v>
      </c>
      <c r="I170" s="16">
        <v>18.360952380952376</v>
      </c>
      <c r="J170" s="15" t="str">
        <f t="shared" si="14"/>
        <v>Medio</v>
      </c>
      <c r="K170" s="16">
        <v>0</v>
      </c>
      <c r="L170" s="15" t="str">
        <f t="shared" si="15"/>
        <v>Sin Riesgo</v>
      </c>
      <c r="M170" s="16">
        <v>0</v>
      </c>
      <c r="N170" s="15" t="str">
        <f t="shared" si="16"/>
        <v>Sin Riesgo</v>
      </c>
      <c r="O170" s="16">
        <v>0</v>
      </c>
      <c r="P170" s="15" t="str">
        <f t="shared" si="17"/>
        <v>Sin Riesgo</v>
      </c>
      <c r="Q170" s="6" t="s">
        <v>26</v>
      </c>
      <c r="R170" s="15" t="s">
        <v>26</v>
      </c>
      <c r="S170" s="6" t="s">
        <v>26</v>
      </c>
      <c r="T170" s="15" t="s">
        <v>26</v>
      </c>
      <c r="U170" s="16">
        <v>0</v>
      </c>
      <c r="V170" s="6" t="s">
        <v>34</v>
      </c>
      <c r="W170" s="16" t="s">
        <v>26</v>
      </c>
      <c r="X170" s="64" t="s">
        <v>26</v>
      </c>
      <c r="Y170" s="16" t="s">
        <v>26</v>
      </c>
      <c r="Z170" s="16" t="s">
        <v>26</v>
      </c>
      <c r="AA170" s="81">
        <v>0</v>
      </c>
      <c r="AB170" s="16" t="s">
        <v>34</v>
      </c>
      <c r="AC170" s="6" t="s">
        <v>396</v>
      </c>
      <c r="AD170" s="6" t="s">
        <v>396</v>
      </c>
      <c r="AE170" s="16" t="s">
        <v>26</v>
      </c>
      <c r="AF170" s="6" t="s">
        <v>26</v>
      </c>
      <c r="AG170" s="16">
        <v>0</v>
      </c>
      <c r="AH170" s="20" t="s">
        <v>34</v>
      </c>
      <c r="AI170" s="16">
        <v>0</v>
      </c>
      <c r="AJ170" s="20" t="s">
        <v>1093</v>
      </c>
      <c r="AK170" s="16">
        <v>0</v>
      </c>
      <c r="AL170" s="25" t="s">
        <v>1093</v>
      </c>
    </row>
    <row r="171" spans="1:38" ht="14.1" customHeight="1" x14ac:dyDescent="0.25">
      <c r="A171" s="6">
        <v>13188</v>
      </c>
      <c r="B171" s="2" t="s">
        <v>197</v>
      </c>
      <c r="C171" s="6" t="s">
        <v>207</v>
      </c>
      <c r="D171" s="6">
        <v>6</v>
      </c>
      <c r="E171" s="16" t="s">
        <v>26</v>
      </c>
      <c r="F171" s="15" t="str">
        <f t="shared" si="12"/>
        <v>Sin Información</v>
      </c>
      <c r="G171" s="16" t="s">
        <v>26</v>
      </c>
      <c r="H171" s="15" t="str">
        <f t="shared" si="13"/>
        <v>Sin Información</v>
      </c>
      <c r="I171" s="16" t="s">
        <v>26</v>
      </c>
      <c r="J171" s="15" t="str">
        <f t="shared" si="14"/>
        <v>Sin Información</v>
      </c>
      <c r="K171" s="16" t="s">
        <v>26</v>
      </c>
      <c r="L171" s="15" t="str">
        <f t="shared" si="15"/>
        <v>Sin Información</v>
      </c>
      <c r="M171" s="16" t="s">
        <v>26</v>
      </c>
      <c r="N171" s="15" t="str">
        <f t="shared" si="16"/>
        <v>Sin Información</v>
      </c>
      <c r="O171" s="16" t="s">
        <v>26</v>
      </c>
      <c r="P171" s="15" t="str">
        <f t="shared" si="17"/>
        <v>Sin Información</v>
      </c>
      <c r="Q171" s="6" t="s">
        <v>26</v>
      </c>
      <c r="R171" s="15" t="s">
        <v>26</v>
      </c>
      <c r="S171" s="6" t="s">
        <v>26</v>
      </c>
      <c r="T171" s="15" t="s">
        <v>26</v>
      </c>
      <c r="U171" s="16">
        <v>26.47</v>
      </c>
      <c r="V171" s="6" t="s">
        <v>28</v>
      </c>
      <c r="W171" s="16" t="s">
        <v>26</v>
      </c>
      <c r="X171" s="64" t="s">
        <v>26</v>
      </c>
      <c r="Y171" s="16" t="s">
        <v>26</v>
      </c>
      <c r="Z171" s="16" t="s">
        <v>26</v>
      </c>
      <c r="AA171" s="80" t="s">
        <v>396</v>
      </c>
      <c r="AB171" s="6" t="s">
        <v>396</v>
      </c>
      <c r="AC171" s="6" t="s">
        <v>396</v>
      </c>
      <c r="AD171" s="6" t="s">
        <v>396</v>
      </c>
      <c r="AE171" s="16" t="s">
        <v>26</v>
      </c>
      <c r="AF171" s="6" t="s">
        <v>26</v>
      </c>
      <c r="AG171" s="6" t="s">
        <v>26</v>
      </c>
      <c r="AH171" s="6" t="s">
        <v>26</v>
      </c>
      <c r="AI171" s="16" t="s">
        <v>1095</v>
      </c>
      <c r="AJ171" s="6" t="s">
        <v>1095</v>
      </c>
      <c r="AK171" s="16" t="s">
        <v>1095</v>
      </c>
      <c r="AL171" s="16" t="s">
        <v>1095</v>
      </c>
    </row>
    <row r="172" spans="1:38" ht="14.1" customHeight="1" x14ac:dyDescent="0.25">
      <c r="A172" s="6">
        <v>13222</v>
      </c>
      <c r="B172" s="2" t="s">
        <v>197</v>
      </c>
      <c r="C172" s="6" t="s">
        <v>208</v>
      </c>
      <c r="D172" s="6">
        <v>6</v>
      </c>
      <c r="E172" s="16" t="s">
        <v>26</v>
      </c>
      <c r="F172" s="15" t="str">
        <f t="shared" si="12"/>
        <v>Sin Información</v>
      </c>
      <c r="G172" s="16" t="s">
        <v>26</v>
      </c>
      <c r="H172" s="15" t="str">
        <f t="shared" si="13"/>
        <v>Sin Información</v>
      </c>
      <c r="I172" s="16" t="s">
        <v>26</v>
      </c>
      <c r="J172" s="15" t="str">
        <f t="shared" si="14"/>
        <v>Sin Información</v>
      </c>
      <c r="K172" s="16" t="s">
        <v>26</v>
      </c>
      <c r="L172" s="15" t="str">
        <f t="shared" si="15"/>
        <v>Sin Información</v>
      </c>
      <c r="M172" s="16" t="s">
        <v>26</v>
      </c>
      <c r="N172" s="15" t="str">
        <f t="shared" si="16"/>
        <v>Sin Información</v>
      </c>
      <c r="O172" s="16">
        <v>37.5</v>
      </c>
      <c r="P172" s="15" t="str">
        <f t="shared" si="17"/>
        <v>Alto</v>
      </c>
      <c r="Q172" s="6" t="s">
        <v>26</v>
      </c>
      <c r="R172" s="15" t="s">
        <v>26</v>
      </c>
      <c r="S172" s="6" t="s">
        <v>26</v>
      </c>
      <c r="T172" s="15" t="s">
        <v>26</v>
      </c>
      <c r="U172" s="16" t="s">
        <v>26</v>
      </c>
      <c r="V172" s="6" t="s">
        <v>26</v>
      </c>
      <c r="W172" s="16">
        <v>60.6</v>
      </c>
      <c r="X172" s="64" t="s">
        <v>31</v>
      </c>
      <c r="Y172" s="16">
        <v>0</v>
      </c>
      <c r="Z172" s="25" t="s">
        <v>34</v>
      </c>
      <c r="AA172" s="81">
        <v>9.4</v>
      </c>
      <c r="AB172" s="16" t="s">
        <v>27</v>
      </c>
      <c r="AC172" s="6" t="s">
        <v>396</v>
      </c>
      <c r="AD172" s="6" t="s">
        <v>396</v>
      </c>
      <c r="AE172" s="16" t="s">
        <v>26</v>
      </c>
      <c r="AF172" s="6" t="s">
        <v>26</v>
      </c>
      <c r="AG172" s="6" t="s">
        <v>26</v>
      </c>
      <c r="AH172" s="6" t="s">
        <v>26</v>
      </c>
      <c r="AI172" s="16" t="s">
        <v>1095</v>
      </c>
      <c r="AJ172" s="6" t="s">
        <v>1095</v>
      </c>
      <c r="AK172" s="16" t="s">
        <v>1095</v>
      </c>
      <c r="AL172" s="16" t="s">
        <v>1095</v>
      </c>
    </row>
    <row r="173" spans="1:38" ht="14.1" customHeight="1" x14ac:dyDescent="0.25">
      <c r="A173" s="6">
        <v>13212</v>
      </c>
      <c r="B173" s="2" t="s">
        <v>197</v>
      </c>
      <c r="C173" s="6" t="s">
        <v>210</v>
      </c>
      <c r="D173" s="6">
        <v>6</v>
      </c>
      <c r="E173" s="16" t="s">
        <v>26</v>
      </c>
      <c r="F173" s="15" t="str">
        <f t="shared" si="12"/>
        <v>Sin Información</v>
      </c>
      <c r="G173" s="16" t="s">
        <v>26</v>
      </c>
      <c r="H173" s="15" t="str">
        <f t="shared" si="13"/>
        <v>Sin Información</v>
      </c>
      <c r="I173" s="16">
        <v>79.166666666666671</v>
      </c>
      <c r="J173" s="15" t="str">
        <f t="shared" si="14"/>
        <v>Alto</v>
      </c>
      <c r="K173" s="16">
        <v>13.33</v>
      </c>
      <c r="L173" s="15" t="str">
        <f t="shared" si="15"/>
        <v>Bajo</v>
      </c>
      <c r="M173" s="16" t="s">
        <v>26</v>
      </c>
      <c r="N173" s="15" t="str">
        <f t="shared" si="16"/>
        <v>Sin Información</v>
      </c>
      <c r="O173" s="16" t="s">
        <v>26</v>
      </c>
      <c r="P173" s="15" t="str">
        <f t="shared" si="17"/>
        <v>Sin Información</v>
      </c>
      <c r="Q173" s="6" t="s">
        <v>26</v>
      </c>
      <c r="R173" s="15" t="s">
        <v>26</v>
      </c>
      <c r="S173" s="6" t="s">
        <v>26</v>
      </c>
      <c r="T173" s="15" t="s">
        <v>26</v>
      </c>
      <c r="U173" s="16" t="s">
        <v>26</v>
      </c>
      <c r="V173" s="6" t="s">
        <v>26</v>
      </c>
      <c r="W173" s="16" t="s">
        <v>26</v>
      </c>
      <c r="X173" s="64" t="s">
        <v>26</v>
      </c>
      <c r="Y173" s="16">
        <v>35.4</v>
      </c>
      <c r="Z173" s="6" t="s">
        <v>31</v>
      </c>
      <c r="AA173" s="80" t="s">
        <v>396</v>
      </c>
      <c r="AB173" s="6" t="s">
        <v>396</v>
      </c>
      <c r="AC173" s="6" t="s">
        <v>396</v>
      </c>
      <c r="AD173" s="6" t="s">
        <v>396</v>
      </c>
      <c r="AE173" s="16" t="s">
        <v>26</v>
      </c>
      <c r="AF173" s="6" t="s">
        <v>26</v>
      </c>
      <c r="AG173" s="6" t="s">
        <v>26</v>
      </c>
      <c r="AH173" s="6" t="s">
        <v>26</v>
      </c>
      <c r="AI173" s="16" t="s">
        <v>1095</v>
      </c>
      <c r="AJ173" s="6" t="s">
        <v>1095</v>
      </c>
      <c r="AK173" s="16" t="s">
        <v>1095</v>
      </c>
      <c r="AL173" s="16" t="s">
        <v>1095</v>
      </c>
    </row>
    <row r="174" spans="1:38" ht="14.1" customHeight="1" x14ac:dyDescent="0.25">
      <c r="A174" s="6">
        <v>13244</v>
      </c>
      <c r="B174" s="2" t="s">
        <v>197</v>
      </c>
      <c r="C174" s="6" t="s">
        <v>211</v>
      </c>
      <c r="D174" s="6">
        <v>6</v>
      </c>
      <c r="E174" s="16" t="s">
        <v>26</v>
      </c>
      <c r="F174" s="15" t="str">
        <f t="shared" si="12"/>
        <v>Sin Información</v>
      </c>
      <c r="G174" s="16" t="s">
        <v>26</v>
      </c>
      <c r="H174" s="15" t="str">
        <f t="shared" si="13"/>
        <v>Sin Información</v>
      </c>
      <c r="I174" s="16" t="s">
        <v>26</v>
      </c>
      <c r="J174" s="15" t="str">
        <f t="shared" si="14"/>
        <v>Sin Información</v>
      </c>
      <c r="K174" s="16" t="s">
        <v>26</v>
      </c>
      <c r="L174" s="15" t="str">
        <f t="shared" si="15"/>
        <v>Sin Información</v>
      </c>
      <c r="M174" s="16" t="s">
        <v>26</v>
      </c>
      <c r="N174" s="15" t="str">
        <f t="shared" si="16"/>
        <v>Sin Información</v>
      </c>
      <c r="O174" s="16" t="s">
        <v>26</v>
      </c>
      <c r="P174" s="15" t="str">
        <f t="shared" si="17"/>
        <v>Sin Información</v>
      </c>
      <c r="Q174" s="6" t="s">
        <v>26</v>
      </c>
      <c r="R174" s="15" t="s">
        <v>26</v>
      </c>
      <c r="S174" s="6" t="s">
        <v>26</v>
      </c>
      <c r="T174" s="15" t="s">
        <v>26</v>
      </c>
      <c r="U174" s="16" t="s">
        <v>26</v>
      </c>
      <c r="V174" s="6" t="s">
        <v>26</v>
      </c>
      <c r="W174" s="16" t="s">
        <v>26</v>
      </c>
      <c r="X174" s="64" t="s">
        <v>26</v>
      </c>
      <c r="Y174" s="16">
        <v>0</v>
      </c>
      <c r="Z174" s="25" t="s">
        <v>34</v>
      </c>
      <c r="AA174" s="80" t="s">
        <v>396</v>
      </c>
      <c r="AB174" s="6" t="s">
        <v>396</v>
      </c>
      <c r="AC174" s="6" t="s">
        <v>396</v>
      </c>
      <c r="AD174" s="6" t="s">
        <v>396</v>
      </c>
      <c r="AE174" s="16" t="s">
        <v>26</v>
      </c>
      <c r="AF174" s="6" t="s">
        <v>26</v>
      </c>
      <c r="AG174" s="6" t="s">
        <v>26</v>
      </c>
      <c r="AH174" s="6" t="s">
        <v>26</v>
      </c>
      <c r="AI174" s="16" t="s">
        <v>1095</v>
      </c>
      <c r="AJ174" s="6" t="s">
        <v>1095</v>
      </c>
      <c r="AK174" s="16" t="s">
        <v>1095</v>
      </c>
      <c r="AL174" s="16" t="s">
        <v>1095</v>
      </c>
    </row>
    <row r="175" spans="1:38" ht="14.1" customHeight="1" x14ac:dyDescent="0.25">
      <c r="A175" s="6">
        <v>13248</v>
      </c>
      <c r="B175" s="2" t="s">
        <v>197</v>
      </c>
      <c r="C175" s="6" t="s">
        <v>212</v>
      </c>
      <c r="D175" s="6">
        <v>6</v>
      </c>
      <c r="E175" s="16" t="s">
        <v>26</v>
      </c>
      <c r="F175" s="15" t="str">
        <f t="shared" si="12"/>
        <v>Sin Información</v>
      </c>
      <c r="G175" s="16" t="s">
        <v>26</v>
      </c>
      <c r="H175" s="15" t="str">
        <f t="shared" si="13"/>
        <v>Sin Información</v>
      </c>
      <c r="I175" s="16" t="s">
        <v>26</v>
      </c>
      <c r="J175" s="15" t="str">
        <f t="shared" si="14"/>
        <v>Sin Información</v>
      </c>
      <c r="K175" s="16" t="s">
        <v>26</v>
      </c>
      <c r="L175" s="15" t="str">
        <f t="shared" si="15"/>
        <v>Sin Información</v>
      </c>
      <c r="M175" s="16" t="s">
        <v>26</v>
      </c>
      <c r="N175" s="15" t="str">
        <f t="shared" si="16"/>
        <v>Sin Información</v>
      </c>
      <c r="O175" s="16" t="s">
        <v>26</v>
      </c>
      <c r="P175" s="15" t="str">
        <f t="shared" si="17"/>
        <v>Sin Información</v>
      </c>
      <c r="Q175" s="6" t="s">
        <v>26</v>
      </c>
      <c r="R175" s="15" t="s">
        <v>26</v>
      </c>
      <c r="S175" s="6" t="s">
        <v>26</v>
      </c>
      <c r="T175" s="15" t="s">
        <v>26</v>
      </c>
      <c r="U175" s="16" t="s">
        <v>26</v>
      </c>
      <c r="V175" s="6" t="s">
        <v>26</v>
      </c>
      <c r="W175" s="16" t="s">
        <v>26</v>
      </c>
      <c r="X175" s="64" t="s">
        <v>26</v>
      </c>
      <c r="Y175" s="16" t="s">
        <v>26</v>
      </c>
      <c r="Z175" s="16" t="s">
        <v>26</v>
      </c>
      <c r="AA175" s="81">
        <v>27</v>
      </c>
      <c r="AB175" s="16" t="s">
        <v>28</v>
      </c>
      <c r="AC175" s="6" t="s">
        <v>396</v>
      </c>
      <c r="AD175" s="6" t="s">
        <v>396</v>
      </c>
      <c r="AE175" s="16" t="s">
        <v>26</v>
      </c>
      <c r="AF175" s="6" t="s">
        <v>26</v>
      </c>
      <c r="AG175" s="6" t="s">
        <v>26</v>
      </c>
      <c r="AH175" s="6" t="s">
        <v>26</v>
      </c>
      <c r="AI175" s="16" t="s">
        <v>1095</v>
      </c>
      <c r="AJ175" s="6" t="s">
        <v>1095</v>
      </c>
      <c r="AK175" s="16">
        <v>0</v>
      </c>
      <c r="AL175" s="25" t="s">
        <v>1093</v>
      </c>
    </row>
    <row r="176" spans="1:38" ht="14.1" customHeight="1" x14ac:dyDescent="0.25">
      <c r="A176" s="6">
        <v>13268</v>
      </c>
      <c r="B176" s="2" t="s">
        <v>197</v>
      </c>
      <c r="C176" s="6" t="s">
        <v>213</v>
      </c>
      <c r="D176" s="6">
        <v>6</v>
      </c>
      <c r="E176" s="16" t="s">
        <v>26</v>
      </c>
      <c r="F176" s="15" t="str">
        <f t="shared" si="12"/>
        <v>Sin Información</v>
      </c>
      <c r="G176" s="16" t="s">
        <v>26</v>
      </c>
      <c r="H176" s="15" t="str">
        <f t="shared" si="13"/>
        <v>Sin Información</v>
      </c>
      <c r="I176" s="16" t="s">
        <v>26</v>
      </c>
      <c r="J176" s="15" t="str">
        <f t="shared" si="14"/>
        <v>Sin Información</v>
      </c>
      <c r="K176" s="16" t="s">
        <v>26</v>
      </c>
      <c r="L176" s="15" t="str">
        <f t="shared" si="15"/>
        <v>Sin Información</v>
      </c>
      <c r="M176" s="16" t="s">
        <v>26</v>
      </c>
      <c r="N176" s="15" t="str">
        <f t="shared" si="16"/>
        <v>Sin Información</v>
      </c>
      <c r="O176" s="16" t="s">
        <v>26</v>
      </c>
      <c r="P176" s="15" t="str">
        <f t="shared" si="17"/>
        <v>Sin Información</v>
      </c>
      <c r="Q176" s="6" t="s">
        <v>26</v>
      </c>
      <c r="R176" s="15" t="s">
        <v>26</v>
      </c>
      <c r="S176" s="6" t="s">
        <v>26</v>
      </c>
      <c r="T176" s="15" t="s">
        <v>26</v>
      </c>
      <c r="U176" s="16" t="s">
        <v>26</v>
      </c>
      <c r="V176" s="6" t="s">
        <v>26</v>
      </c>
      <c r="W176" s="16">
        <v>0</v>
      </c>
      <c r="X176" s="64" t="s">
        <v>34</v>
      </c>
      <c r="Y176" s="16" t="s">
        <v>26</v>
      </c>
      <c r="Z176" s="16" t="s">
        <v>26</v>
      </c>
      <c r="AA176" s="80" t="s">
        <v>396</v>
      </c>
      <c r="AB176" s="6" t="s">
        <v>396</v>
      </c>
      <c r="AC176" s="6" t="s">
        <v>396</v>
      </c>
      <c r="AD176" s="6" t="s">
        <v>396</v>
      </c>
      <c r="AE176" s="16" t="s">
        <v>26</v>
      </c>
      <c r="AF176" s="6" t="s">
        <v>26</v>
      </c>
      <c r="AG176" s="6" t="s">
        <v>26</v>
      </c>
      <c r="AH176" s="6" t="s">
        <v>26</v>
      </c>
      <c r="AI176" s="16" t="s">
        <v>1095</v>
      </c>
      <c r="AJ176" s="6" t="s">
        <v>1095</v>
      </c>
      <c r="AK176" s="16" t="s">
        <v>1095</v>
      </c>
      <c r="AL176" s="16" t="s">
        <v>1095</v>
      </c>
    </row>
    <row r="177" spans="1:38" ht="14.1" customHeight="1" x14ac:dyDescent="0.25">
      <c r="A177" s="6">
        <v>13300</v>
      </c>
      <c r="B177" s="2" t="s">
        <v>197</v>
      </c>
      <c r="C177" s="6" t="s">
        <v>214</v>
      </c>
      <c r="D177" s="6">
        <v>6</v>
      </c>
      <c r="E177" s="16" t="s">
        <v>26</v>
      </c>
      <c r="F177" s="15" t="str">
        <f t="shared" si="12"/>
        <v>Sin Información</v>
      </c>
      <c r="G177" s="16" t="s">
        <v>26</v>
      </c>
      <c r="H177" s="15" t="str">
        <f t="shared" si="13"/>
        <v>Sin Información</v>
      </c>
      <c r="I177" s="16" t="s">
        <v>26</v>
      </c>
      <c r="J177" s="15" t="str">
        <f t="shared" si="14"/>
        <v>Sin Información</v>
      </c>
      <c r="K177" s="16" t="s">
        <v>26</v>
      </c>
      <c r="L177" s="15" t="str">
        <f t="shared" si="15"/>
        <v>Sin Información</v>
      </c>
      <c r="M177" s="16" t="s">
        <v>26</v>
      </c>
      <c r="N177" s="15" t="str">
        <f t="shared" si="16"/>
        <v>Sin Información</v>
      </c>
      <c r="O177" s="16" t="s">
        <v>26</v>
      </c>
      <c r="P177" s="15" t="str">
        <f t="shared" si="17"/>
        <v>Sin Información</v>
      </c>
      <c r="Q177" s="6" t="s">
        <v>26</v>
      </c>
      <c r="R177" s="15" t="s">
        <v>26</v>
      </c>
      <c r="S177" s="6" t="s">
        <v>26</v>
      </c>
      <c r="T177" s="15" t="s">
        <v>26</v>
      </c>
      <c r="U177" s="16" t="s">
        <v>26</v>
      </c>
      <c r="V177" s="6" t="s">
        <v>26</v>
      </c>
      <c r="W177" s="16" t="s">
        <v>26</v>
      </c>
      <c r="X177" s="64" t="s">
        <v>26</v>
      </c>
      <c r="Y177" s="16" t="s">
        <v>26</v>
      </c>
      <c r="Z177" s="16" t="s">
        <v>26</v>
      </c>
      <c r="AA177" s="80" t="s">
        <v>396</v>
      </c>
      <c r="AB177" s="6" t="s">
        <v>396</v>
      </c>
      <c r="AC177" s="6" t="s">
        <v>396</v>
      </c>
      <c r="AD177" s="6" t="s">
        <v>396</v>
      </c>
      <c r="AE177" s="16" t="s">
        <v>26</v>
      </c>
      <c r="AF177" s="6" t="s">
        <v>26</v>
      </c>
      <c r="AG177" s="6" t="s">
        <v>26</v>
      </c>
      <c r="AH177" s="6" t="s">
        <v>26</v>
      </c>
      <c r="AI177" s="16" t="s">
        <v>1095</v>
      </c>
      <c r="AJ177" s="6" t="s">
        <v>1095</v>
      </c>
      <c r="AK177" s="16" t="s">
        <v>1095</v>
      </c>
      <c r="AL177" s="16" t="s">
        <v>1095</v>
      </c>
    </row>
    <row r="178" spans="1:38" ht="14.1" customHeight="1" x14ac:dyDescent="0.25">
      <c r="A178" s="6">
        <v>13430</v>
      </c>
      <c r="B178" s="2" t="s">
        <v>197</v>
      </c>
      <c r="C178" s="6" t="s">
        <v>215</v>
      </c>
      <c r="D178" s="6">
        <v>6</v>
      </c>
      <c r="E178" s="16" t="s">
        <v>26</v>
      </c>
      <c r="F178" s="15" t="str">
        <f t="shared" si="12"/>
        <v>Sin Información</v>
      </c>
      <c r="G178" s="16">
        <v>50</v>
      </c>
      <c r="H178" s="15" t="str">
        <f t="shared" si="13"/>
        <v>Alto</v>
      </c>
      <c r="I178" s="16">
        <v>37.5</v>
      </c>
      <c r="J178" s="15" t="str">
        <f t="shared" si="14"/>
        <v>Alto</v>
      </c>
      <c r="K178" s="16">
        <v>22.5</v>
      </c>
      <c r="L178" s="15" t="str">
        <f t="shared" si="15"/>
        <v>Medio</v>
      </c>
      <c r="M178" s="16">
        <v>12.5</v>
      </c>
      <c r="N178" s="15" t="str">
        <f t="shared" si="16"/>
        <v>Bajo</v>
      </c>
      <c r="O178" s="16" t="s">
        <v>26</v>
      </c>
      <c r="P178" s="15" t="str">
        <f t="shared" si="17"/>
        <v>Sin Información</v>
      </c>
      <c r="Q178" s="6" t="s">
        <v>26</v>
      </c>
      <c r="R178" s="15" t="s">
        <v>26</v>
      </c>
      <c r="S178" s="6" t="s">
        <v>26</v>
      </c>
      <c r="T178" s="15" t="s">
        <v>26</v>
      </c>
      <c r="U178" s="16" t="s">
        <v>26</v>
      </c>
      <c r="V178" s="6" t="s">
        <v>26</v>
      </c>
      <c r="W178" s="16" t="s">
        <v>26</v>
      </c>
      <c r="X178" s="64" t="s">
        <v>26</v>
      </c>
      <c r="Y178" s="16" t="s">
        <v>26</v>
      </c>
      <c r="Z178" s="16" t="s">
        <v>26</v>
      </c>
      <c r="AA178" s="80" t="s">
        <v>396</v>
      </c>
      <c r="AB178" s="6" t="s">
        <v>396</v>
      </c>
      <c r="AC178" s="6" t="s">
        <v>396</v>
      </c>
      <c r="AD178" s="6" t="s">
        <v>396</v>
      </c>
      <c r="AE178" s="16" t="s">
        <v>26</v>
      </c>
      <c r="AF178" s="6" t="s">
        <v>26</v>
      </c>
      <c r="AG178" s="6" t="s">
        <v>26</v>
      </c>
      <c r="AH178" s="6" t="s">
        <v>26</v>
      </c>
      <c r="AI178" s="16" t="s">
        <v>1095</v>
      </c>
      <c r="AJ178" s="6" t="s">
        <v>1095</v>
      </c>
      <c r="AK178" s="16" t="s">
        <v>1095</v>
      </c>
      <c r="AL178" s="16" t="s">
        <v>1095</v>
      </c>
    </row>
    <row r="179" spans="1:38" ht="14.1" customHeight="1" x14ac:dyDescent="0.25">
      <c r="A179" s="6">
        <v>13433</v>
      </c>
      <c r="B179" s="2" t="s">
        <v>197</v>
      </c>
      <c r="C179" s="6" t="s">
        <v>216</v>
      </c>
      <c r="D179" s="6">
        <v>6</v>
      </c>
      <c r="E179" s="16" t="s">
        <v>26</v>
      </c>
      <c r="F179" s="15" t="str">
        <f t="shared" si="12"/>
        <v>Sin Información</v>
      </c>
      <c r="G179" s="16">
        <v>15.833333333333334</v>
      </c>
      <c r="H179" s="15" t="str">
        <f t="shared" si="13"/>
        <v>Medio</v>
      </c>
      <c r="I179" s="16">
        <v>41.666666666666664</v>
      </c>
      <c r="J179" s="15" t="str">
        <f t="shared" si="14"/>
        <v>Alto</v>
      </c>
      <c r="K179" s="16">
        <v>59.375</v>
      </c>
      <c r="L179" s="15" t="str">
        <f t="shared" si="15"/>
        <v>Alto</v>
      </c>
      <c r="M179" s="16">
        <v>48.863636363636367</v>
      </c>
      <c r="N179" s="15" t="str">
        <f t="shared" si="16"/>
        <v>Alto</v>
      </c>
      <c r="O179" s="16">
        <v>100</v>
      </c>
      <c r="P179" s="15" t="str">
        <f t="shared" si="17"/>
        <v>Inviable Sanitariamente</v>
      </c>
      <c r="Q179" s="6" t="s">
        <v>26</v>
      </c>
      <c r="R179" s="15" t="s">
        <v>26</v>
      </c>
      <c r="S179" s="6" t="s">
        <v>26</v>
      </c>
      <c r="T179" s="15" t="s">
        <v>26</v>
      </c>
      <c r="U179" s="16" t="s">
        <v>26</v>
      </c>
      <c r="V179" s="6" t="s">
        <v>26</v>
      </c>
      <c r="W179" s="16">
        <v>37.205882352941174</v>
      </c>
      <c r="X179" s="64" t="s">
        <v>31</v>
      </c>
      <c r="Y179" s="16" t="s">
        <v>26</v>
      </c>
      <c r="Z179" s="16" t="s">
        <v>26</v>
      </c>
      <c r="AA179" s="80" t="s">
        <v>396</v>
      </c>
      <c r="AB179" s="6" t="s">
        <v>396</v>
      </c>
      <c r="AC179" s="16">
        <v>33.299999999999997</v>
      </c>
      <c r="AD179" s="16" t="s">
        <v>28</v>
      </c>
      <c r="AE179" s="16">
        <v>12.1</v>
      </c>
      <c r="AF179" s="18" t="s">
        <v>27</v>
      </c>
      <c r="AG179" s="16">
        <v>42.1</v>
      </c>
      <c r="AH179" s="23" t="s">
        <v>31</v>
      </c>
      <c r="AI179" s="16">
        <v>34.4</v>
      </c>
      <c r="AJ179" s="19" t="s">
        <v>28</v>
      </c>
      <c r="AK179" s="16">
        <v>48.1</v>
      </c>
      <c r="AL179" s="102" t="s">
        <v>31</v>
      </c>
    </row>
    <row r="180" spans="1:38" ht="14.1" customHeight="1" x14ac:dyDescent="0.25">
      <c r="A180" s="6">
        <v>13440</v>
      </c>
      <c r="B180" s="2" t="s">
        <v>197</v>
      </c>
      <c r="C180" s="6" t="s">
        <v>217</v>
      </c>
      <c r="D180" s="6">
        <v>6</v>
      </c>
      <c r="E180" s="16" t="s">
        <v>26</v>
      </c>
      <c r="F180" s="15" t="str">
        <f t="shared" si="12"/>
        <v>Sin Información</v>
      </c>
      <c r="G180" s="16" t="s">
        <v>26</v>
      </c>
      <c r="H180" s="15" t="str">
        <f t="shared" si="13"/>
        <v>Sin Información</v>
      </c>
      <c r="I180" s="16">
        <v>37.5</v>
      </c>
      <c r="J180" s="15" t="str">
        <f t="shared" si="14"/>
        <v>Alto</v>
      </c>
      <c r="K180" s="16">
        <v>63.442499999999995</v>
      </c>
      <c r="L180" s="15" t="str">
        <f t="shared" si="15"/>
        <v>Alto</v>
      </c>
      <c r="M180" s="16" t="s">
        <v>26</v>
      </c>
      <c r="N180" s="15" t="str">
        <f t="shared" si="16"/>
        <v>Sin Información</v>
      </c>
      <c r="O180" s="16" t="s">
        <v>26</v>
      </c>
      <c r="P180" s="15" t="str">
        <f t="shared" si="17"/>
        <v>Sin Información</v>
      </c>
      <c r="Q180" s="6" t="s">
        <v>26</v>
      </c>
      <c r="R180" s="15" t="s">
        <v>26</v>
      </c>
      <c r="S180" s="6" t="s">
        <v>26</v>
      </c>
      <c r="T180" s="15" t="s">
        <v>26</v>
      </c>
      <c r="U180" s="16" t="s">
        <v>26</v>
      </c>
      <c r="V180" s="6" t="s">
        <v>26</v>
      </c>
      <c r="W180" s="16" t="s">
        <v>26</v>
      </c>
      <c r="X180" s="64" t="s">
        <v>26</v>
      </c>
      <c r="Y180" s="16" t="s">
        <v>26</v>
      </c>
      <c r="Z180" s="16" t="s">
        <v>26</v>
      </c>
      <c r="AA180" s="80" t="s">
        <v>396</v>
      </c>
      <c r="AB180" s="6" t="s">
        <v>396</v>
      </c>
      <c r="AC180" s="6" t="s">
        <v>396</v>
      </c>
      <c r="AD180" s="6" t="s">
        <v>396</v>
      </c>
      <c r="AE180" s="16" t="s">
        <v>26</v>
      </c>
      <c r="AF180" s="6" t="s">
        <v>26</v>
      </c>
      <c r="AG180" s="6" t="s">
        <v>26</v>
      </c>
      <c r="AH180" s="6" t="s">
        <v>26</v>
      </c>
      <c r="AI180" s="16" t="s">
        <v>1095</v>
      </c>
      <c r="AJ180" s="6" t="s">
        <v>1095</v>
      </c>
      <c r="AK180" s="16" t="s">
        <v>1095</v>
      </c>
      <c r="AL180" s="16" t="s">
        <v>1095</v>
      </c>
    </row>
    <row r="181" spans="1:38" ht="14.1" customHeight="1" x14ac:dyDescent="0.25">
      <c r="A181" s="6">
        <v>13442</v>
      </c>
      <c r="B181" s="2" t="s">
        <v>197</v>
      </c>
      <c r="C181" s="6" t="s">
        <v>218</v>
      </c>
      <c r="D181" s="6">
        <v>6</v>
      </c>
      <c r="E181" s="16">
        <v>100</v>
      </c>
      <c r="F181" s="15" t="str">
        <f t="shared" si="12"/>
        <v>Inviable Sanitariamente</v>
      </c>
      <c r="G181" s="16">
        <v>100</v>
      </c>
      <c r="H181" s="15" t="str">
        <f t="shared" si="13"/>
        <v>Inviable Sanitariamente</v>
      </c>
      <c r="I181" s="16">
        <v>63.193333333333328</v>
      </c>
      <c r="J181" s="15" t="str">
        <f t="shared" si="14"/>
        <v>Alto</v>
      </c>
      <c r="K181" s="16">
        <v>50</v>
      </c>
      <c r="L181" s="15" t="str">
        <f t="shared" si="15"/>
        <v>Alto</v>
      </c>
      <c r="M181" s="16">
        <v>50.737499999999997</v>
      </c>
      <c r="N181" s="15" t="str">
        <f t="shared" si="16"/>
        <v>Alto</v>
      </c>
      <c r="O181" s="16" t="s">
        <v>26</v>
      </c>
      <c r="P181" s="15" t="str">
        <f t="shared" si="17"/>
        <v>Sin Información</v>
      </c>
      <c r="Q181" s="6" t="s">
        <v>26</v>
      </c>
      <c r="R181" s="15" t="s">
        <v>26</v>
      </c>
      <c r="S181" s="6" t="s">
        <v>26</v>
      </c>
      <c r="T181" s="15" t="s">
        <v>26</v>
      </c>
      <c r="U181" s="16" t="s">
        <v>26</v>
      </c>
      <c r="V181" s="6" t="s">
        <v>26</v>
      </c>
      <c r="W181" s="16" t="s">
        <v>26</v>
      </c>
      <c r="X181" s="64" t="s">
        <v>26</v>
      </c>
      <c r="Y181" s="16" t="s">
        <v>26</v>
      </c>
      <c r="Z181" s="16" t="s">
        <v>26</v>
      </c>
      <c r="AA181" s="81">
        <v>25.1</v>
      </c>
      <c r="AB181" s="16" t="s">
        <v>28</v>
      </c>
      <c r="AC181" s="6" t="s">
        <v>396</v>
      </c>
      <c r="AD181" s="6" t="s">
        <v>396</v>
      </c>
      <c r="AE181" s="16">
        <v>8.9</v>
      </c>
      <c r="AF181" s="18" t="s">
        <v>27</v>
      </c>
      <c r="AG181" s="16">
        <v>0</v>
      </c>
      <c r="AH181" s="20" t="s">
        <v>34</v>
      </c>
      <c r="AI181" s="16">
        <v>12.8</v>
      </c>
      <c r="AJ181" s="18" t="s">
        <v>27</v>
      </c>
      <c r="AK181" s="16">
        <v>25</v>
      </c>
      <c r="AL181" s="67" t="s">
        <v>28</v>
      </c>
    </row>
    <row r="182" spans="1:38" ht="14.1" customHeight="1" x14ac:dyDescent="0.25">
      <c r="A182" s="6">
        <v>13468</v>
      </c>
      <c r="B182" s="2" t="s">
        <v>197</v>
      </c>
      <c r="C182" s="6" t="s">
        <v>219</v>
      </c>
      <c r="D182" s="6">
        <v>6</v>
      </c>
      <c r="E182" s="16" t="s">
        <v>26</v>
      </c>
      <c r="F182" s="15" t="str">
        <f t="shared" si="12"/>
        <v>Sin Información</v>
      </c>
      <c r="G182" s="16" t="s">
        <v>26</v>
      </c>
      <c r="H182" s="15" t="str">
        <f t="shared" si="13"/>
        <v>Sin Información</v>
      </c>
      <c r="I182" s="16" t="s">
        <v>26</v>
      </c>
      <c r="J182" s="15" t="str">
        <f t="shared" si="14"/>
        <v>Sin Información</v>
      </c>
      <c r="K182" s="16" t="s">
        <v>26</v>
      </c>
      <c r="L182" s="15" t="str">
        <f t="shared" si="15"/>
        <v>Sin Información</v>
      </c>
      <c r="M182" s="16" t="s">
        <v>26</v>
      </c>
      <c r="N182" s="15" t="str">
        <f t="shared" si="16"/>
        <v>Sin Información</v>
      </c>
      <c r="O182" s="16">
        <v>86.666666666666671</v>
      </c>
      <c r="P182" s="15" t="str">
        <f t="shared" si="17"/>
        <v>Inviable Sanitariamente</v>
      </c>
      <c r="Q182" s="6" t="s">
        <v>26</v>
      </c>
      <c r="R182" s="15" t="s">
        <v>26</v>
      </c>
      <c r="S182" s="6" t="s">
        <v>26</v>
      </c>
      <c r="T182" s="15" t="s">
        <v>26</v>
      </c>
      <c r="U182" s="16">
        <v>0</v>
      </c>
      <c r="V182" s="6" t="s">
        <v>34</v>
      </c>
      <c r="W182" s="16" t="s">
        <v>26</v>
      </c>
      <c r="X182" s="64" t="s">
        <v>26</v>
      </c>
      <c r="Y182" s="16">
        <v>29.4</v>
      </c>
      <c r="Z182" s="67" t="s">
        <v>28</v>
      </c>
      <c r="AA182" s="80" t="s">
        <v>396</v>
      </c>
      <c r="AB182" s="6" t="s">
        <v>396</v>
      </c>
      <c r="AC182" s="6" t="s">
        <v>396</v>
      </c>
      <c r="AD182" s="6" t="s">
        <v>396</v>
      </c>
      <c r="AE182" s="16" t="s">
        <v>26</v>
      </c>
      <c r="AF182" s="6" t="s">
        <v>26</v>
      </c>
      <c r="AG182" s="6" t="s">
        <v>26</v>
      </c>
      <c r="AH182" s="6" t="s">
        <v>26</v>
      </c>
      <c r="AI182" s="16" t="s">
        <v>1095</v>
      </c>
      <c r="AJ182" s="6" t="s">
        <v>1095</v>
      </c>
      <c r="AK182" s="16" t="s">
        <v>1095</v>
      </c>
      <c r="AL182" s="16" t="s">
        <v>1095</v>
      </c>
    </row>
    <row r="183" spans="1:38" ht="14.1" customHeight="1" x14ac:dyDescent="0.25">
      <c r="A183" s="6">
        <v>13458</v>
      </c>
      <c r="B183" s="2" t="s">
        <v>197</v>
      </c>
      <c r="C183" s="6" t="s">
        <v>220</v>
      </c>
      <c r="D183" s="6">
        <v>6</v>
      </c>
      <c r="E183" s="16" t="s">
        <v>26</v>
      </c>
      <c r="F183" s="15" t="str">
        <f t="shared" si="12"/>
        <v>Sin Información</v>
      </c>
      <c r="G183" s="16" t="s">
        <v>26</v>
      </c>
      <c r="H183" s="15" t="str">
        <f t="shared" si="13"/>
        <v>Sin Información</v>
      </c>
      <c r="I183" s="16" t="s">
        <v>26</v>
      </c>
      <c r="J183" s="15" t="str">
        <f t="shared" si="14"/>
        <v>Sin Información</v>
      </c>
      <c r="K183" s="16" t="s">
        <v>26</v>
      </c>
      <c r="L183" s="15" t="str">
        <f t="shared" si="15"/>
        <v>Sin Información</v>
      </c>
      <c r="M183" s="16" t="s">
        <v>26</v>
      </c>
      <c r="N183" s="15" t="str">
        <f t="shared" si="16"/>
        <v>Sin Información</v>
      </c>
      <c r="O183" s="16">
        <v>50</v>
      </c>
      <c r="P183" s="15" t="str">
        <f t="shared" si="17"/>
        <v>Alto</v>
      </c>
      <c r="Q183" s="6" t="s">
        <v>26</v>
      </c>
      <c r="R183" s="15" t="s">
        <v>26</v>
      </c>
      <c r="S183" s="6" t="s">
        <v>26</v>
      </c>
      <c r="T183" s="15" t="s">
        <v>26</v>
      </c>
      <c r="U183" s="16" t="s">
        <v>26</v>
      </c>
      <c r="V183" s="6" t="s">
        <v>26</v>
      </c>
      <c r="W183" s="16" t="s">
        <v>26</v>
      </c>
      <c r="X183" s="64" t="s">
        <v>26</v>
      </c>
      <c r="Y183" s="16" t="s">
        <v>26</v>
      </c>
      <c r="Z183" s="16" t="s">
        <v>26</v>
      </c>
      <c r="AA183" s="80" t="s">
        <v>396</v>
      </c>
      <c r="AB183" s="6" t="s">
        <v>396</v>
      </c>
      <c r="AC183" s="6" t="s">
        <v>396</v>
      </c>
      <c r="AD183" s="6" t="s">
        <v>396</v>
      </c>
      <c r="AE183" s="16">
        <v>100</v>
      </c>
      <c r="AF183" s="24" t="s">
        <v>209</v>
      </c>
      <c r="AG183" s="16">
        <v>100</v>
      </c>
      <c r="AH183" s="96" t="s">
        <v>209</v>
      </c>
      <c r="AI183" s="16">
        <v>67.2</v>
      </c>
      <c r="AJ183" s="23" t="s">
        <v>31</v>
      </c>
      <c r="AK183" s="16" t="s">
        <v>1095</v>
      </c>
      <c r="AL183" s="16" t="s">
        <v>1095</v>
      </c>
    </row>
    <row r="184" spans="1:38" ht="14.1" customHeight="1" x14ac:dyDescent="0.25">
      <c r="A184" s="6">
        <v>13473</v>
      </c>
      <c r="B184" s="2" t="s">
        <v>197</v>
      </c>
      <c r="C184" s="6" t="s">
        <v>221</v>
      </c>
      <c r="D184" s="6">
        <v>6</v>
      </c>
      <c r="E184" s="16">
        <v>100</v>
      </c>
      <c r="F184" s="15" t="str">
        <f t="shared" si="12"/>
        <v>Inviable Sanitariamente</v>
      </c>
      <c r="G184" s="16">
        <v>100</v>
      </c>
      <c r="H184" s="15" t="str">
        <f t="shared" si="13"/>
        <v>Inviable Sanitariamente</v>
      </c>
      <c r="I184" s="16">
        <v>37.5</v>
      </c>
      <c r="J184" s="15" t="str">
        <f t="shared" si="14"/>
        <v>Alto</v>
      </c>
      <c r="K184" s="16" t="s">
        <v>26</v>
      </c>
      <c r="L184" s="15" t="str">
        <f t="shared" si="15"/>
        <v>Sin Información</v>
      </c>
      <c r="M184" s="16" t="s">
        <v>26</v>
      </c>
      <c r="N184" s="15" t="str">
        <f t="shared" si="16"/>
        <v>Sin Información</v>
      </c>
      <c r="O184" s="16" t="s">
        <v>26</v>
      </c>
      <c r="P184" s="15" t="str">
        <f t="shared" si="17"/>
        <v>Sin Información</v>
      </c>
      <c r="Q184" s="6" t="s">
        <v>26</v>
      </c>
      <c r="R184" s="15" t="s">
        <v>26</v>
      </c>
      <c r="S184" s="6" t="s">
        <v>26</v>
      </c>
      <c r="T184" s="15" t="s">
        <v>26</v>
      </c>
      <c r="U184" s="16" t="s">
        <v>26</v>
      </c>
      <c r="V184" s="6" t="s">
        <v>26</v>
      </c>
      <c r="W184" s="16" t="s">
        <v>26</v>
      </c>
      <c r="X184" s="64" t="s">
        <v>26</v>
      </c>
      <c r="Y184" s="16" t="s">
        <v>26</v>
      </c>
      <c r="Z184" s="16" t="s">
        <v>26</v>
      </c>
      <c r="AA184" s="80" t="s">
        <v>396</v>
      </c>
      <c r="AB184" s="6" t="s">
        <v>396</v>
      </c>
      <c r="AC184" s="6" t="s">
        <v>396</v>
      </c>
      <c r="AD184" s="6" t="s">
        <v>396</v>
      </c>
      <c r="AE184" s="16" t="s">
        <v>26</v>
      </c>
      <c r="AF184" s="6" t="s">
        <v>26</v>
      </c>
      <c r="AG184" s="6" t="s">
        <v>26</v>
      </c>
      <c r="AH184" s="6" t="s">
        <v>26</v>
      </c>
      <c r="AI184" s="16" t="s">
        <v>1095</v>
      </c>
      <c r="AJ184" s="6" t="s">
        <v>1095</v>
      </c>
      <c r="AK184" s="16" t="s">
        <v>1095</v>
      </c>
      <c r="AL184" s="16" t="s">
        <v>1095</v>
      </c>
    </row>
    <row r="185" spans="1:38" ht="14.1" customHeight="1" x14ac:dyDescent="0.25">
      <c r="A185" s="6">
        <v>13490</v>
      </c>
      <c r="B185" s="2" t="s">
        <v>197</v>
      </c>
      <c r="C185" s="6" t="s">
        <v>222</v>
      </c>
      <c r="D185" s="6">
        <v>6</v>
      </c>
      <c r="E185" s="16" t="s">
        <v>26</v>
      </c>
      <c r="F185" s="15" t="str">
        <f t="shared" si="12"/>
        <v>Sin Información</v>
      </c>
      <c r="G185" s="16" t="s">
        <v>26</v>
      </c>
      <c r="H185" s="15" t="str">
        <f t="shared" si="13"/>
        <v>Sin Información</v>
      </c>
      <c r="I185" s="16" t="s">
        <v>26</v>
      </c>
      <c r="J185" s="15" t="str">
        <f t="shared" si="14"/>
        <v>Sin Información</v>
      </c>
      <c r="K185" s="16" t="s">
        <v>26</v>
      </c>
      <c r="L185" s="15" t="str">
        <f t="shared" si="15"/>
        <v>Sin Información</v>
      </c>
      <c r="M185" s="16" t="s">
        <v>26</v>
      </c>
      <c r="N185" s="15" t="str">
        <f t="shared" si="16"/>
        <v>Sin Información</v>
      </c>
      <c r="O185" s="16" t="s">
        <v>26</v>
      </c>
      <c r="P185" s="15" t="str">
        <f t="shared" si="17"/>
        <v>Sin Información</v>
      </c>
      <c r="Q185" s="6" t="s">
        <v>26</v>
      </c>
      <c r="R185" s="15" t="s">
        <v>26</v>
      </c>
      <c r="S185" s="6" t="s">
        <v>26</v>
      </c>
      <c r="T185" s="15" t="s">
        <v>26</v>
      </c>
      <c r="U185" s="16">
        <v>93.23</v>
      </c>
      <c r="V185" s="6" t="s">
        <v>209</v>
      </c>
      <c r="W185" s="16" t="s">
        <v>26</v>
      </c>
      <c r="X185" s="64" t="s">
        <v>26</v>
      </c>
      <c r="Y185" s="16">
        <v>60.1</v>
      </c>
      <c r="Z185" s="6" t="s">
        <v>31</v>
      </c>
      <c r="AA185" s="80" t="s">
        <v>396</v>
      </c>
      <c r="AB185" s="6" t="s">
        <v>396</v>
      </c>
      <c r="AC185" s="6" t="s">
        <v>396</v>
      </c>
      <c r="AD185" s="6" t="s">
        <v>396</v>
      </c>
      <c r="AE185" s="16" t="s">
        <v>26</v>
      </c>
      <c r="AF185" s="6" t="s">
        <v>26</v>
      </c>
      <c r="AG185" s="6" t="s">
        <v>26</v>
      </c>
      <c r="AH185" s="6" t="s">
        <v>26</v>
      </c>
      <c r="AI185" s="16" t="s">
        <v>1095</v>
      </c>
      <c r="AJ185" s="6" t="s">
        <v>1095</v>
      </c>
      <c r="AK185" s="16" t="s">
        <v>1095</v>
      </c>
      <c r="AL185" s="16" t="s">
        <v>1095</v>
      </c>
    </row>
    <row r="186" spans="1:38" ht="14.1" customHeight="1" x14ac:dyDescent="0.25">
      <c r="A186" s="6">
        <v>13549</v>
      </c>
      <c r="B186" s="2" t="s">
        <v>197</v>
      </c>
      <c r="C186" s="6" t="s">
        <v>223</v>
      </c>
      <c r="D186" s="6">
        <v>6</v>
      </c>
      <c r="E186" s="16" t="s">
        <v>26</v>
      </c>
      <c r="F186" s="15" t="str">
        <f t="shared" si="12"/>
        <v>Sin Información</v>
      </c>
      <c r="G186" s="16" t="s">
        <v>26</v>
      </c>
      <c r="H186" s="15" t="str">
        <f t="shared" si="13"/>
        <v>Sin Información</v>
      </c>
      <c r="I186" s="16" t="s">
        <v>26</v>
      </c>
      <c r="J186" s="15" t="str">
        <f t="shared" si="14"/>
        <v>Sin Información</v>
      </c>
      <c r="K186" s="16" t="s">
        <v>26</v>
      </c>
      <c r="L186" s="15" t="str">
        <f t="shared" si="15"/>
        <v>Sin Información</v>
      </c>
      <c r="M186" s="16" t="s">
        <v>26</v>
      </c>
      <c r="N186" s="15" t="str">
        <f t="shared" si="16"/>
        <v>Sin Información</v>
      </c>
      <c r="O186" s="16" t="s">
        <v>26</v>
      </c>
      <c r="P186" s="15" t="str">
        <f t="shared" si="17"/>
        <v>Sin Información</v>
      </c>
      <c r="Q186" s="6" t="s">
        <v>26</v>
      </c>
      <c r="R186" s="15" t="s">
        <v>26</v>
      </c>
      <c r="S186" s="6" t="s">
        <v>26</v>
      </c>
      <c r="T186" s="15" t="s">
        <v>26</v>
      </c>
      <c r="U186" s="16" t="s">
        <v>26</v>
      </c>
      <c r="V186" s="6" t="s">
        <v>26</v>
      </c>
      <c r="W186" s="16" t="s">
        <v>26</v>
      </c>
      <c r="X186" s="64" t="s">
        <v>26</v>
      </c>
      <c r="Y186" s="16" t="s">
        <v>26</v>
      </c>
      <c r="Z186" s="16" t="s">
        <v>26</v>
      </c>
      <c r="AA186" s="80" t="s">
        <v>396</v>
      </c>
      <c r="AB186" s="6" t="s">
        <v>396</v>
      </c>
      <c r="AC186" s="6" t="s">
        <v>396</v>
      </c>
      <c r="AD186" s="6" t="s">
        <v>396</v>
      </c>
      <c r="AE186" s="16" t="s">
        <v>26</v>
      </c>
      <c r="AF186" s="6" t="s">
        <v>26</v>
      </c>
      <c r="AG186" s="6" t="s">
        <v>26</v>
      </c>
      <c r="AH186" s="6" t="s">
        <v>26</v>
      </c>
      <c r="AI186" s="16" t="s">
        <v>1095</v>
      </c>
      <c r="AJ186" s="6" t="s">
        <v>1095</v>
      </c>
      <c r="AK186" s="16" t="s">
        <v>1095</v>
      </c>
      <c r="AL186" s="16" t="s">
        <v>1095</v>
      </c>
    </row>
    <row r="187" spans="1:38" ht="14.1" customHeight="1" x14ac:dyDescent="0.25">
      <c r="A187" s="6">
        <v>13580</v>
      </c>
      <c r="B187" s="2" t="s">
        <v>197</v>
      </c>
      <c r="C187" s="6" t="s">
        <v>224</v>
      </c>
      <c r="D187" s="6">
        <v>6</v>
      </c>
      <c r="E187" s="16" t="s">
        <v>26</v>
      </c>
      <c r="F187" s="15" t="str">
        <f t="shared" si="12"/>
        <v>Sin Información</v>
      </c>
      <c r="G187" s="16" t="s">
        <v>26</v>
      </c>
      <c r="H187" s="15" t="str">
        <f t="shared" si="13"/>
        <v>Sin Información</v>
      </c>
      <c r="I187" s="16" t="s">
        <v>26</v>
      </c>
      <c r="J187" s="15" t="str">
        <f t="shared" si="14"/>
        <v>Sin Información</v>
      </c>
      <c r="K187" s="16" t="s">
        <v>26</v>
      </c>
      <c r="L187" s="15" t="str">
        <f t="shared" si="15"/>
        <v>Sin Información</v>
      </c>
      <c r="M187" s="16" t="s">
        <v>26</v>
      </c>
      <c r="N187" s="15" t="str">
        <f t="shared" si="16"/>
        <v>Sin Información</v>
      </c>
      <c r="O187" s="16" t="s">
        <v>26</v>
      </c>
      <c r="P187" s="15" t="str">
        <f t="shared" si="17"/>
        <v>Sin Información</v>
      </c>
      <c r="Q187" s="6" t="s">
        <v>26</v>
      </c>
      <c r="R187" s="15" t="s">
        <v>26</v>
      </c>
      <c r="S187" s="6" t="s">
        <v>26</v>
      </c>
      <c r="T187" s="15" t="s">
        <v>26</v>
      </c>
      <c r="U187" s="16" t="s">
        <v>26</v>
      </c>
      <c r="V187" s="6" t="s">
        <v>26</v>
      </c>
      <c r="W187" s="16" t="s">
        <v>26</v>
      </c>
      <c r="X187" s="64" t="s">
        <v>26</v>
      </c>
      <c r="Y187" s="16" t="s">
        <v>26</v>
      </c>
      <c r="Z187" s="16" t="s">
        <v>26</v>
      </c>
      <c r="AA187" s="80" t="s">
        <v>396</v>
      </c>
      <c r="AB187" s="6" t="s">
        <v>396</v>
      </c>
      <c r="AC187" s="6" t="s">
        <v>396</v>
      </c>
      <c r="AD187" s="6" t="s">
        <v>396</v>
      </c>
      <c r="AE187" s="16" t="s">
        <v>26</v>
      </c>
      <c r="AF187" s="6" t="s">
        <v>26</v>
      </c>
      <c r="AG187" s="6" t="s">
        <v>26</v>
      </c>
      <c r="AH187" s="6" t="s">
        <v>26</v>
      </c>
      <c r="AI187" s="16" t="s">
        <v>1095</v>
      </c>
      <c r="AJ187" s="6" t="s">
        <v>1095</v>
      </c>
      <c r="AK187" s="16" t="s">
        <v>1095</v>
      </c>
      <c r="AL187" s="16" t="s">
        <v>1095</v>
      </c>
    </row>
    <row r="188" spans="1:38" ht="14.1" customHeight="1" x14ac:dyDescent="0.25">
      <c r="A188" s="6">
        <v>13600</v>
      </c>
      <c r="B188" s="2" t="s">
        <v>197</v>
      </c>
      <c r="C188" s="6" t="s">
        <v>225</v>
      </c>
      <c r="D188" s="6">
        <v>6</v>
      </c>
      <c r="E188" s="16" t="s">
        <v>26</v>
      </c>
      <c r="F188" s="15" t="str">
        <f t="shared" si="12"/>
        <v>Sin Información</v>
      </c>
      <c r="G188" s="16" t="s">
        <v>26</v>
      </c>
      <c r="H188" s="15" t="str">
        <f t="shared" si="13"/>
        <v>Sin Información</v>
      </c>
      <c r="I188" s="16" t="s">
        <v>26</v>
      </c>
      <c r="J188" s="15" t="str">
        <f t="shared" si="14"/>
        <v>Sin Información</v>
      </c>
      <c r="K188" s="16">
        <v>93.091666666666654</v>
      </c>
      <c r="L188" s="15" t="str">
        <f t="shared" si="15"/>
        <v>Inviable Sanitariamente</v>
      </c>
      <c r="M188" s="16">
        <v>53.162500000000001</v>
      </c>
      <c r="N188" s="15" t="str">
        <f t="shared" si="16"/>
        <v>Alto</v>
      </c>
      <c r="O188" s="16">
        <v>48.333333333333336</v>
      </c>
      <c r="P188" s="15" t="str">
        <f t="shared" si="17"/>
        <v>Alto</v>
      </c>
      <c r="Q188" s="6" t="s">
        <v>26</v>
      </c>
      <c r="R188" s="15" t="s">
        <v>26</v>
      </c>
      <c r="S188" s="6" t="s">
        <v>26</v>
      </c>
      <c r="T188" s="15" t="s">
        <v>26</v>
      </c>
      <c r="U188" s="16">
        <v>37.5</v>
      </c>
      <c r="V188" s="6" t="s">
        <v>31</v>
      </c>
      <c r="W188" s="16" t="s">
        <v>26</v>
      </c>
      <c r="X188" s="64" t="s">
        <v>26</v>
      </c>
      <c r="Y188" s="16" t="s">
        <v>26</v>
      </c>
      <c r="Z188" s="16" t="s">
        <v>26</v>
      </c>
      <c r="AA188" s="80" t="s">
        <v>396</v>
      </c>
      <c r="AB188" s="6" t="s">
        <v>396</v>
      </c>
      <c r="AC188" s="6" t="s">
        <v>396</v>
      </c>
      <c r="AD188" s="6" t="s">
        <v>396</v>
      </c>
      <c r="AE188" s="16" t="s">
        <v>26</v>
      </c>
      <c r="AF188" s="6" t="s">
        <v>26</v>
      </c>
      <c r="AG188" s="6" t="s">
        <v>26</v>
      </c>
      <c r="AH188" s="6" t="s">
        <v>26</v>
      </c>
      <c r="AI188" s="16" t="s">
        <v>1095</v>
      </c>
      <c r="AJ188" s="6" t="s">
        <v>1095</v>
      </c>
      <c r="AK188" s="16" t="s">
        <v>1095</v>
      </c>
      <c r="AL188" s="16" t="s">
        <v>1095</v>
      </c>
    </row>
    <row r="189" spans="1:38" ht="14.1" customHeight="1" x14ac:dyDescent="0.25">
      <c r="A189" s="6">
        <v>13620</v>
      </c>
      <c r="B189" s="2" t="s">
        <v>197</v>
      </c>
      <c r="C189" s="6" t="s">
        <v>226</v>
      </c>
      <c r="D189" s="6">
        <v>6</v>
      </c>
      <c r="E189" s="16" t="s">
        <v>26</v>
      </c>
      <c r="F189" s="15" t="str">
        <f t="shared" si="12"/>
        <v>Sin Información</v>
      </c>
      <c r="G189" s="16" t="s">
        <v>26</v>
      </c>
      <c r="H189" s="15" t="str">
        <f t="shared" si="13"/>
        <v>Sin Información</v>
      </c>
      <c r="I189" s="16" t="s">
        <v>26</v>
      </c>
      <c r="J189" s="15" t="str">
        <f t="shared" si="14"/>
        <v>Sin Información</v>
      </c>
      <c r="K189" s="16" t="s">
        <v>26</v>
      </c>
      <c r="L189" s="15" t="str">
        <f t="shared" si="15"/>
        <v>Sin Información</v>
      </c>
      <c r="M189" s="16" t="s">
        <v>26</v>
      </c>
      <c r="N189" s="15" t="str">
        <f t="shared" si="16"/>
        <v>Sin Información</v>
      </c>
      <c r="O189" s="16">
        <v>25</v>
      </c>
      <c r="P189" s="15" t="str">
        <f t="shared" si="17"/>
        <v>Medio</v>
      </c>
      <c r="Q189" s="6" t="s">
        <v>26</v>
      </c>
      <c r="R189" s="15" t="s">
        <v>26</v>
      </c>
      <c r="S189" s="6" t="s">
        <v>26</v>
      </c>
      <c r="T189" s="15" t="s">
        <v>26</v>
      </c>
      <c r="U189" s="16" t="s">
        <v>26</v>
      </c>
      <c r="V189" s="6" t="s">
        <v>26</v>
      </c>
      <c r="W189" s="16" t="s">
        <v>26</v>
      </c>
      <c r="X189" s="64" t="s">
        <v>26</v>
      </c>
      <c r="Y189" s="16">
        <v>35.089285714285715</v>
      </c>
      <c r="Z189" s="6" t="s">
        <v>31</v>
      </c>
      <c r="AA189" s="80" t="s">
        <v>396</v>
      </c>
      <c r="AB189" s="6" t="s">
        <v>396</v>
      </c>
      <c r="AC189" s="6" t="s">
        <v>396</v>
      </c>
      <c r="AD189" s="6" t="s">
        <v>396</v>
      </c>
      <c r="AE189" s="16" t="s">
        <v>26</v>
      </c>
      <c r="AF189" s="6" t="s">
        <v>26</v>
      </c>
      <c r="AG189" s="6" t="s">
        <v>26</v>
      </c>
      <c r="AH189" s="6" t="s">
        <v>26</v>
      </c>
      <c r="AI189" s="16" t="s">
        <v>1095</v>
      </c>
      <c r="AJ189" s="6" t="s">
        <v>1095</v>
      </c>
      <c r="AK189" s="16" t="s">
        <v>1095</v>
      </c>
      <c r="AL189" s="16" t="s">
        <v>1095</v>
      </c>
    </row>
    <row r="190" spans="1:38" ht="14.1" customHeight="1" x14ac:dyDescent="0.25">
      <c r="A190" s="6">
        <v>13647</v>
      </c>
      <c r="B190" s="2" t="s">
        <v>197</v>
      </c>
      <c r="C190" s="6" t="s">
        <v>227</v>
      </c>
      <c r="D190" s="6">
        <v>6</v>
      </c>
      <c r="E190" s="16" t="s">
        <v>26</v>
      </c>
      <c r="F190" s="15" t="str">
        <f t="shared" si="12"/>
        <v>Sin Información</v>
      </c>
      <c r="G190" s="16" t="s">
        <v>26</v>
      </c>
      <c r="H190" s="15" t="str">
        <f t="shared" si="13"/>
        <v>Sin Información</v>
      </c>
      <c r="I190" s="16" t="s">
        <v>26</v>
      </c>
      <c r="J190" s="15" t="str">
        <f t="shared" si="14"/>
        <v>Sin Información</v>
      </c>
      <c r="K190" s="16">
        <v>37.5</v>
      </c>
      <c r="L190" s="15" t="str">
        <f t="shared" si="15"/>
        <v>Alto</v>
      </c>
      <c r="M190" s="16" t="s">
        <v>26</v>
      </c>
      <c r="N190" s="15" t="str">
        <f t="shared" si="16"/>
        <v>Sin Información</v>
      </c>
      <c r="O190" s="16">
        <v>0</v>
      </c>
      <c r="P190" s="15" t="str">
        <f t="shared" si="17"/>
        <v>Sin Riesgo</v>
      </c>
      <c r="Q190" s="6" t="s">
        <v>26</v>
      </c>
      <c r="R190" s="15" t="s">
        <v>26</v>
      </c>
      <c r="S190" s="6" t="s">
        <v>26</v>
      </c>
      <c r="T190" s="15" t="s">
        <v>26</v>
      </c>
      <c r="U190" s="16" t="s">
        <v>26</v>
      </c>
      <c r="V190" s="6" t="s">
        <v>26</v>
      </c>
      <c r="W190" s="16" t="s">
        <v>26</v>
      </c>
      <c r="X190" s="64" t="s">
        <v>26</v>
      </c>
      <c r="Y190" s="16" t="s">
        <v>26</v>
      </c>
      <c r="Z190" s="16" t="s">
        <v>26</v>
      </c>
      <c r="AA190" s="80" t="s">
        <v>396</v>
      </c>
      <c r="AB190" s="6" t="s">
        <v>396</v>
      </c>
      <c r="AC190" s="16">
        <v>82.142857142857139</v>
      </c>
      <c r="AD190" s="16" t="s">
        <v>209</v>
      </c>
      <c r="AE190" s="16" t="s">
        <v>26</v>
      </c>
      <c r="AF190" s="6" t="s">
        <v>26</v>
      </c>
      <c r="AG190" s="6" t="s">
        <v>26</v>
      </c>
      <c r="AH190" s="6" t="s">
        <v>26</v>
      </c>
      <c r="AI190" s="16" t="s">
        <v>1095</v>
      </c>
      <c r="AJ190" s="6" t="s">
        <v>1095</v>
      </c>
      <c r="AK190" s="16" t="s">
        <v>1095</v>
      </c>
      <c r="AL190" s="16" t="s">
        <v>1095</v>
      </c>
    </row>
    <row r="191" spans="1:38" ht="14.1" customHeight="1" x14ac:dyDescent="0.25">
      <c r="A191" s="6">
        <v>13650</v>
      </c>
      <c r="B191" s="2" t="s">
        <v>197</v>
      </c>
      <c r="C191" s="6" t="s">
        <v>228</v>
      </c>
      <c r="D191" s="6">
        <v>6</v>
      </c>
      <c r="E191" s="16" t="s">
        <v>26</v>
      </c>
      <c r="F191" s="15" t="str">
        <f t="shared" si="12"/>
        <v>Sin Información</v>
      </c>
      <c r="G191" s="16">
        <v>100</v>
      </c>
      <c r="H191" s="15" t="str">
        <f t="shared" si="13"/>
        <v>Inviable Sanitariamente</v>
      </c>
      <c r="I191" s="16" t="s">
        <v>26</v>
      </c>
      <c r="J191" s="15" t="str">
        <f t="shared" si="14"/>
        <v>Sin Información</v>
      </c>
      <c r="K191" s="16" t="s">
        <v>26</v>
      </c>
      <c r="L191" s="15" t="str">
        <f t="shared" si="15"/>
        <v>Sin Información</v>
      </c>
      <c r="M191" s="16" t="s">
        <v>26</v>
      </c>
      <c r="N191" s="15" t="str">
        <f t="shared" si="16"/>
        <v>Sin Información</v>
      </c>
      <c r="O191" s="16">
        <v>53.125</v>
      </c>
      <c r="P191" s="15" t="str">
        <f t="shared" si="17"/>
        <v>Alto</v>
      </c>
      <c r="Q191" s="6" t="s">
        <v>26</v>
      </c>
      <c r="R191" s="15" t="s">
        <v>26</v>
      </c>
      <c r="S191" s="6" t="s">
        <v>26</v>
      </c>
      <c r="T191" s="15" t="s">
        <v>26</v>
      </c>
      <c r="U191" s="16" t="s">
        <v>26</v>
      </c>
      <c r="V191" s="6" t="s">
        <v>26</v>
      </c>
      <c r="W191" s="16" t="s">
        <v>26</v>
      </c>
      <c r="X191" s="64" t="s">
        <v>26</v>
      </c>
      <c r="Y191" s="16" t="s">
        <v>26</v>
      </c>
      <c r="Z191" s="16" t="s">
        <v>26</v>
      </c>
      <c r="AA191" s="80" t="s">
        <v>396</v>
      </c>
      <c r="AB191" s="6" t="s">
        <v>396</v>
      </c>
      <c r="AC191" s="6" t="s">
        <v>396</v>
      </c>
      <c r="AD191" s="6" t="s">
        <v>396</v>
      </c>
      <c r="AE191" s="16" t="s">
        <v>26</v>
      </c>
      <c r="AF191" s="6" t="s">
        <v>26</v>
      </c>
      <c r="AG191" s="16">
        <v>37.5</v>
      </c>
      <c r="AH191" s="23" t="s">
        <v>31</v>
      </c>
      <c r="AI191" s="16" t="s">
        <v>1095</v>
      </c>
      <c r="AJ191" s="6" t="s">
        <v>1095</v>
      </c>
      <c r="AK191" s="16" t="s">
        <v>1095</v>
      </c>
      <c r="AL191" s="16" t="s">
        <v>1095</v>
      </c>
    </row>
    <row r="192" spans="1:38" ht="14.1" customHeight="1" x14ac:dyDescent="0.25">
      <c r="A192" s="6">
        <v>13654</v>
      </c>
      <c r="B192" s="2" t="s">
        <v>197</v>
      </c>
      <c r="C192" s="6" t="s">
        <v>229</v>
      </c>
      <c r="D192" s="6">
        <v>6</v>
      </c>
      <c r="E192" s="16" t="s">
        <v>26</v>
      </c>
      <c r="F192" s="15" t="str">
        <f t="shared" si="12"/>
        <v>Sin Información</v>
      </c>
      <c r="G192" s="16" t="s">
        <v>26</v>
      </c>
      <c r="H192" s="15" t="str">
        <f t="shared" si="13"/>
        <v>Sin Información</v>
      </c>
      <c r="I192" s="16" t="s">
        <v>26</v>
      </c>
      <c r="J192" s="15" t="str">
        <f t="shared" si="14"/>
        <v>Sin Información</v>
      </c>
      <c r="K192" s="16" t="s">
        <v>26</v>
      </c>
      <c r="L192" s="15" t="str">
        <f t="shared" si="15"/>
        <v>Sin Información</v>
      </c>
      <c r="M192" s="16" t="s">
        <v>26</v>
      </c>
      <c r="N192" s="15" t="str">
        <f t="shared" si="16"/>
        <v>Sin Información</v>
      </c>
      <c r="O192" s="16" t="s">
        <v>26</v>
      </c>
      <c r="P192" s="15" t="str">
        <f t="shared" si="17"/>
        <v>Sin Información</v>
      </c>
      <c r="Q192" s="6" t="s">
        <v>26</v>
      </c>
      <c r="R192" s="15" t="s">
        <v>26</v>
      </c>
      <c r="S192" s="6" t="s">
        <v>26</v>
      </c>
      <c r="T192" s="15" t="s">
        <v>26</v>
      </c>
      <c r="U192" s="16" t="s">
        <v>26</v>
      </c>
      <c r="V192" s="6" t="s">
        <v>26</v>
      </c>
      <c r="W192" s="16" t="s">
        <v>26</v>
      </c>
      <c r="X192" s="64" t="s">
        <v>26</v>
      </c>
      <c r="Y192" s="16" t="s">
        <v>26</v>
      </c>
      <c r="Z192" s="16" t="s">
        <v>26</v>
      </c>
      <c r="AA192" s="80" t="s">
        <v>396</v>
      </c>
      <c r="AB192" s="6" t="s">
        <v>396</v>
      </c>
      <c r="AC192" s="6" t="s">
        <v>396</v>
      </c>
      <c r="AD192" s="6" t="s">
        <v>396</v>
      </c>
      <c r="AE192" s="16" t="s">
        <v>26</v>
      </c>
      <c r="AF192" s="6" t="s">
        <v>26</v>
      </c>
      <c r="AG192" s="6" t="s">
        <v>26</v>
      </c>
      <c r="AH192" s="6" t="s">
        <v>26</v>
      </c>
      <c r="AI192" s="16" t="s">
        <v>1095</v>
      </c>
      <c r="AJ192" s="6" t="s">
        <v>1095</v>
      </c>
      <c r="AK192" s="16" t="s">
        <v>1095</v>
      </c>
      <c r="AL192" s="16" t="s">
        <v>1095</v>
      </c>
    </row>
    <row r="193" spans="1:38" ht="14.1" customHeight="1" x14ac:dyDescent="0.25">
      <c r="A193" s="6">
        <v>13655</v>
      </c>
      <c r="B193" s="2" t="s">
        <v>197</v>
      </c>
      <c r="C193" s="6" t="s">
        <v>230</v>
      </c>
      <c r="D193" s="6">
        <v>6</v>
      </c>
      <c r="E193" s="16" t="s">
        <v>26</v>
      </c>
      <c r="F193" s="15" t="str">
        <f t="shared" si="12"/>
        <v>Sin Información</v>
      </c>
      <c r="G193" s="16" t="s">
        <v>26</v>
      </c>
      <c r="H193" s="15" t="str">
        <f t="shared" si="13"/>
        <v>Sin Información</v>
      </c>
      <c r="I193" s="16" t="s">
        <v>26</v>
      </c>
      <c r="J193" s="15" t="str">
        <f t="shared" si="14"/>
        <v>Sin Información</v>
      </c>
      <c r="K193" s="16" t="s">
        <v>26</v>
      </c>
      <c r="L193" s="15" t="str">
        <f t="shared" si="15"/>
        <v>Sin Información</v>
      </c>
      <c r="M193" s="16" t="s">
        <v>26</v>
      </c>
      <c r="N193" s="15" t="str">
        <f t="shared" si="16"/>
        <v>Sin Información</v>
      </c>
      <c r="O193" s="16">
        <v>87.694285714285712</v>
      </c>
      <c r="P193" s="15" t="str">
        <f t="shared" si="17"/>
        <v>Inviable Sanitariamente</v>
      </c>
      <c r="Q193" s="6" t="s">
        <v>26</v>
      </c>
      <c r="R193" s="15" t="s">
        <v>26</v>
      </c>
      <c r="S193" s="6" t="s">
        <v>26</v>
      </c>
      <c r="T193" s="15" t="s">
        <v>26</v>
      </c>
      <c r="U193" s="16" t="s">
        <v>26</v>
      </c>
      <c r="V193" s="6" t="s">
        <v>26</v>
      </c>
      <c r="W193" s="16" t="s">
        <v>26</v>
      </c>
      <c r="X193" s="64" t="s">
        <v>26</v>
      </c>
      <c r="Y193" s="16" t="s">
        <v>26</v>
      </c>
      <c r="Z193" s="16" t="s">
        <v>26</v>
      </c>
      <c r="AA193" s="80" t="s">
        <v>396</v>
      </c>
      <c r="AB193" s="6" t="s">
        <v>396</v>
      </c>
      <c r="AC193" s="6" t="s">
        <v>396</v>
      </c>
      <c r="AD193" s="6" t="s">
        <v>396</v>
      </c>
      <c r="AE193" s="16">
        <v>58.3</v>
      </c>
      <c r="AF193" s="23" t="s">
        <v>31</v>
      </c>
      <c r="AG193" s="16">
        <v>21.9</v>
      </c>
      <c r="AH193" s="19" t="s">
        <v>28</v>
      </c>
      <c r="AI193" s="16" t="s">
        <v>1095</v>
      </c>
      <c r="AJ193" s="6" t="s">
        <v>1095</v>
      </c>
      <c r="AK193" s="16" t="s">
        <v>1095</v>
      </c>
      <c r="AL193" s="16" t="s">
        <v>1095</v>
      </c>
    </row>
    <row r="194" spans="1:38" ht="14.1" customHeight="1" x14ac:dyDescent="0.25">
      <c r="A194" s="6">
        <v>13657</v>
      </c>
      <c r="B194" s="2" t="s">
        <v>197</v>
      </c>
      <c r="C194" s="6" t="s">
        <v>231</v>
      </c>
      <c r="D194" s="6">
        <v>6</v>
      </c>
      <c r="E194" s="16" t="s">
        <v>26</v>
      </c>
      <c r="F194" s="15" t="str">
        <f t="shared" ref="F194:F257" si="18">IF(E194&lt;=5,"Sin Riesgo",IF(E194&lt;=14,"Bajo",IF(E194&lt;=35,"Medio",IF(E194&lt;=80,"Alto",IF(E194&lt;=100,"Inviable Sanitariamente",IF(E194="Sin Información","Sin Información"))))))</f>
        <v>Sin Información</v>
      </c>
      <c r="G194" s="16" t="s">
        <v>26</v>
      </c>
      <c r="H194" s="15" t="str">
        <f t="shared" ref="H194:H257" si="19">IF(G194&lt;=5,"Sin Riesgo",IF(G194&lt;=14,"Bajo",IF(G194&lt;=35,"Medio",IF(G194&lt;=80,"Alto",IF(G194&lt;=100,"Inviable Sanitariamente",IF(G194="Sin Información","Sin Información"))))))</f>
        <v>Sin Información</v>
      </c>
      <c r="I194" s="16" t="s">
        <v>26</v>
      </c>
      <c r="J194" s="15" t="str">
        <f t="shared" ref="J194:J257" si="20">IF(I194&lt;=5,"Sin Riesgo",IF(I194&lt;=14,"Bajo",IF(I194&lt;=35,"Medio",IF(I194&lt;=80,"Alto",IF(I194&lt;=100,"Inviable Sanitariamente",IF(I194="Sin Información","Sin Información"))))))</f>
        <v>Sin Información</v>
      </c>
      <c r="K194" s="16" t="s">
        <v>26</v>
      </c>
      <c r="L194" s="15" t="str">
        <f t="shared" ref="L194:L257" si="21">IF(K194&lt;=5,"Sin Riesgo",IF(K194&lt;=14,"Bajo",IF(K194&lt;=35,"Medio",IF(K194&lt;=80,"Alto",IF(K194&lt;=100,"Inviable Sanitariamente",IF(K194="Sin Información","Sin Información"))))))</f>
        <v>Sin Información</v>
      </c>
      <c r="M194" s="16" t="s">
        <v>26</v>
      </c>
      <c r="N194" s="15" t="str">
        <f t="shared" ref="N194:N257" si="22">IF(M194&lt;=5,"Sin Riesgo",IF(M194&lt;=14,"Bajo",IF(M194&lt;=35,"Medio",IF(M194&lt;=80,"Alto",IF(M194&lt;=100,"Inviable Sanitariamente",IF(M194="Sin Información","Sin Información"))))))</f>
        <v>Sin Información</v>
      </c>
      <c r="O194" s="16" t="s">
        <v>26</v>
      </c>
      <c r="P194" s="15" t="str">
        <f t="shared" ref="P194:P257" si="23">IF(O194&lt;=5,"Sin Riesgo",IF(O194&lt;=14,"Bajo",IF(O194&lt;=35,"Medio",IF(O194&lt;=80,"Alto",IF(O194&lt;=100,"Inviable Sanitariamente",IF(O194="Sin Información","Sin Información"))))))</f>
        <v>Sin Información</v>
      </c>
      <c r="Q194" s="6" t="s">
        <v>26</v>
      </c>
      <c r="R194" s="15" t="s">
        <v>26</v>
      </c>
      <c r="S194" s="6" t="s">
        <v>26</v>
      </c>
      <c r="T194" s="15" t="s">
        <v>26</v>
      </c>
      <c r="U194" s="16">
        <v>0.95</v>
      </c>
      <c r="V194" s="6" t="s">
        <v>34</v>
      </c>
      <c r="W194" s="16">
        <v>0</v>
      </c>
      <c r="X194" s="64" t="s">
        <v>34</v>
      </c>
      <c r="Y194" s="16">
        <v>64.7</v>
      </c>
      <c r="Z194" s="6" t="s">
        <v>31</v>
      </c>
      <c r="AA194" s="81">
        <v>27.9</v>
      </c>
      <c r="AB194" s="16" t="s">
        <v>28</v>
      </c>
      <c r="AC194" s="6" t="s">
        <v>396</v>
      </c>
      <c r="AD194" s="6" t="s">
        <v>396</v>
      </c>
      <c r="AE194" s="16">
        <v>50</v>
      </c>
      <c r="AF194" s="23" t="s">
        <v>31</v>
      </c>
      <c r="AG194" s="16">
        <v>39.6</v>
      </c>
      <c r="AH194" s="23" t="s">
        <v>31</v>
      </c>
      <c r="AI194" s="16">
        <v>0</v>
      </c>
      <c r="AJ194" s="20" t="s">
        <v>1093</v>
      </c>
      <c r="AK194" s="16">
        <v>18.8</v>
      </c>
      <c r="AL194" s="67" t="s">
        <v>28</v>
      </c>
    </row>
    <row r="195" spans="1:38" ht="14.1" customHeight="1" x14ac:dyDescent="0.25">
      <c r="A195" s="6">
        <v>13667</v>
      </c>
      <c r="B195" s="2" t="s">
        <v>197</v>
      </c>
      <c r="C195" s="6" t="s">
        <v>232</v>
      </c>
      <c r="D195" s="6">
        <v>6</v>
      </c>
      <c r="E195" s="16" t="s">
        <v>26</v>
      </c>
      <c r="F195" s="15" t="str">
        <f t="shared" si="18"/>
        <v>Sin Información</v>
      </c>
      <c r="G195" s="16" t="s">
        <v>26</v>
      </c>
      <c r="H195" s="15" t="str">
        <f t="shared" si="19"/>
        <v>Sin Información</v>
      </c>
      <c r="I195" s="16" t="s">
        <v>26</v>
      </c>
      <c r="J195" s="15" t="str">
        <f t="shared" si="20"/>
        <v>Sin Información</v>
      </c>
      <c r="K195" s="16" t="s">
        <v>26</v>
      </c>
      <c r="L195" s="15" t="str">
        <f t="shared" si="21"/>
        <v>Sin Información</v>
      </c>
      <c r="M195" s="16" t="s">
        <v>26</v>
      </c>
      <c r="N195" s="15" t="str">
        <f t="shared" si="22"/>
        <v>Sin Información</v>
      </c>
      <c r="O195" s="16" t="s">
        <v>26</v>
      </c>
      <c r="P195" s="15" t="str">
        <f t="shared" si="23"/>
        <v>Sin Información</v>
      </c>
      <c r="Q195" s="6" t="s">
        <v>26</v>
      </c>
      <c r="R195" s="15" t="s">
        <v>26</v>
      </c>
      <c r="S195" s="6" t="s">
        <v>26</v>
      </c>
      <c r="T195" s="15" t="s">
        <v>26</v>
      </c>
      <c r="U195" s="16" t="s">
        <v>26</v>
      </c>
      <c r="V195" s="6" t="s">
        <v>26</v>
      </c>
      <c r="W195" s="16" t="s">
        <v>26</v>
      </c>
      <c r="X195" s="64" t="s">
        <v>26</v>
      </c>
      <c r="Y195" s="16" t="s">
        <v>26</v>
      </c>
      <c r="Z195" s="16" t="s">
        <v>26</v>
      </c>
      <c r="AA195" s="80" t="s">
        <v>396</v>
      </c>
      <c r="AB195" s="6" t="s">
        <v>396</v>
      </c>
      <c r="AC195" s="6" t="s">
        <v>396</v>
      </c>
      <c r="AD195" s="6" t="s">
        <v>396</v>
      </c>
      <c r="AE195" s="16" t="s">
        <v>26</v>
      </c>
      <c r="AF195" s="6" t="s">
        <v>26</v>
      </c>
      <c r="AG195" s="6" t="s">
        <v>26</v>
      </c>
      <c r="AH195" s="6" t="s">
        <v>26</v>
      </c>
      <c r="AI195" s="16" t="s">
        <v>1095</v>
      </c>
      <c r="AJ195" s="6" t="s">
        <v>1095</v>
      </c>
      <c r="AK195" s="16" t="s">
        <v>1095</v>
      </c>
      <c r="AL195" s="16" t="s">
        <v>1095</v>
      </c>
    </row>
    <row r="196" spans="1:38" ht="14.1" customHeight="1" x14ac:dyDescent="0.25">
      <c r="A196" s="6">
        <v>13670</v>
      </c>
      <c r="B196" s="2" t="s">
        <v>197</v>
      </c>
      <c r="C196" s="6" t="s">
        <v>233</v>
      </c>
      <c r="D196" s="6">
        <v>6</v>
      </c>
      <c r="E196" s="16" t="s">
        <v>26</v>
      </c>
      <c r="F196" s="15" t="str">
        <f t="shared" si="18"/>
        <v>Sin Información</v>
      </c>
      <c r="G196" s="16">
        <v>28.125</v>
      </c>
      <c r="H196" s="15" t="str">
        <f t="shared" si="19"/>
        <v>Medio</v>
      </c>
      <c r="I196" s="16" t="s">
        <v>26</v>
      </c>
      <c r="J196" s="15" t="str">
        <f t="shared" si="20"/>
        <v>Sin Información</v>
      </c>
      <c r="K196" s="16" t="s">
        <v>26</v>
      </c>
      <c r="L196" s="15" t="str">
        <f t="shared" si="21"/>
        <v>Sin Información</v>
      </c>
      <c r="M196" s="16" t="s">
        <v>26</v>
      </c>
      <c r="N196" s="15" t="str">
        <f t="shared" si="22"/>
        <v>Sin Información</v>
      </c>
      <c r="O196" s="16" t="s">
        <v>26</v>
      </c>
      <c r="P196" s="15" t="str">
        <f t="shared" si="23"/>
        <v>Sin Información</v>
      </c>
      <c r="Q196" s="6" t="s">
        <v>26</v>
      </c>
      <c r="R196" s="15" t="s">
        <v>26</v>
      </c>
      <c r="S196" s="6" t="s">
        <v>26</v>
      </c>
      <c r="T196" s="15" t="s">
        <v>26</v>
      </c>
      <c r="U196" s="16" t="s">
        <v>26</v>
      </c>
      <c r="V196" s="6" t="s">
        <v>26</v>
      </c>
      <c r="W196" s="16" t="s">
        <v>26</v>
      </c>
      <c r="X196" s="64" t="s">
        <v>26</v>
      </c>
      <c r="Y196" s="16" t="s">
        <v>26</v>
      </c>
      <c r="Z196" s="16" t="s">
        <v>26</v>
      </c>
      <c r="AA196" s="80" t="s">
        <v>396</v>
      </c>
      <c r="AB196" s="6" t="s">
        <v>396</v>
      </c>
      <c r="AC196" s="6" t="s">
        <v>396</v>
      </c>
      <c r="AD196" s="6" t="s">
        <v>396</v>
      </c>
      <c r="AE196" s="16" t="s">
        <v>26</v>
      </c>
      <c r="AF196" s="6" t="s">
        <v>26</v>
      </c>
      <c r="AG196" s="6" t="s">
        <v>26</v>
      </c>
      <c r="AH196" s="6" t="s">
        <v>26</v>
      </c>
      <c r="AI196" s="16" t="s">
        <v>1095</v>
      </c>
      <c r="AJ196" s="6" t="s">
        <v>1095</v>
      </c>
      <c r="AK196" s="16" t="s">
        <v>1095</v>
      </c>
      <c r="AL196" s="16" t="s">
        <v>1095</v>
      </c>
    </row>
    <row r="197" spans="1:38" ht="14.1" customHeight="1" x14ac:dyDescent="0.25">
      <c r="A197" s="6">
        <v>13673</v>
      </c>
      <c r="B197" s="2" t="s">
        <v>197</v>
      </c>
      <c r="C197" s="6" t="s">
        <v>234</v>
      </c>
      <c r="D197" s="6">
        <v>6</v>
      </c>
      <c r="E197" s="16" t="s">
        <v>26</v>
      </c>
      <c r="F197" s="15" t="str">
        <f t="shared" si="18"/>
        <v>Sin Información</v>
      </c>
      <c r="G197" s="16" t="s">
        <v>26</v>
      </c>
      <c r="H197" s="15" t="str">
        <f t="shared" si="19"/>
        <v>Sin Información</v>
      </c>
      <c r="I197" s="16">
        <v>100</v>
      </c>
      <c r="J197" s="15" t="str">
        <f t="shared" si="20"/>
        <v>Inviable Sanitariamente</v>
      </c>
      <c r="K197" s="16" t="s">
        <v>26</v>
      </c>
      <c r="L197" s="15" t="str">
        <f t="shared" si="21"/>
        <v>Sin Información</v>
      </c>
      <c r="M197" s="16" t="s">
        <v>26</v>
      </c>
      <c r="N197" s="15" t="str">
        <f t="shared" si="22"/>
        <v>Sin Información</v>
      </c>
      <c r="O197" s="16" t="s">
        <v>26</v>
      </c>
      <c r="P197" s="15" t="str">
        <f t="shared" si="23"/>
        <v>Sin Información</v>
      </c>
      <c r="Q197" s="6" t="s">
        <v>26</v>
      </c>
      <c r="R197" s="15" t="s">
        <v>26</v>
      </c>
      <c r="S197" s="6" t="s">
        <v>26</v>
      </c>
      <c r="T197" s="15" t="s">
        <v>26</v>
      </c>
      <c r="U197" s="16" t="s">
        <v>26</v>
      </c>
      <c r="V197" s="6" t="s">
        <v>26</v>
      </c>
      <c r="W197" s="16" t="s">
        <v>26</v>
      </c>
      <c r="X197" s="64" t="s">
        <v>26</v>
      </c>
      <c r="Y197" s="16" t="s">
        <v>26</v>
      </c>
      <c r="Z197" s="16" t="s">
        <v>26</v>
      </c>
      <c r="AA197" s="81">
        <v>76.3</v>
      </c>
      <c r="AB197" s="6" t="s">
        <v>31</v>
      </c>
      <c r="AC197" s="6" t="s">
        <v>396</v>
      </c>
      <c r="AD197" s="6" t="s">
        <v>396</v>
      </c>
      <c r="AE197" s="16" t="s">
        <v>26</v>
      </c>
      <c r="AF197" s="6" t="s">
        <v>26</v>
      </c>
      <c r="AG197" s="6" t="s">
        <v>26</v>
      </c>
      <c r="AH197" s="6" t="s">
        <v>26</v>
      </c>
      <c r="AI197" s="16" t="s">
        <v>1095</v>
      </c>
      <c r="AJ197" s="6" t="s">
        <v>1095</v>
      </c>
      <c r="AK197" s="16" t="s">
        <v>1095</v>
      </c>
      <c r="AL197" s="16" t="s">
        <v>1095</v>
      </c>
    </row>
    <row r="198" spans="1:38" ht="14.1" customHeight="1" x14ac:dyDescent="0.25">
      <c r="A198" s="6">
        <v>13683</v>
      </c>
      <c r="B198" s="2" t="s">
        <v>197</v>
      </c>
      <c r="C198" s="6" t="s">
        <v>235</v>
      </c>
      <c r="D198" s="6">
        <v>6</v>
      </c>
      <c r="E198" s="16" t="s">
        <v>26</v>
      </c>
      <c r="F198" s="15" t="str">
        <f t="shared" si="18"/>
        <v>Sin Información</v>
      </c>
      <c r="G198" s="16" t="s">
        <v>26</v>
      </c>
      <c r="H198" s="15" t="str">
        <f t="shared" si="19"/>
        <v>Sin Información</v>
      </c>
      <c r="I198" s="16" t="s">
        <v>26</v>
      </c>
      <c r="J198" s="15" t="str">
        <f t="shared" si="20"/>
        <v>Sin Información</v>
      </c>
      <c r="K198" s="16" t="s">
        <v>26</v>
      </c>
      <c r="L198" s="15" t="str">
        <f t="shared" si="21"/>
        <v>Sin Información</v>
      </c>
      <c r="M198" s="16" t="s">
        <v>26</v>
      </c>
      <c r="N198" s="15" t="str">
        <f t="shared" si="22"/>
        <v>Sin Información</v>
      </c>
      <c r="O198" s="16">
        <v>0</v>
      </c>
      <c r="P198" s="15" t="str">
        <f t="shared" si="23"/>
        <v>Sin Riesgo</v>
      </c>
      <c r="Q198" s="6" t="s">
        <v>26</v>
      </c>
      <c r="R198" s="15" t="s">
        <v>26</v>
      </c>
      <c r="S198" s="6" t="s">
        <v>26</v>
      </c>
      <c r="T198" s="15" t="s">
        <v>26</v>
      </c>
      <c r="U198" s="16" t="s">
        <v>26</v>
      </c>
      <c r="V198" s="6" t="s">
        <v>26</v>
      </c>
      <c r="W198" s="16" t="s">
        <v>26</v>
      </c>
      <c r="X198" s="64" t="s">
        <v>26</v>
      </c>
      <c r="Y198" s="16" t="s">
        <v>26</v>
      </c>
      <c r="Z198" s="16" t="s">
        <v>26</v>
      </c>
      <c r="AA198" s="80" t="s">
        <v>396</v>
      </c>
      <c r="AB198" s="6" t="s">
        <v>396</v>
      </c>
      <c r="AC198" s="6" t="s">
        <v>396</v>
      </c>
      <c r="AD198" s="6" t="s">
        <v>396</v>
      </c>
      <c r="AE198" s="16" t="s">
        <v>26</v>
      </c>
      <c r="AF198" s="6" t="s">
        <v>26</v>
      </c>
      <c r="AG198" s="6" t="s">
        <v>26</v>
      </c>
      <c r="AH198" s="6" t="s">
        <v>26</v>
      </c>
      <c r="AI198" s="16" t="s">
        <v>1095</v>
      </c>
      <c r="AJ198" s="6" t="s">
        <v>1095</v>
      </c>
      <c r="AK198" s="16" t="s">
        <v>1095</v>
      </c>
      <c r="AL198" s="16" t="s">
        <v>1095</v>
      </c>
    </row>
    <row r="199" spans="1:38" ht="14.1" customHeight="1" x14ac:dyDescent="0.25">
      <c r="A199" s="6">
        <v>13688</v>
      </c>
      <c r="B199" s="2" t="s">
        <v>197</v>
      </c>
      <c r="C199" s="6" t="s">
        <v>236</v>
      </c>
      <c r="D199" s="6">
        <v>6</v>
      </c>
      <c r="E199" s="16" t="s">
        <v>26</v>
      </c>
      <c r="F199" s="15" t="str">
        <f t="shared" si="18"/>
        <v>Sin Información</v>
      </c>
      <c r="G199" s="16" t="s">
        <v>26</v>
      </c>
      <c r="H199" s="15" t="str">
        <f t="shared" si="19"/>
        <v>Sin Información</v>
      </c>
      <c r="I199" s="16" t="s">
        <v>26</v>
      </c>
      <c r="J199" s="15" t="str">
        <f t="shared" si="20"/>
        <v>Sin Información</v>
      </c>
      <c r="K199" s="16">
        <v>100</v>
      </c>
      <c r="L199" s="15" t="str">
        <f t="shared" si="21"/>
        <v>Inviable Sanitariamente</v>
      </c>
      <c r="M199" s="16" t="s">
        <v>26</v>
      </c>
      <c r="N199" s="15" t="str">
        <f t="shared" si="22"/>
        <v>Sin Información</v>
      </c>
      <c r="O199" s="16">
        <v>79.166666666666671</v>
      </c>
      <c r="P199" s="15" t="str">
        <f t="shared" si="23"/>
        <v>Alto</v>
      </c>
      <c r="Q199" s="6" t="s">
        <v>26</v>
      </c>
      <c r="R199" s="15" t="s">
        <v>26</v>
      </c>
      <c r="S199" s="6" t="s">
        <v>26</v>
      </c>
      <c r="T199" s="15" t="s">
        <v>26</v>
      </c>
      <c r="U199" s="16">
        <v>100</v>
      </c>
      <c r="V199" s="6" t="s">
        <v>209</v>
      </c>
      <c r="W199" s="16">
        <v>0</v>
      </c>
      <c r="X199" s="64" t="s">
        <v>34</v>
      </c>
      <c r="Y199" s="16">
        <v>11.9</v>
      </c>
      <c r="Z199" s="68" t="s">
        <v>27</v>
      </c>
      <c r="AA199" s="80" t="s">
        <v>396</v>
      </c>
      <c r="AB199" s="6" t="s">
        <v>396</v>
      </c>
      <c r="AC199" s="6" t="s">
        <v>396</v>
      </c>
      <c r="AD199" s="6" t="s">
        <v>396</v>
      </c>
      <c r="AE199" s="16" t="s">
        <v>26</v>
      </c>
      <c r="AF199" s="6" t="s">
        <v>26</v>
      </c>
      <c r="AG199" s="6" t="s">
        <v>26</v>
      </c>
      <c r="AH199" s="6" t="s">
        <v>26</v>
      </c>
      <c r="AI199" s="16" t="s">
        <v>1095</v>
      </c>
      <c r="AJ199" s="6" t="s">
        <v>1095</v>
      </c>
      <c r="AK199" s="16" t="s">
        <v>1095</v>
      </c>
      <c r="AL199" s="16" t="s">
        <v>1095</v>
      </c>
    </row>
    <row r="200" spans="1:38" ht="14.1" customHeight="1" x14ac:dyDescent="0.25">
      <c r="A200" s="6">
        <v>13744</v>
      </c>
      <c r="B200" s="2" t="s">
        <v>197</v>
      </c>
      <c r="C200" s="6" t="s">
        <v>237</v>
      </c>
      <c r="D200" s="6">
        <v>6</v>
      </c>
      <c r="E200" s="16" t="s">
        <v>26</v>
      </c>
      <c r="F200" s="15" t="str">
        <f t="shared" si="18"/>
        <v>Sin Información</v>
      </c>
      <c r="G200" s="16" t="s">
        <v>26</v>
      </c>
      <c r="H200" s="15" t="str">
        <f t="shared" si="19"/>
        <v>Sin Información</v>
      </c>
      <c r="I200" s="16" t="s">
        <v>26</v>
      </c>
      <c r="J200" s="15" t="str">
        <f t="shared" si="20"/>
        <v>Sin Información</v>
      </c>
      <c r="K200" s="16" t="s">
        <v>26</v>
      </c>
      <c r="L200" s="15" t="str">
        <f t="shared" si="21"/>
        <v>Sin Información</v>
      </c>
      <c r="M200" s="16">
        <v>80</v>
      </c>
      <c r="N200" s="15" t="str">
        <f t="shared" si="22"/>
        <v>Alto</v>
      </c>
      <c r="O200" s="16" t="s">
        <v>26</v>
      </c>
      <c r="P200" s="15" t="str">
        <f t="shared" si="23"/>
        <v>Sin Información</v>
      </c>
      <c r="Q200" s="6" t="s">
        <v>26</v>
      </c>
      <c r="R200" s="15" t="s">
        <v>26</v>
      </c>
      <c r="S200" s="6" t="s">
        <v>26</v>
      </c>
      <c r="T200" s="15" t="s">
        <v>26</v>
      </c>
      <c r="U200" s="16" t="s">
        <v>26</v>
      </c>
      <c r="V200" s="6" t="s">
        <v>26</v>
      </c>
      <c r="W200" s="16" t="s">
        <v>26</v>
      </c>
      <c r="X200" s="64" t="s">
        <v>26</v>
      </c>
      <c r="Y200" s="16" t="s">
        <v>26</v>
      </c>
      <c r="Z200" s="16" t="s">
        <v>26</v>
      </c>
      <c r="AA200" s="81">
        <v>2.5</v>
      </c>
      <c r="AB200" s="16" t="s">
        <v>34</v>
      </c>
      <c r="AC200" s="16">
        <v>0</v>
      </c>
      <c r="AD200" s="16" t="s">
        <v>34</v>
      </c>
      <c r="AE200" s="16" t="s">
        <v>26</v>
      </c>
      <c r="AF200" s="6" t="s">
        <v>26</v>
      </c>
      <c r="AG200" s="6" t="s">
        <v>26</v>
      </c>
      <c r="AH200" s="6" t="s">
        <v>26</v>
      </c>
      <c r="AI200" s="16" t="s">
        <v>1095</v>
      </c>
      <c r="AJ200" s="6" t="s">
        <v>1095</v>
      </c>
      <c r="AK200" s="16" t="s">
        <v>1095</v>
      </c>
      <c r="AL200" s="16" t="s">
        <v>1095</v>
      </c>
    </row>
    <row r="201" spans="1:38" ht="14.1" customHeight="1" x14ac:dyDescent="0.25">
      <c r="A201" s="6">
        <v>13760</v>
      </c>
      <c r="B201" s="2" t="s">
        <v>197</v>
      </c>
      <c r="C201" s="6" t="s">
        <v>238</v>
      </c>
      <c r="D201" s="6">
        <v>6</v>
      </c>
      <c r="E201" s="16" t="s">
        <v>26</v>
      </c>
      <c r="F201" s="15" t="str">
        <f t="shared" si="18"/>
        <v>Sin Información</v>
      </c>
      <c r="G201" s="16" t="s">
        <v>26</v>
      </c>
      <c r="H201" s="15" t="str">
        <f t="shared" si="19"/>
        <v>Sin Información</v>
      </c>
      <c r="I201" s="16" t="s">
        <v>26</v>
      </c>
      <c r="J201" s="15" t="str">
        <f t="shared" si="20"/>
        <v>Sin Información</v>
      </c>
      <c r="K201" s="16" t="s">
        <v>26</v>
      </c>
      <c r="L201" s="15" t="str">
        <f t="shared" si="21"/>
        <v>Sin Información</v>
      </c>
      <c r="M201" s="16" t="s">
        <v>26</v>
      </c>
      <c r="N201" s="15" t="str">
        <f t="shared" si="22"/>
        <v>Sin Información</v>
      </c>
      <c r="O201" s="16">
        <v>100</v>
      </c>
      <c r="P201" s="15" t="str">
        <f t="shared" si="23"/>
        <v>Inviable Sanitariamente</v>
      </c>
      <c r="Q201" s="6" t="s">
        <v>26</v>
      </c>
      <c r="R201" s="15" t="s">
        <v>26</v>
      </c>
      <c r="S201" s="6" t="s">
        <v>26</v>
      </c>
      <c r="T201" s="15" t="s">
        <v>26</v>
      </c>
      <c r="U201" s="16" t="s">
        <v>26</v>
      </c>
      <c r="V201" s="6" t="s">
        <v>26</v>
      </c>
      <c r="W201" s="16" t="s">
        <v>26</v>
      </c>
      <c r="X201" s="64" t="s">
        <v>26</v>
      </c>
      <c r="Y201" s="16" t="s">
        <v>26</v>
      </c>
      <c r="Z201" s="16" t="s">
        <v>26</v>
      </c>
      <c r="AA201" s="80" t="s">
        <v>396</v>
      </c>
      <c r="AB201" s="6" t="s">
        <v>396</v>
      </c>
      <c r="AC201" s="6" t="s">
        <v>396</v>
      </c>
      <c r="AD201" s="6" t="s">
        <v>396</v>
      </c>
      <c r="AE201" s="16" t="s">
        <v>26</v>
      </c>
      <c r="AF201" s="6" t="s">
        <v>26</v>
      </c>
      <c r="AG201" s="6" t="s">
        <v>26</v>
      </c>
      <c r="AH201" s="6" t="s">
        <v>26</v>
      </c>
      <c r="AI201" s="16" t="s">
        <v>1095</v>
      </c>
      <c r="AJ201" s="6" t="s">
        <v>1095</v>
      </c>
      <c r="AK201" s="16" t="s">
        <v>1095</v>
      </c>
      <c r="AL201" s="16" t="s">
        <v>1095</v>
      </c>
    </row>
    <row r="202" spans="1:38" ht="14.1" customHeight="1" x14ac:dyDescent="0.25">
      <c r="A202" s="6">
        <v>13780</v>
      </c>
      <c r="B202" s="2" t="s">
        <v>197</v>
      </c>
      <c r="C202" s="6" t="s">
        <v>239</v>
      </c>
      <c r="D202" s="6">
        <v>6</v>
      </c>
      <c r="E202" s="16" t="s">
        <v>26</v>
      </c>
      <c r="F202" s="15" t="str">
        <f t="shared" si="18"/>
        <v>Sin Información</v>
      </c>
      <c r="G202" s="16">
        <v>37.5</v>
      </c>
      <c r="H202" s="15" t="str">
        <f t="shared" si="19"/>
        <v>Alto</v>
      </c>
      <c r="I202" s="16">
        <v>79.166666666666671</v>
      </c>
      <c r="J202" s="15" t="str">
        <f t="shared" si="20"/>
        <v>Alto</v>
      </c>
      <c r="K202" s="16">
        <v>45.833333333333336</v>
      </c>
      <c r="L202" s="15" t="str">
        <f t="shared" si="21"/>
        <v>Alto</v>
      </c>
      <c r="M202" s="16" t="s">
        <v>26</v>
      </c>
      <c r="N202" s="15" t="str">
        <f t="shared" si="22"/>
        <v>Sin Información</v>
      </c>
      <c r="O202" s="16" t="s">
        <v>26</v>
      </c>
      <c r="P202" s="15" t="str">
        <f t="shared" si="23"/>
        <v>Sin Información</v>
      </c>
      <c r="Q202" s="6" t="s">
        <v>26</v>
      </c>
      <c r="R202" s="15" t="s">
        <v>26</v>
      </c>
      <c r="S202" s="6" t="s">
        <v>26</v>
      </c>
      <c r="T202" s="15" t="s">
        <v>26</v>
      </c>
      <c r="U202" s="16">
        <v>0</v>
      </c>
      <c r="V202" s="6" t="s">
        <v>34</v>
      </c>
      <c r="W202" s="16" t="s">
        <v>26</v>
      </c>
      <c r="X202" s="64" t="s">
        <v>26</v>
      </c>
      <c r="Y202" s="16">
        <v>47.1</v>
      </c>
      <c r="Z202" s="6" t="s">
        <v>31</v>
      </c>
      <c r="AA202" s="80" t="s">
        <v>396</v>
      </c>
      <c r="AB202" s="6" t="s">
        <v>396</v>
      </c>
      <c r="AC202" s="6" t="s">
        <v>396</v>
      </c>
      <c r="AD202" s="6" t="s">
        <v>396</v>
      </c>
      <c r="AE202" s="16" t="s">
        <v>26</v>
      </c>
      <c r="AF202" s="6" t="s">
        <v>26</v>
      </c>
      <c r="AG202" s="6" t="s">
        <v>26</v>
      </c>
      <c r="AH202" s="6" t="s">
        <v>26</v>
      </c>
      <c r="AI202" s="16" t="s">
        <v>1095</v>
      </c>
      <c r="AJ202" s="6" t="s">
        <v>1095</v>
      </c>
      <c r="AK202" s="16" t="s">
        <v>1095</v>
      </c>
      <c r="AL202" s="16" t="s">
        <v>1095</v>
      </c>
    </row>
    <row r="203" spans="1:38" ht="14.1" customHeight="1" x14ac:dyDescent="0.25">
      <c r="A203" s="6">
        <v>13810</v>
      </c>
      <c r="B203" s="2" t="s">
        <v>197</v>
      </c>
      <c r="C203" s="6" t="s">
        <v>240</v>
      </c>
      <c r="D203" s="6">
        <v>6</v>
      </c>
      <c r="E203" s="16">
        <v>23.863636363636363</v>
      </c>
      <c r="F203" s="15" t="str">
        <f t="shared" si="18"/>
        <v>Medio</v>
      </c>
      <c r="G203" s="16">
        <v>100</v>
      </c>
      <c r="H203" s="15" t="str">
        <f t="shared" si="19"/>
        <v>Inviable Sanitariamente</v>
      </c>
      <c r="I203" s="16">
        <v>70.70461538461538</v>
      </c>
      <c r="J203" s="15" t="str">
        <f t="shared" si="20"/>
        <v>Alto</v>
      </c>
      <c r="K203" s="16">
        <v>77.375454545454545</v>
      </c>
      <c r="L203" s="15" t="str">
        <f t="shared" si="21"/>
        <v>Alto</v>
      </c>
      <c r="M203" s="16">
        <v>82.313636363636363</v>
      </c>
      <c r="N203" s="15" t="str">
        <f t="shared" si="22"/>
        <v>Inviable Sanitariamente</v>
      </c>
      <c r="O203" s="16">
        <v>66.071428571428569</v>
      </c>
      <c r="P203" s="15" t="str">
        <f t="shared" si="23"/>
        <v>Alto</v>
      </c>
      <c r="Q203" s="6" t="s">
        <v>26</v>
      </c>
      <c r="R203" s="15" t="s">
        <v>26</v>
      </c>
      <c r="S203" s="6" t="s">
        <v>26</v>
      </c>
      <c r="T203" s="15" t="s">
        <v>26</v>
      </c>
      <c r="U203" s="16">
        <v>50.73</v>
      </c>
      <c r="V203" s="6" t="s">
        <v>31</v>
      </c>
      <c r="W203" s="16" t="s">
        <v>26</v>
      </c>
      <c r="X203" s="64" t="s">
        <v>26</v>
      </c>
      <c r="Y203" s="16" t="s">
        <v>26</v>
      </c>
      <c r="Z203" s="16" t="s">
        <v>26</v>
      </c>
      <c r="AA203" s="80" t="s">
        <v>396</v>
      </c>
      <c r="AB203" s="6" t="s">
        <v>396</v>
      </c>
      <c r="AC203" s="6" t="s">
        <v>396</v>
      </c>
      <c r="AD203" s="6" t="s">
        <v>396</v>
      </c>
      <c r="AE203" s="16" t="s">
        <v>26</v>
      </c>
      <c r="AF203" s="6" t="s">
        <v>26</v>
      </c>
      <c r="AG203" s="6" t="s">
        <v>26</v>
      </c>
      <c r="AH203" s="6" t="s">
        <v>26</v>
      </c>
      <c r="AI203" s="16" t="s">
        <v>1095</v>
      </c>
      <c r="AJ203" s="6" t="s">
        <v>1095</v>
      </c>
      <c r="AK203" s="16" t="s">
        <v>1095</v>
      </c>
      <c r="AL203" s="16" t="s">
        <v>1095</v>
      </c>
    </row>
    <row r="204" spans="1:38" ht="14.1" customHeight="1" x14ac:dyDescent="0.25">
      <c r="A204" s="6">
        <v>13836</v>
      </c>
      <c r="B204" s="2" t="s">
        <v>197</v>
      </c>
      <c r="C204" s="6" t="s">
        <v>241</v>
      </c>
      <c r="D204" s="6">
        <v>5</v>
      </c>
      <c r="E204" s="16" t="s">
        <v>26</v>
      </c>
      <c r="F204" s="15" t="str">
        <f t="shared" si="18"/>
        <v>Sin Información</v>
      </c>
      <c r="G204" s="16" t="s">
        <v>26</v>
      </c>
      <c r="H204" s="15" t="str">
        <f t="shared" si="19"/>
        <v>Sin Información</v>
      </c>
      <c r="I204" s="16" t="s">
        <v>26</v>
      </c>
      <c r="J204" s="15" t="str">
        <f t="shared" si="20"/>
        <v>Sin Información</v>
      </c>
      <c r="K204" s="16" t="s">
        <v>26</v>
      </c>
      <c r="L204" s="15" t="str">
        <f t="shared" si="21"/>
        <v>Sin Información</v>
      </c>
      <c r="M204" s="16" t="s">
        <v>26</v>
      </c>
      <c r="N204" s="15" t="str">
        <f t="shared" si="22"/>
        <v>Sin Información</v>
      </c>
      <c r="O204" s="16" t="s">
        <v>26</v>
      </c>
      <c r="P204" s="15" t="str">
        <f t="shared" si="23"/>
        <v>Sin Información</v>
      </c>
      <c r="Q204" s="6" t="s">
        <v>26</v>
      </c>
      <c r="R204" s="15" t="s">
        <v>26</v>
      </c>
      <c r="S204" s="6" t="s">
        <v>26</v>
      </c>
      <c r="T204" s="15" t="s">
        <v>26</v>
      </c>
      <c r="U204" s="16">
        <v>0</v>
      </c>
      <c r="V204" s="6" t="s">
        <v>34</v>
      </c>
      <c r="W204" s="16" t="s">
        <v>26</v>
      </c>
      <c r="X204" s="64" t="s">
        <v>26</v>
      </c>
      <c r="Y204" s="16" t="s">
        <v>26</v>
      </c>
      <c r="Z204" s="16" t="s">
        <v>26</v>
      </c>
      <c r="AA204" s="80" t="s">
        <v>396</v>
      </c>
      <c r="AB204" s="6" t="s">
        <v>396</v>
      </c>
      <c r="AC204" s="6" t="s">
        <v>396</v>
      </c>
      <c r="AD204" s="6" t="s">
        <v>396</v>
      </c>
      <c r="AE204" s="16" t="s">
        <v>26</v>
      </c>
      <c r="AF204" s="6" t="s">
        <v>26</v>
      </c>
      <c r="AG204" s="6" t="s">
        <v>26</v>
      </c>
      <c r="AH204" s="6" t="s">
        <v>26</v>
      </c>
      <c r="AI204" s="16" t="s">
        <v>1095</v>
      </c>
      <c r="AJ204" s="6" t="s">
        <v>1095</v>
      </c>
      <c r="AK204" s="16" t="s">
        <v>1095</v>
      </c>
      <c r="AL204" s="16" t="s">
        <v>1095</v>
      </c>
    </row>
    <row r="205" spans="1:38" ht="14.1" customHeight="1" x14ac:dyDescent="0.25">
      <c r="A205" s="6">
        <v>13838</v>
      </c>
      <c r="B205" s="2" t="s">
        <v>197</v>
      </c>
      <c r="C205" s="6" t="s">
        <v>242</v>
      </c>
      <c r="D205" s="6">
        <v>6</v>
      </c>
      <c r="E205" s="16">
        <v>0</v>
      </c>
      <c r="F205" s="15" t="str">
        <f t="shared" si="18"/>
        <v>Sin Riesgo</v>
      </c>
      <c r="G205" s="16">
        <v>13.221111111111112</v>
      </c>
      <c r="H205" s="15" t="str">
        <f t="shared" si="19"/>
        <v>Bajo</v>
      </c>
      <c r="I205" s="16">
        <v>9.375</v>
      </c>
      <c r="J205" s="15" t="str">
        <f t="shared" si="20"/>
        <v>Bajo</v>
      </c>
      <c r="K205" s="16">
        <v>39.072352941176469</v>
      </c>
      <c r="L205" s="15" t="str">
        <f t="shared" si="21"/>
        <v>Alto</v>
      </c>
      <c r="M205" s="16">
        <v>7.7421428571428574</v>
      </c>
      <c r="N205" s="15" t="str">
        <f t="shared" si="22"/>
        <v>Bajo</v>
      </c>
      <c r="O205" s="16" t="s">
        <v>26</v>
      </c>
      <c r="P205" s="15" t="str">
        <f t="shared" si="23"/>
        <v>Sin Información</v>
      </c>
      <c r="Q205" s="6" t="s">
        <v>26</v>
      </c>
      <c r="R205" s="15" t="s">
        <v>26</v>
      </c>
      <c r="S205" s="6" t="s">
        <v>26</v>
      </c>
      <c r="T205" s="15" t="s">
        <v>26</v>
      </c>
      <c r="U205" s="16" t="s">
        <v>26</v>
      </c>
      <c r="V205" s="6" t="s">
        <v>26</v>
      </c>
      <c r="W205" s="16" t="s">
        <v>26</v>
      </c>
      <c r="X205" s="64" t="s">
        <v>26</v>
      </c>
      <c r="Y205" s="16" t="s">
        <v>26</v>
      </c>
      <c r="Z205" s="16" t="s">
        <v>26</v>
      </c>
      <c r="AA205" s="80" t="s">
        <v>396</v>
      </c>
      <c r="AB205" s="6" t="s">
        <v>396</v>
      </c>
      <c r="AC205" s="6" t="s">
        <v>396</v>
      </c>
      <c r="AD205" s="6" t="s">
        <v>396</v>
      </c>
      <c r="AE205" s="16" t="s">
        <v>26</v>
      </c>
      <c r="AF205" s="6" t="s">
        <v>26</v>
      </c>
      <c r="AG205" s="91">
        <v>12</v>
      </c>
      <c r="AH205" s="93" t="s">
        <v>27</v>
      </c>
      <c r="AI205" s="91">
        <v>10.4</v>
      </c>
      <c r="AJ205" s="93" t="s">
        <v>27</v>
      </c>
      <c r="AK205" s="91">
        <v>14.4</v>
      </c>
      <c r="AL205" s="103" t="s">
        <v>28</v>
      </c>
    </row>
    <row r="206" spans="1:38" ht="14.1" customHeight="1" x14ac:dyDescent="0.25">
      <c r="A206" s="6">
        <v>13873</v>
      </c>
      <c r="B206" s="2" t="s">
        <v>197</v>
      </c>
      <c r="C206" s="6" t="s">
        <v>243</v>
      </c>
      <c r="D206" s="6">
        <v>6</v>
      </c>
      <c r="E206" s="16" t="s">
        <v>26</v>
      </c>
      <c r="F206" s="15" t="str">
        <f t="shared" si="18"/>
        <v>Sin Información</v>
      </c>
      <c r="G206" s="16" t="s">
        <v>26</v>
      </c>
      <c r="H206" s="15" t="str">
        <f t="shared" si="19"/>
        <v>Sin Información</v>
      </c>
      <c r="I206" s="16" t="s">
        <v>26</v>
      </c>
      <c r="J206" s="15" t="str">
        <f t="shared" si="20"/>
        <v>Sin Información</v>
      </c>
      <c r="K206" s="16" t="s">
        <v>26</v>
      </c>
      <c r="L206" s="15" t="str">
        <f t="shared" si="21"/>
        <v>Sin Información</v>
      </c>
      <c r="M206" s="16" t="s">
        <v>26</v>
      </c>
      <c r="N206" s="15" t="str">
        <f t="shared" si="22"/>
        <v>Sin Información</v>
      </c>
      <c r="O206" s="16">
        <v>100</v>
      </c>
      <c r="P206" s="15" t="str">
        <f t="shared" si="23"/>
        <v>Inviable Sanitariamente</v>
      </c>
      <c r="Q206" s="6" t="s">
        <v>26</v>
      </c>
      <c r="R206" s="15" t="s">
        <v>26</v>
      </c>
      <c r="S206" s="6" t="s">
        <v>26</v>
      </c>
      <c r="T206" s="15" t="s">
        <v>26</v>
      </c>
      <c r="U206" s="16">
        <v>24.51</v>
      </c>
      <c r="V206" s="6" t="s">
        <v>28</v>
      </c>
      <c r="W206" s="16">
        <v>53.6</v>
      </c>
      <c r="X206" s="64" t="s">
        <v>31</v>
      </c>
      <c r="Y206" s="16">
        <v>53.6</v>
      </c>
      <c r="Z206" s="6" t="s">
        <v>31</v>
      </c>
      <c r="AA206" s="80" t="s">
        <v>396</v>
      </c>
      <c r="AB206" s="6" t="s">
        <v>396</v>
      </c>
      <c r="AC206" s="6" t="s">
        <v>396</v>
      </c>
      <c r="AD206" s="6" t="s">
        <v>396</v>
      </c>
      <c r="AE206" s="16">
        <v>12.5</v>
      </c>
      <c r="AF206" s="18" t="s">
        <v>27</v>
      </c>
      <c r="AG206" s="16">
        <v>0</v>
      </c>
      <c r="AH206" s="20" t="s">
        <v>34</v>
      </c>
      <c r="AI206" s="16">
        <v>7.7</v>
      </c>
      <c r="AJ206" s="18" t="s">
        <v>27</v>
      </c>
      <c r="AK206" s="16">
        <v>5.4</v>
      </c>
      <c r="AL206" s="68" t="s">
        <v>27</v>
      </c>
    </row>
    <row r="207" spans="1:38" ht="14.1" customHeight="1" x14ac:dyDescent="0.25">
      <c r="A207" s="6">
        <v>13894</v>
      </c>
      <c r="B207" s="2" t="s">
        <v>197</v>
      </c>
      <c r="C207" s="6" t="s">
        <v>244</v>
      </c>
      <c r="D207" s="6">
        <v>6</v>
      </c>
      <c r="E207" s="16" t="s">
        <v>26</v>
      </c>
      <c r="F207" s="15" t="str">
        <f t="shared" si="18"/>
        <v>Sin Información</v>
      </c>
      <c r="G207" s="16" t="s">
        <v>26</v>
      </c>
      <c r="H207" s="15" t="str">
        <f t="shared" si="19"/>
        <v>Sin Información</v>
      </c>
      <c r="I207" s="16" t="s">
        <v>26</v>
      </c>
      <c r="J207" s="15" t="str">
        <f t="shared" si="20"/>
        <v>Sin Información</v>
      </c>
      <c r="K207" s="16" t="s">
        <v>26</v>
      </c>
      <c r="L207" s="15" t="str">
        <f t="shared" si="21"/>
        <v>Sin Información</v>
      </c>
      <c r="M207" s="16" t="s">
        <v>26</v>
      </c>
      <c r="N207" s="15" t="str">
        <f t="shared" si="22"/>
        <v>Sin Información</v>
      </c>
      <c r="O207" s="16" t="s">
        <v>26</v>
      </c>
      <c r="P207" s="15" t="str">
        <f t="shared" si="23"/>
        <v>Sin Información</v>
      </c>
      <c r="Q207" s="6" t="s">
        <v>26</v>
      </c>
      <c r="R207" s="15" t="s">
        <v>26</v>
      </c>
      <c r="S207" s="6" t="s">
        <v>26</v>
      </c>
      <c r="T207" s="15" t="s">
        <v>26</v>
      </c>
      <c r="U207" s="16" t="s">
        <v>26</v>
      </c>
      <c r="V207" s="6" t="s">
        <v>26</v>
      </c>
      <c r="W207" s="16" t="s">
        <v>26</v>
      </c>
      <c r="X207" s="64" t="s">
        <v>26</v>
      </c>
      <c r="Y207" s="16" t="s">
        <v>26</v>
      </c>
      <c r="Z207" s="16" t="s">
        <v>26</v>
      </c>
      <c r="AA207" s="80" t="s">
        <v>396</v>
      </c>
      <c r="AB207" s="6" t="s">
        <v>396</v>
      </c>
      <c r="AC207" s="6" t="s">
        <v>396</v>
      </c>
      <c r="AD207" s="6" t="s">
        <v>396</v>
      </c>
      <c r="AE207" s="16" t="s">
        <v>26</v>
      </c>
      <c r="AF207" s="6" t="s">
        <v>26</v>
      </c>
      <c r="AG207" s="6" t="s">
        <v>26</v>
      </c>
      <c r="AH207" s="6" t="s">
        <v>26</v>
      </c>
      <c r="AI207" s="91">
        <v>18.8</v>
      </c>
      <c r="AJ207" s="94" t="s">
        <v>28</v>
      </c>
      <c r="AK207" s="91">
        <v>45.79999999999999</v>
      </c>
      <c r="AL207" s="100" t="s">
        <v>31</v>
      </c>
    </row>
    <row r="208" spans="1:38" ht="14.1" customHeight="1" x14ac:dyDescent="0.25">
      <c r="A208" s="6">
        <v>15022</v>
      </c>
      <c r="B208" s="2" t="s">
        <v>245</v>
      </c>
      <c r="C208" s="6" t="s">
        <v>246</v>
      </c>
      <c r="D208" s="6">
        <v>6</v>
      </c>
      <c r="E208" s="16" t="s">
        <v>26</v>
      </c>
      <c r="F208" s="15" t="str">
        <f t="shared" si="18"/>
        <v>Sin Información</v>
      </c>
      <c r="G208" s="16">
        <v>1.1399999999999999</v>
      </c>
      <c r="H208" s="15" t="str">
        <f t="shared" si="19"/>
        <v>Sin Riesgo</v>
      </c>
      <c r="I208" s="16">
        <v>66.260000000000005</v>
      </c>
      <c r="J208" s="15" t="str">
        <f t="shared" si="20"/>
        <v>Alto</v>
      </c>
      <c r="K208" s="16">
        <v>15.205</v>
      </c>
      <c r="L208" s="15" t="str">
        <f t="shared" si="21"/>
        <v>Medio</v>
      </c>
      <c r="M208" s="16">
        <v>60.846666666666657</v>
      </c>
      <c r="N208" s="15" t="str">
        <f t="shared" si="22"/>
        <v>Alto</v>
      </c>
      <c r="O208" s="16">
        <v>56.481818181818177</v>
      </c>
      <c r="P208" s="15" t="str">
        <f t="shared" si="23"/>
        <v>Alto</v>
      </c>
      <c r="Q208" s="6" t="s">
        <v>26</v>
      </c>
      <c r="R208" s="15" t="s">
        <v>26</v>
      </c>
      <c r="S208" s="6" t="s">
        <v>26</v>
      </c>
      <c r="T208" s="15" t="s">
        <v>26</v>
      </c>
      <c r="U208" s="16" t="s">
        <v>26</v>
      </c>
      <c r="V208" s="6" t="s">
        <v>26</v>
      </c>
      <c r="W208" s="16" t="s">
        <v>26</v>
      </c>
      <c r="X208" s="64" t="s">
        <v>26</v>
      </c>
      <c r="Y208" s="16" t="s">
        <v>26</v>
      </c>
      <c r="Z208" s="16" t="s">
        <v>26</v>
      </c>
      <c r="AA208" s="80" t="s">
        <v>396</v>
      </c>
      <c r="AB208" s="6" t="s">
        <v>396</v>
      </c>
      <c r="AC208" s="6" t="s">
        <v>396</v>
      </c>
      <c r="AD208" s="6" t="s">
        <v>396</v>
      </c>
      <c r="AE208" s="16" t="s">
        <v>26</v>
      </c>
      <c r="AF208" s="6" t="s">
        <v>26</v>
      </c>
      <c r="AG208" s="91">
        <v>23.5</v>
      </c>
      <c r="AH208" s="94" t="s">
        <v>28</v>
      </c>
      <c r="AI208" s="91">
        <v>2.7857142857142856</v>
      </c>
      <c r="AJ208" s="92" t="s">
        <v>1093</v>
      </c>
      <c r="AK208" s="91">
        <v>40.65</v>
      </c>
      <c r="AL208" s="100" t="s">
        <v>31</v>
      </c>
    </row>
    <row r="209" spans="1:38" ht="14.1" customHeight="1" x14ac:dyDescent="0.25">
      <c r="A209" s="6">
        <v>15047</v>
      </c>
      <c r="B209" s="2" t="s">
        <v>245</v>
      </c>
      <c r="C209" s="6" t="s">
        <v>247</v>
      </c>
      <c r="D209" s="6">
        <v>6</v>
      </c>
      <c r="E209" s="16" t="s">
        <v>26</v>
      </c>
      <c r="F209" s="15" t="str">
        <f t="shared" si="18"/>
        <v>Sin Información</v>
      </c>
      <c r="G209" s="16">
        <v>35.229999999999997</v>
      </c>
      <c r="H209" s="15" t="str">
        <f t="shared" si="19"/>
        <v>Alto</v>
      </c>
      <c r="I209" s="16">
        <v>11.043333333333335</v>
      </c>
      <c r="J209" s="15" t="str">
        <f t="shared" si="20"/>
        <v>Bajo</v>
      </c>
      <c r="K209" s="16">
        <v>6.7983333333333329</v>
      </c>
      <c r="L209" s="15" t="str">
        <f t="shared" si="21"/>
        <v>Bajo</v>
      </c>
      <c r="M209" s="16">
        <v>32.582500000000003</v>
      </c>
      <c r="N209" s="15" t="str">
        <f t="shared" si="22"/>
        <v>Medio</v>
      </c>
      <c r="O209" s="16">
        <v>46.681764705882358</v>
      </c>
      <c r="P209" s="15" t="str">
        <f t="shared" si="23"/>
        <v>Alto</v>
      </c>
      <c r="Q209" s="6" t="s">
        <v>26</v>
      </c>
      <c r="R209" s="15" t="s">
        <v>26</v>
      </c>
      <c r="S209" s="6" t="s">
        <v>26</v>
      </c>
      <c r="T209" s="15" t="s">
        <v>26</v>
      </c>
      <c r="U209" s="16" t="s">
        <v>26</v>
      </c>
      <c r="V209" s="6" t="s">
        <v>26</v>
      </c>
      <c r="W209" s="16" t="s">
        <v>26</v>
      </c>
      <c r="X209" s="64" t="s">
        <v>26</v>
      </c>
      <c r="Y209" s="16" t="s">
        <v>26</v>
      </c>
      <c r="Z209" s="16" t="s">
        <v>26</v>
      </c>
      <c r="AA209" s="80" t="s">
        <v>396</v>
      </c>
      <c r="AB209" s="6" t="s">
        <v>396</v>
      </c>
      <c r="AC209" s="6" t="s">
        <v>396</v>
      </c>
      <c r="AD209" s="6" t="s">
        <v>396</v>
      </c>
      <c r="AE209" s="16" t="s">
        <v>26</v>
      </c>
      <c r="AF209" s="6" t="s">
        <v>26</v>
      </c>
      <c r="AG209" s="16">
        <v>70.8</v>
      </c>
      <c r="AH209" s="23" t="s">
        <v>31</v>
      </c>
      <c r="AI209" s="16">
        <v>46.993749999999999</v>
      </c>
      <c r="AJ209" s="23" t="s">
        <v>31</v>
      </c>
      <c r="AK209" s="16">
        <v>62.059999999999995</v>
      </c>
      <c r="AL209" s="102" t="s">
        <v>31</v>
      </c>
    </row>
    <row r="210" spans="1:38" ht="14.1" customHeight="1" x14ac:dyDescent="0.25">
      <c r="A210" s="6">
        <v>15051</v>
      </c>
      <c r="B210" s="2" t="s">
        <v>245</v>
      </c>
      <c r="C210" s="6" t="s">
        <v>248</v>
      </c>
      <c r="D210" s="6">
        <v>6</v>
      </c>
      <c r="E210" s="16">
        <v>80.7</v>
      </c>
      <c r="F210" s="15" t="str">
        <f t="shared" si="18"/>
        <v>Inviable Sanitariamente</v>
      </c>
      <c r="G210" s="16">
        <v>35.266666666666673</v>
      </c>
      <c r="H210" s="15" t="str">
        <f t="shared" si="19"/>
        <v>Alto</v>
      </c>
      <c r="I210" s="16">
        <v>49.623333333333335</v>
      </c>
      <c r="J210" s="15" t="str">
        <f t="shared" si="20"/>
        <v>Alto</v>
      </c>
      <c r="K210" s="16">
        <v>53.879999999999995</v>
      </c>
      <c r="L210" s="15" t="str">
        <f t="shared" si="21"/>
        <v>Alto</v>
      </c>
      <c r="M210" s="16">
        <v>61.325000000000017</v>
      </c>
      <c r="N210" s="15" t="str">
        <f t="shared" si="22"/>
        <v>Alto</v>
      </c>
      <c r="O210" s="16">
        <v>62.033333333333339</v>
      </c>
      <c r="P210" s="15" t="str">
        <f t="shared" si="23"/>
        <v>Alto</v>
      </c>
      <c r="Q210" s="6" t="s">
        <v>26</v>
      </c>
      <c r="R210" s="15" t="s">
        <v>26</v>
      </c>
      <c r="S210" s="6" t="s">
        <v>26</v>
      </c>
      <c r="T210" s="15" t="s">
        <v>26</v>
      </c>
      <c r="U210" s="16">
        <v>58.03</v>
      </c>
      <c r="V210" s="6" t="s">
        <v>31</v>
      </c>
      <c r="W210" s="16">
        <v>71.099999999999994</v>
      </c>
      <c r="X210" s="64" t="s">
        <v>31</v>
      </c>
      <c r="Y210" s="16">
        <v>67.7</v>
      </c>
      <c r="Z210" s="6" t="s">
        <v>31</v>
      </c>
      <c r="AA210" s="81">
        <v>60.38000000000001</v>
      </c>
      <c r="AB210" s="6" t="s">
        <v>31</v>
      </c>
      <c r="AC210" s="16">
        <v>71.816666666666677</v>
      </c>
      <c r="AD210" s="6" t="s">
        <v>31</v>
      </c>
      <c r="AE210" s="16" t="s">
        <v>26</v>
      </c>
      <c r="AF210" s="6" t="s">
        <v>26</v>
      </c>
      <c r="AG210" s="91">
        <v>46.2</v>
      </c>
      <c r="AH210" s="95" t="s">
        <v>31</v>
      </c>
      <c r="AI210" s="91">
        <v>50.199999999999996</v>
      </c>
      <c r="AJ210" s="95" t="s">
        <v>31</v>
      </c>
      <c r="AK210" s="16">
        <v>67.099999999999994</v>
      </c>
      <c r="AL210" s="102" t="s">
        <v>31</v>
      </c>
    </row>
    <row r="211" spans="1:38" ht="14.1" customHeight="1" x14ac:dyDescent="0.25">
      <c r="A211" s="6">
        <v>15087</v>
      </c>
      <c r="B211" s="2" t="s">
        <v>245</v>
      </c>
      <c r="C211" s="6" t="s">
        <v>249</v>
      </c>
      <c r="D211" s="6">
        <v>6</v>
      </c>
      <c r="E211" s="16" t="s">
        <v>26</v>
      </c>
      <c r="F211" s="15" t="str">
        <f t="shared" si="18"/>
        <v>Sin Información</v>
      </c>
      <c r="G211" s="16">
        <v>58.866666666666667</v>
      </c>
      <c r="H211" s="15" t="str">
        <f t="shared" si="19"/>
        <v>Alto</v>
      </c>
      <c r="I211" s="16">
        <v>70.081666666666663</v>
      </c>
      <c r="J211" s="15" t="str">
        <f t="shared" si="20"/>
        <v>Alto</v>
      </c>
      <c r="K211" s="16">
        <v>62.3</v>
      </c>
      <c r="L211" s="15" t="str">
        <f t="shared" si="21"/>
        <v>Alto</v>
      </c>
      <c r="M211" s="16">
        <v>61.665833333333346</v>
      </c>
      <c r="N211" s="15" t="str">
        <f t="shared" si="22"/>
        <v>Alto</v>
      </c>
      <c r="O211" s="16">
        <v>56.591176470588231</v>
      </c>
      <c r="P211" s="15" t="str">
        <f t="shared" si="23"/>
        <v>Alto</v>
      </c>
      <c r="Q211" s="6" t="s">
        <v>26</v>
      </c>
      <c r="R211" s="15" t="s">
        <v>26</v>
      </c>
      <c r="S211" s="6" t="s">
        <v>26</v>
      </c>
      <c r="T211" s="15" t="s">
        <v>26</v>
      </c>
      <c r="U211" s="16" t="s">
        <v>26</v>
      </c>
      <c r="V211" s="6" t="s">
        <v>26</v>
      </c>
      <c r="W211" s="16" t="s">
        <v>26</v>
      </c>
      <c r="X211" s="64" t="s">
        <v>26</v>
      </c>
      <c r="Y211" s="16">
        <v>66.3</v>
      </c>
      <c r="Z211" s="6" t="s">
        <v>31</v>
      </c>
      <c r="AA211" s="80" t="s">
        <v>396</v>
      </c>
      <c r="AB211" s="6" t="s">
        <v>396</v>
      </c>
      <c r="AC211" s="6" t="s">
        <v>396</v>
      </c>
      <c r="AD211" s="6" t="s">
        <v>396</v>
      </c>
      <c r="AE211" s="16" t="s">
        <v>26</v>
      </c>
      <c r="AF211" s="6" t="s">
        <v>26</v>
      </c>
      <c r="AG211" s="91">
        <v>59.2</v>
      </c>
      <c r="AH211" s="95" t="s">
        <v>31</v>
      </c>
      <c r="AI211" s="91">
        <v>67.464285714285708</v>
      </c>
      <c r="AJ211" s="95" t="s">
        <v>31</v>
      </c>
      <c r="AK211" s="16">
        <v>72.7</v>
      </c>
      <c r="AL211" s="102" t="s">
        <v>31</v>
      </c>
    </row>
    <row r="212" spans="1:38" ht="14.1" customHeight="1" x14ac:dyDescent="0.25">
      <c r="A212" s="6">
        <v>15090</v>
      </c>
      <c r="B212" s="2" t="s">
        <v>245</v>
      </c>
      <c r="C212" s="6" t="s">
        <v>250</v>
      </c>
      <c r="D212" s="6">
        <v>6</v>
      </c>
      <c r="E212" s="16" t="s">
        <v>26</v>
      </c>
      <c r="F212" s="15" t="str">
        <f t="shared" si="18"/>
        <v>Sin Información</v>
      </c>
      <c r="G212" s="16" t="s">
        <v>26</v>
      </c>
      <c r="H212" s="15" t="str">
        <f t="shared" si="19"/>
        <v>Sin Información</v>
      </c>
      <c r="I212" s="16" t="s">
        <v>26</v>
      </c>
      <c r="J212" s="15" t="str">
        <f t="shared" si="20"/>
        <v>Sin Información</v>
      </c>
      <c r="K212" s="16">
        <v>55.605000000000004</v>
      </c>
      <c r="L212" s="15" t="str">
        <f t="shared" si="21"/>
        <v>Alto</v>
      </c>
      <c r="M212" s="16">
        <v>67.5</v>
      </c>
      <c r="N212" s="15" t="str">
        <f t="shared" si="22"/>
        <v>Alto</v>
      </c>
      <c r="O212" s="16">
        <v>71.082857142857151</v>
      </c>
      <c r="P212" s="15" t="str">
        <f t="shared" si="23"/>
        <v>Alto</v>
      </c>
      <c r="Q212" s="6" t="s">
        <v>26</v>
      </c>
      <c r="R212" s="15" t="s">
        <v>26</v>
      </c>
      <c r="S212" s="6" t="s">
        <v>26</v>
      </c>
      <c r="T212" s="15" t="s">
        <v>26</v>
      </c>
      <c r="U212" s="16" t="s">
        <v>26</v>
      </c>
      <c r="V212" s="6" t="s">
        <v>26</v>
      </c>
      <c r="W212" s="16" t="s">
        <v>26</v>
      </c>
      <c r="X212" s="64" t="s">
        <v>26</v>
      </c>
      <c r="Y212" s="16" t="s">
        <v>26</v>
      </c>
      <c r="Z212" s="16" t="s">
        <v>26</v>
      </c>
      <c r="AA212" s="80" t="s">
        <v>396</v>
      </c>
      <c r="AB212" s="6" t="s">
        <v>396</v>
      </c>
      <c r="AC212" s="6" t="s">
        <v>396</v>
      </c>
      <c r="AD212" s="6" t="s">
        <v>396</v>
      </c>
      <c r="AE212" s="16" t="s">
        <v>26</v>
      </c>
      <c r="AF212" s="6" t="s">
        <v>26</v>
      </c>
      <c r="AG212" s="91">
        <v>90</v>
      </c>
      <c r="AH212" s="97" t="s">
        <v>209</v>
      </c>
      <c r="AI212" s="91">
        <v>83.085714285714289</v>
      </c>
      <c r="AJ212" s="97" t="s">
        <v>47</v>
      </c>
      <c r="AK212" s="91">
        <v>83.649999999999991</v>
      </c>
      <c r="AL212" s="101" t="s">
        <v>47</v>
      </c>
    </row>
    <row r="213" spans="1:38" ht="14.1" customHeight="1" x14ac:dyDescent="0.25">
      <c r="A213" s="6">
        <v>15092</v>
      </c>
      <c r="B213" s="2" t="s">
        <v>245</v>
      </c>
      <c r="C213" s="6" t="s">
        <v>251</v>
      </c>
      <c r="D213" s="6">
        <v>6</v>
      </c>
      <c r="E213" s="16" t="s">
        <v>26</v>
      </c>
      <c r="F213" s="15" t="str">
        <f t="shared" si="18"/>
        <v>Sin Información</v>
      </c>
      <c r="G213" s="16">
        <v>62.813333333333333</v>
      </c>
      <c r="H213" s="15" t="str">
        <f t="shared" si="19"/>
        <v>Alto</v>
      </c>
      <c r="I213" s="16">
        <v>40.956666666666671</v>
      </c>
      <c r="J213" s="15" t="str">
        <f t="shared" si="20"/>
        <v>Alto</v>
      </c>
      <c r="K213" s="16">
        <v>68.337999999999994</v>
      </c>
      <c r="L213" s="15" t="str">
        <f t="shared" si="21"/>
        <v>Alto</v>
      </c>
      <c r="M213" s="16">
        <v>80.24666666666667</v>
      </c>
      <c r="N213" s="15" t="str">
        <f t="shared" si="22"/>
        <v>Inviable Sanitariamente</v>
      </c>
      <c r="O213" s="16">
        <v>73.962727272727278</v>
      </c>
      <c r="P213" s="15" t="str">
        <f t="shared" si="23"/>
        <v>Alto</v>
      </c>
      <c r="Q213" s="6" t="s">
        <v>26</v>
      </c>
      <c r="R213" s="15" t="s">
        <v>26</v>
      </c>
      <c r="S213" s="6" t="s">
        <v>26</v>
      </c>
      <c r="T213" s="15" t="s">
        <v>26</v>
      </c>
      <c r="U213" s="16" t="s">
        <v>26</v>
      </c>
      <c r="V213" s="6" t="s">
        <v>26</v>
      </c>
      <c r="W213" s="16" t="s">
        <v>26</v>
      </c>
      <c r="X213" s="64" t="s">
        <v>26</v>
      </c>
      <c r="Y213" s="16" t="s">
        <v>26</v>
      </c>
      <c r="Z213" s="16" t="s">
        <v>26</v>
      </c>
      <c r="AA213" s="80" t="s">
        <v>396</v>
      </c>
      <c r="AB213" s="6" t="s">
        <v>396</v>
      </c>
      <c r="AC213" s="6" t="s">
        <v>396</v>
      </c>
      <c r="AD213" s="6" t="s">
        <v>396</v>
      </c>
      <c r="AE213" s="16">
        <v>72.08</v>
      </c>
      <c r="AF213" s="23" t="s">
        <v>31</v>
      </c>
      <c r="AG213" s="16">
        <v>25.8</v>
      </c>
      <c r="AH213" s="19" t="s">
        <v>28</v>
      </c>
      <c r="AI213" s="16">
        <v>20.82</v>
      </c>
      <c r="AJ213" s="19" t="s">
        <v>28</v>
      </c>
      <c r="AK213" s="16">
        <v>6.4800000000000013</v>
      </c>
      <c r="AL213" s="68" t="s">
        <v>27</v>
      </c>
    </row>
    <row r="214" spans="1:38" ht="14.1" customHeight="1" x14ac:dyDescent="0.25">
      <c r="A214" s="6">
        <v>15097</v>
      </c>
      <c r="B214" s="2" t="s">
        <v>245</v>
      </c>
      <c r="C214" s="6" t="s">
        <v>252</v>
      </c>
      <c r="D214" s="6">
        <v>6</v>
      </c>
      <c r="E214" s="16" t="s">
        <v>26</v>
      </c>
      <c r="F214" s="15" t="str">
        <f t="shared" si="18"/>
        <v>Sin Información</v>
      </c>
      <c r="G214" s="16">
        <v>65.811999999999998</v>
      </c>
      <c r="H214" s="15" t="str">
        <f t="shared" si="19"/>
        <v>Alto</v>
      </c>
      <c r="I214" s="16">
        <v>80.678333333333327</v>
      </c>
      <c r="J214" s="15" t="str">
        <f t="shared" si="20"/>
        <v>Inviable Sanitariamente</v>
      </c>
      <c r="K214" s="16">
        <v>73.716666666666654</v>
      </c>
      <c r="L214" s="15" t="str">
        <f t="shared" si="21"/>
        <v>Alto</v>
      </c>
      <c r="M214" s="16">
        <v>70.640999999999991</v>
      </c>
      <c r="N214" s="15" t="str">
        <f t="shared" si="22"/>
        <v>Alto</v>
      </c>
      <c r="O214" s="16">
        <v>75.61</v>
      </c>
      <c r="P214" s="15" t="str">
        <f t="shared" si="23"/>
        <v>Alto</v>
      </c>
      <c r="Q214" s="6" t="s">
        <v>26</v>
      </c>
      <c r="R214" s="15" t="s">
        <v>26</v>
      </c>
      <c r="S214" s="6" t="s">
        <v>26</v>
      </c>
      <c r="T214" s="15" t="s">
        <v>26</v>
      </c>
      <c r="U214" s="16" t="s">
        <v>26</v>
      </c>
      <c r="V214" s="6" t="s">
        <v>26</v>
      </c>
      <c r="W214" s="16" t="s">
        <v>26</v>
      </c>
      <c r="X214" s="64" t="s">
        <v>26</v>
      </c>
      <c r="Y214" s="16" t="s">
        <v>26</v>
      </c>
      <c r="Z214" s="16" t="s">
        <v>26</v>
      </c>
      <c r="AA214" s="80" t="s">
        <v>396</v>
      </c>
      <c r="AB214" s="6" t="s">
        <v>396</v>
      </c>
      <c r="AC214" s="6" t="s">
        <v>396</v>
      </c>
      <c r="AD214" s="6" t="s">
        <v>396</v>
      </c>
      <c r="AE214" s="16" t="s">
        <v>26</v>
      </c>
      <c r="AF214" s="6" t="s">
        <v>26</v>
      </c>
      <c r="AG214" s="91">
        <v>82</v>
      </c>
      <c r="AH214" s="97" t="s">
        <v>209</v>
      </c>
      <c r="AI214" s="91">
        <v>86.699999999999989</v>
      </c>
      <c r="AJ214" s="97" t="s">
        <v>47</v>
      </c>
      <c r="AK214" s="91">
        <v>64.400000000000006</v>
      </c>
      <c r="AL214" s="100" t="s">
        <v>31</v>
      </c>
    </row>
    <row r="215" spans="1:38" ht="14.1" customHeight="1" x14ac:dyDescent="0.25">
      <c r="A215" s="6">
        <v>15104</v>
      </c>
      <c r="B215" s="2" t="s">
        <v>245</v>
      </c>
      <c r="C215" s="6" t="s">
        <v>245</v>
      </c>
      <c r="D215" s="6">
        <v>6</v>
      </c>
      <c r="E215" s="16" t="s">
        <v>26</v>
      </c>
      <c r="F215" s="15" t="str">
        <f t="shared" si="18"/>
        <v>Sin Información</v>
      </c>
      <c r="G215" s="16">
        <v>73.748333333333335</v>
      </c>
      <c r="H215" s="15" t="str">
        <f t="shared" si="19"/>
        <v>Alto</v>
      </c>
      <c r="I215" s="16">
        <v>54.797500000000007</v>
      </c>
      <c r="J215" s="15" t="str">
        <f t="shared" si="20"/>
        <v>Alto</v>
      </c>
      <c r="K215" s="16">
        <v>63.717500000000001</v>
      </c>
      <c r="L215" s="15" t="str">
        <f t="shared" si="21"/>
        <v>Alto</v>
      </c>
      <c r="M215" s="16">
        <v>61.984545454545447</v>
      </c>
      <c r="N215" s="15" t="str">
        <f t="shared" si="22"/>
        <v>Alto</v>
      </c>
      <c r="O215" s="16">
        <v>54.521499999999989</v>
      </c>
      <c r="P215" s="15" t="str">
        <f t="shared" si="23"/>
        <v>Alto</v>
      </c>
      <c r="Q215" s="6" t="s">
        <v>26</v>
      </c>
      <c r="R215" s="15" t="s">
        <v>26</v>
      </c>
      <c r="S215" s="6" t="s">
        <v>26</v>
      </c>
      <c r="T215" s="15" t="s">
        <v>26</v>
      </c>
      <c r="U215" s="16">
        <v>65.489999999999995</v>
      </c>
      <c r="V215" s="6" t="s">
        <v>31</v>
      </c>
      <c r="W215" s="16">
        <v>51.3</v>
      </c>
      <c r="X215" s="64" t="s">
        <v>31</v>
      </c>
      <c r="Y215" s="16">
        <v>19.100000000000001</v>
      </c>
      <c r="Z215" s="67" t="s">
        <v>28</v>
      </c>
      <c r="AA215" s="81">
        <v>9.4</v>
      </c>
      <c r="AB215" s="16" t="s">
        <v>27</v>
      </c>
      <c r="AC215" s="6" t="s">
        <v>396</v>
      </c>
      <c r="AD215" s="6" t="s">
        <v>396</v>
      </c>
      <c r="AE215" s="16" t="s">
        <v>26</v>
      </c>
      <c r="AF215" s="6" t="s">
        <v>26</v>
      </c>
      <c r="AG215" s="91">
        <v>44.2</v>
      </c>
      <c r="AH215" s="95" t="s">
        <v>31</v>
      </c>
      <c r="AI215" s="91">
        <v>37.978125000000006</v>
      </c>
      <c r="AJ215" s="95" t="s">
        <v>31</v>
      </c>
      <c r="AK215" s="91">
        <v>42.695833333333333</v>
      </c>
      <c r="AL215" s="100" t="s">
        <v>31</v>
      </c>
    </row>
    <row r="216" spans="1:38" ht="14.1" customHeight="1" x14ac:dyDescent="0.25">
      <c r="A216" s="6">
        <v>15106</v>
      </c>
      <c r="B216" s="2" t="s">
        <v>245</v>
      </c>
      <c r="C216" s="6" t="s">
        <v>54</v>
      </c>
      <c r="D216" s="6">
        <v>6</v>
      </c>
      <c r="E216" s="16" t="s">
        <v>26</v>
      </c>
      <c r="F216" s="15" t="str">
        <f t="shared" si="18"/>
        <v>Sin Información</v>
      </c>
      <c r="G216" s="16">
        <v>55.626666666666665</v>
      </c>
      <c r="H216" s="15" t="str">
        <f t="shared" si="19"/>
        <v>Alto</v>
      </c>
      <c r="I216" s="16">
        <v>78.515000000000001</v>
      </c>
      <c r="J216" s="15" t="str">
        <f t="shared" si="20"/>
        <v>Alto</v>
      </c>
      <c r="K216" s="16">
        <v>67.251666666666665</v>
      </c>
      <c r="L216" s="15" t="str">
        <f t="shared" si="21"/>
        <v>Alto</v>
      </c>
      <c r="M216" s="16">
        <v>64.781666666666652</v>
      </c>
      <c r="N216" s="15" t="str">
        <f t="shared" si="22"/>
        <v>Alto</v>
      </c>
      <c r="O216" s="16">
        <v>70.56</v>
      </c>
      <c r="P216" s="15" t="str">
        <f t="shared" si="23"/>
        <v>Alto</v>
      </c>
      <c r="Q216" s="6" t="s">
        <v>26</v>
      </c>
      <c r="R216" s="15" t="s">
        <v>26</v>
      </c>
      <c r="S216" s="6" t="s">
        <v>26</v>
      </c>
      <c r="T216" s="15" t="s">
        <v>26</v>
      </c>
      <c r="U216" s="16" t="s">
        <v>26</v>
      </c>
      <c r="V216" s="6" t="s">
        <v>26</v>
      </c>
      <c r="W216" s="16" t="s">
        <v>26</v>
      </c>
      <c r="X216" s="64" t="s">
        <v>26</v>
      </c>
      <c r="Y216" s="16" t="s">
        <v>26</v>
      </c>
      <c r="Z216" s="16" t="s">
        <v>26</v>
      </c>
      <c r="AA216" s="80" t="s">
        <v>396</v>
      </c>
      <c r="AB216" s="6" t="s">
        <v>396</v>
      </c>
      <c r="AC216" s="6" t="s">
        <v>396</v>
      </c>
      <c r="AD216" s="6" t="s">
        <v>396</v>
      </c>
      <c r="AE216" s="16" t="s">
        <v>26</v>
      </c>
      <c r="AF216" s="6" t="s">
        <v>26</v>
      </c>
      <c r="AG216" s="91">
        <v>83.6</v>
      </c>
      <c r="AH216" s="97" t="s">
        <v>209</v>
      </c>
      <c r="AI216" s="91">
        <v>90.4</v>
      </c>
      <c r="AJ216" s="97" t="s">
        <v>47</v>
      </c>
      <c r="AK216" s="91">
        <v>65.2</v>
      </c>
      <c r="AL216" s="100" t="s">
        <v>31</v>
      </c>
    </row>
    <row r="217" spans="1:38" ht="14.1" customHeight="1" x14ac:dyDescent="0.25">
      <c r="A217" s="6">
        <v>15109</v>
      </c>
      <c r="B217" s="2" t="s">
        <v>245</v>
      </c>
      <c r="C217" s="6" t="s">
        <v>253</v>
      </c>
      <c r="D217" s="6">
        <v>6</v>
      </c>
      <c r="E217" s="16" t="s">
        <v>26</v>
      </c>
      <c r="F217" s="15" t="str">
        <f t="shared" si="18"/>
        <v>Sin Información</v>
      </c>
      <c r="G217" s="16">
        <v>63.778333333333329</v>
      </c>
      <c r="H217" s="15" t="str">
        <f t="shared" si="19"/>
        <v>Alto</v>
      </c>
      <c r="I217" s="16">
        <v>65.865000000000009</v>
      </c>
      <c r="J217" s="15" t="str">
        <f t="shared" si="20"/>
        <v>Alto</v>
      </c>
      <c r="K217" s="16">
        <v>64.77</v>
      </c>
      <c r="L217" s="15" t="str">
        <f t="shared" si="21"/>
        <v>Alto</v>
      </c>
      <c r="M217" s="16">
        <v>65.55083333333333</v>
      </c>
      <c r="N217" s="15" t="str">
        <f t="shared" si="22"/>
        <v>Alto</v>
      </c>
      <c r="O217" s="16">
        <v>60.632999999999996</v>
      </c>
      <c r="P217" s="15" t="str">
        <f t="shared" si="23"/>
        <v>Alto</v>
      </c>
      <c r="Q217" s="6" t="s">
        <v>26</v>
      </c>
      <c r="R217" s="15" t="s">
        <v>26</v>
      </c>
      <c r="S217" s="6" t="s">
        <v>26</v>
      </c>
      <c r="T217" s="15" t="s">
        <v>26</v>
      </c>
      <c r="U217" s="16" t="s">
        <v>26</v>
      </c>
      <c r="V217" s="6" t="s">
        <v>26</v>
      </c>
      <c r="W217" s="16" t="s">
        <v>26</v>
      </c>
      <c r="X217" s="64" t="s">
        <v>26</v>
      </c>
      <c r="Y217" s="16" t="s">
        <v>26</v>
      </c>
      <c r="Z217" s="16" t="s">
        <v>26</v>
      </c>
      <c r="AA217" s="80" t="s">
        <v>396</v>
      </c>
      <c r="AB217" s="6" t="s">
        <v>396</v>
      </c>
      <c r="AC217" s="6" t="s">
        <v>396</v>
      </c>
      <c r="AD217" s="6" t="s">
        <v>396</v>
      </c>
      <c r="AE217" s="16" t="s">
        <v>26</v>
      </c>
      <c r="AF217" s="6" t="s">
        <v>26</v>
      </c>
      <c r="AG217" s="16">
        <v>75.3</v>
      </c>
      <c r="AH217" s="23" t="s">
        <v>31</v>
      </c>
      <c r="AI217" s="16">
        <v>50.099999999999994</v>
      </c>
      <c r="AJ217" s="23" t="s">
        <v>31</v>
      </c>
      <c r="AK217" s="16">
        <v>68.12</v>
      </c>
      <c r="AL217" s="102" t="s">
        <v>31</v>
      </c>
    </row>
    <row r="218" spans="1:38" ht="14.1" customHeight="1" x14ac:dyDescent="0.25">
      <c r="A218" s="6">
        <v>15114</v>
      </c>
      <c r="B218" s="2" t="s">
        <v>245</v>
      </c>
      <c r="C218" s="6" t="s">
        <v>254</v>
      </c>
      <c r="D218" s="6">
        <v>6</v>
      </c>
      <c r="E218" s="16" t="s">
        <v>26</v>
      </c>
      <c r="F218" s="15" t="str">
        <f t="shared" si="18"/>
        <v>Sin Información</v>
      </c>
      <c r="G218" s="16">
        <v>10.953333333333333</v>
      </c>
      <c r="H218" s="15" t="str">
        <f t="shared" si="19"/>
        <v>Bajo</v>
      </c>
      <c r="I218" s="16">
        <v>0</v>
      </c>
      <c r="J218" s="15" t="str">
        <f t="shared" si="20"/>
        <v>Sin Riesgo</v>
      </c>
      <c r="K218" s="16">
        <v>17.282</v>
      </c>
      <c r="L218" s="15" t="str">
        <f t="shared" si="21"/>
        <v>Medio</v>
      </c>
      <c r="M218" s="16">
        <v>16.3</v>
      </c>
      <c r="N218" s="15" t="str">
        <f t="shared" si="22"/>
        <v>Medio</v>
      </c>
      <c r="O218" s="16">
        <v>0</v>
      </c>
      <c r="P218" s="15" t="str">
        <f t="shared" si="23"/>
        <v>Sin Riesgo</v>
      </c>
      <c r="Q218" s="6" t="s">
        <v>26</v>
      </c>
      <c r="R218" s="15" t="s">
        <v>26</v>
      </c>
      <c r="S218" s="6" t="s">
        <v>26</v>
      </c>
      <c r="T218" s="15" t="s">
        <v>26</v>
      </c>
      <c r="U218" s="16">
        <v>5.23</v>
      </c>
      <c r="V218" s="6" t="s">
        <v>27</v>
      </c>
      <c r="W218" s="16">
        <v>8.1</v>
      </c>
      <c r="X218" s="64" t="s">
        <v>27</v>
      </c>
      <c r="Y218" s="16">
        <v>5.9</v>
      </c>
      <c r="Z218" s="68" t="s">
        <v>27</v>
      </c>
      <c r="AA218" s="81">
        <v>13.7</v>
      </c>
      <c r="AB218" s="16" t="s">
        <v>27</v>
      </c>
      <c r="AC218" s="6" t="s">
        <v>396</v>
      </c>
      <c r="AD218" s="6" t="s">
        <v>396</v>
      </c>
      <c r="AE218" s="16" t="s">
        <v>26</v>
      </c>
      <c r="AF218" s="6" t="s">
        <v>26</v>
      </c>
      <c r="AG218" s="16">
        <v>1.9</v>
      </c>
      <c r="AH218" s="20" t="s">
        <v>34</v>
      </c>
      <c r="AI218" s="16">
        <v>13.8</v>
      </c>
      <c r="AJ218" s="18" t="s">
        <v>27</v>
      </c>
      <c r="AK218" s="16">
        <v>16.3</v>
      </c>
      <c r="AL218" s="67" t="s">
        <v>28</v>
      </c>
    </row>
    <row r="219" spans="1:38" ht="14.1" customHeight="1" x14ac:dyDescent="0.25">
      <c r="A219" s="6">
        <v>15131</v>
      </c>
      <c r="B219" s="2" t="s">
        <v>245</v>
      </c>
      <c r="C219" s="6" t="s">
        <v>58</v>
      </c>
      <c r="D219" s="6">
        <v>6</v>
      </c>
      <c r="E219" s="16" t="s">
        <v>26</v>
      </c>
      <c r="F219" s="15" t="str">
        <f t="shared" si="18"/>
        <v>Sin Información</v>
      </c>
      <c r="G219" s="16" t="s">
        <v>26</v>
      </c>
      <c r="H219" s="15" t="str">
        <f t="shared" si="19"/>
        <v>Sin Información</v>
      </c>
      <c r="I219" s="16" t="s">
        <v>26</v>
      </c>
      <c r="J219" s="15" t="str">
        <f t="shared" si="20"/>
        <v>Sin Información</v>
      </c>
      <c r="K219" s="16">
        <v>65.709999999999994</v>
      </c>
      <c r="L219" s="15" t="str">
        <f t="shared" si="21"/>
        <v>Alto</v>
      </c>
      <c r="M219" s="16">
        <v>62.497777777777777</v>
      </c>
      <c r="N219" s="15" t="str">
        <f t="shared" si="22"/>
        <v>Alto</v>
      </c>
      <c r="O219" s="16">
        <v>68.232727272727274</v>
      </c>
      <c r="P219" s="15" t="str">
        <f t="shared" si="23"/>
        <v>Alto</v>
      </c>
      <c r="Q219" s="6" t="s">
        <v>26</v>
      </c>
      <c r="R219" s="15" t="s">
        <v>26</v>
      </c>
      <c r="S219" s="6" t="s">
        <v>26</v>
      </c>
      <c r="T219" s="15" t="s">
        <v>26</v>
      </c>
      <c r="U219" s="16" t="s">
        <v>26</v>
      </c>
      <c r="V219" s="6" t="s">
        <v>26</v>
      </c>
      <c r="W219" s="16" t="s">
        <v>26</v>
      </c>
      <c r="X219" s="64" t="s">
        <v>26</v>
      </c>
      <c r="Y219" s="16">
        <v>17.8</v>
      </c>
      <c r="Z219" s="67" t="s">
        <v>28</v>
      </c>
      <c r="AA219" s="80" t="s">
        <v>396</v>
      </c>
      <c r="AB219" s="6" t="s">
        <v>396</v>
      </c>
      <c r="AC219" s="16">
        <v>23.616666666666664</v>
      </c>
      <c r="AD219" s="16" t="s">
        <v>28</v>
      </c>
      <c r="AE219" s="16">
        <v>54.6</v>
      </c>
      <c r="AF219" s="23" t="s">
        <v>31</v>
      </c>
      <c r="AG219" s="16">
        <v>77.099999999999994</v>
      </c>
      <c r="AH219" s="23" t="s">
        <v>31</v>
      </c>
      <c r="AI219" s="16">
        <v>73.188235294117646</v>
      </c>
      <c r="AJ219" s="23" t="s">
        <v>31</v>
      </c>
      <c r="AK219" s="16">
        <v>71.449999999999989</v>
      </c>
      <c r="AL219" s="102" t="s">
        <v>31</v>
      </c>
    </row>
    <row r="220" spans="1:38" ht="14.1" customHeight="1" x14ac:dyDescent="0.25">
      <c r="A220" s="6">
        <v>15135</v>
      </c>
      <c r="B220" s="2" t="s">
        <v>245</v>
      </c>
      <c r="C220" s="6" t="s">
        <v>255</v>
      </c>
      <c r="D220" s="6">
        <v>6</v>
      </c>
      <c r="E220" s="16" t="s">
        <v>26</v>
      </c>
      <c r="F220" s="15" t="str">
        <f t="shared" si="18"/>
        <v>Sin Información</v>
      </c>
      <c r="G220" s="16" t="s">
        <v>26</v>
      </c>
      <c r="H220" s="15" t="str">
        <f t="shared" si="19"/>
        <v>Sin Información</v>
      </c>
      <c r="I220" s="16" t="s">
        <v>26</v>
      </c>
      <c r="J220" s="15" t="str">
        <f t="shared" si="20"/>
        <v>Sin Información</v>
      </c>
      <c r="K220" s="16">
        <v>18.493333333333332</v>
      </c>
      <c r="L220" s="15" t="str">
        <f t="shared" si="21"/>
        <v>Medio</v>
      </c>
      <c r="M220" s="16">
        <v>4.0750000000000002</v>
      </c>
      <c r="N220" s="15" t="str">
        <f t="shared" si="22"/>
        <v>Sin Riesgo</v>
      </c>
      <c r="O220" s="16">
        <v>6.21</v>
      </c>
      <c r="P220" s="15" t="str">
        <f t="shared" si="23"/>
        <v>Bajo</v>
      </c>
      <c r="Q220" s="6" t="s">
        <v>26</v>
      </c>
      <c r="R220" s="15" t="s">
        <v>26</v>
      </c>
      <c r="S220" s="6" t="s">
        <v>26</v>
      </c>
      <c r="T220" s="15" t="s">
        <v>26</v>
      </c>
      <c r="U220" s="16" t="s">
        <v>26</v>
      </c>
      <c r="V220" s="6" t="s">
        <v>26</v>
      </c>
      <c r="W220" s="16" t="s">
        <v>26</v>
      </c>
      <c r="X220" s="64" t="s">
        <v>26</v>
      </c>
      <c r="Y220" s="16" t="s">
        <v>26</v>
      </c>
      <c r="Z220" s="16" t="s">
        <v>26</v>
      </c>
      <c r="AA220" s="80" t="s">
        <v>396</v>
      </c>
      <c r="AB220" s="6" t="s">
        <v>396</v>
      </c>
      <c r="AC220" s="6" t="s">
        <v>396</v>
      </c>
      <c r="AD220" s="6" t="s">
        <v>396</v>
      </c>
      <c r="AE220" s="16" t="s">
        <v>26</v>
      </c>
      <c r="AF220" s="6" t="s">
        <v>26</v>
      </c>
      <c r="AG220" s="91">
        <v>6.8</v>
      </c>
      <c r="AH220" s="93" t="s">
        <v>27</v>
      </c>
      <c r="AI220" s="91">
        <v>0</v>
      </c>
      <c r="AJ220" s="92" t="s">
        <v>1093</v>
      </c>
      <c r="AK220" s="91">
        <v>13.4</v>
      </c>
      <c r="AL220" s="105" t="s">
        <v>27</v>
      </c>
    </row>
    <row r="221" spans="1:38" ht="14.1" customHeight="1" x14ac:dyDescent="0.25">
      <c r="A221" s="6">
        <v>15162</v>
      </c>
      <c r="B221" s="2" t="s">
        <v>245</v>
      </c>
      <c r="C221" s="6" t="s">
        <v>256</v>
      </c>
      <c r="D221" s="6">
        <v>6</v>
      </c>
      <c r="E221" s="16" t="s">
        <v>26</v>
      </c>
      <c r="F221" s="15" t="str">
        <f t="shared" si="18"/>
        <v>Sin Información</v>
      </c>
      <c r="G221" s="16">
        <v>59.951666666666675</v>
      </c>
      <c r="H221" s="15" t="str">
        <f t="shared" si="19"/>
        <v>Alto</v>
      </c>
      <c r="I221" s="16">
        <v>10.911666666666667</v>
      </c>
      <c r="J221" s="15" t="str">
        <f t="shared" si="20"/>
        <v>Bajo</v>
      </c>
      <c r="K221" s="16">
        <v>61.306666666666665</v>
      </c>
      <c r="L221" s="15" t="str">
        <f t="shared" si="21"/>
        <v>Alto</v>
      </c>
      <c r="M221" s="16">
        <v>35.118181818181817</v>
      </c>
      <c r="N221" s="15" t="str">
        <f t="shared" si="22"/>
        <v>Alto</v>
      </c>
      <c r="O221" s="16">
        <v>13.145999999999999</v>
      </c>
      <c r="P221" s="15" t="str">
        <f t="shared" si="23"/>
        <v>Bajo</v>
      </c>
      <c r="Q221" s="6" t="s">
        <v>26</v>
      </c>
      <c r="R221" s="15" t="s">
        <v>26</v>
      </c>
      <c r="S221" s="6" t="s">
        <v>26</v>
      </c>
      <c r="T221" s="15" t="s">
        <v>26</v>
      </c>
      <c r="U221" s="16" t="s">
        <v>26</v>
      </c>
      <c r="V221" s="6" t="s">
        <v>26</v>
      </c>
      <c r="W221" s="16" t="s">
        <v>26</v>
      </c>
      <c r="X221" s="64" t="s">
        <v>26</v>
      </c>
      <c r="Y221" s="16" t="s">
        <v>26</v>
      </c>
      <c r="Z221" s="16" t="s">
        <v>26</v>
      </c>
      <c r="AA221" s="81">
        <v>0</v>
      </c>
      <c r="AB221" s="16" t="s">
        <v>34</v>
      </c>
      <c r="AC221" s="16">
        <v>9.15</v>
      </c>
      <c r="AD221" s="16" t="s">
        <v>27</v>
      </c>
      <c r="AE221" s="16">
        <v>0</v>
      </c>
      <c r="AF221" s="20" t="s">
        <v>34</v>
      </c>
      <c r="AG221" s="16">
        <v>23.9</v>
      </c>
      <c r="AH221" s="19" t="s">
        <v>28</v>
      </c>
      <c r="AI221" s="16">
        <v>15.166666666666666</v>
      </c>
      <c r="AJ221" s="19" t="s">
        <v>28</v>
      </c>
      <c r="AK221" s="16">
        <v>7.8000000000000007</v>
      </c>
      <c r="AL221" s="68" t="s">
        <v>27</v>
      </c>
    </row>
    <row r="222" spans="1:38" ht="14.1" customHeight="1" x14ac:dyDescent="0.25">
      <c r="A222" s="6">
        <v>15172</v>
      </c>
      <c r="B222" s="2" t="s">
        <v>245</v>
      </c>
      <c r="C222" s="6" t="s">
        <v>257</v>
      </c>
      <c r="D222" s="6">
        <v>6</v>
      </c>
      <c r="E222" s="16" t="s">
        <v>26</v>
      </c>
      <c r="F222" s="15" t="str">
        <f t="shared" si="18"/>
        <v>Sin Información</v>
      </c>
      <c r="G222" s="16">
        <v>68.24166666666666</v>
      </c>
      <c r="H222" s="15" t="str">
        <f t="shared" si="19"/>
        <v>Alto</v>
      </c>
      <c r="I222" s="16">
        <v>67.070000000000007</v>
      </c>
      <c r="J222" s="15" t="str">
        <f t="shared" si="20"/>
        <v>Alto</v>
      </c>
      <c r="K222" s="16">
        <v>73.923333333333332</v>
      </c>
      <c r="L222" s="15" t="str">
        <f t="shared" si="21"/>
        <v>Alto</v>
      </c>
      <c r="M222" s="16">
        <v>69.364166666666677</v>
      </c>
      <c r="N222" s="15" t="str">
        <f t="shared" si="22"/>
        <v>Alto</v>
      </c>
      <c r="O222" s="16">
        <v>79.602999999999994</v>
      </c>
      <c r="P222" s="15" t="str">
        <f t="shared" si="23"/>
        <v>Alto</v>
      </c>
      <c r="Q222" s="6" t="s">
        <v>26</v>
      </c>
      <c r="R222" s="15" t="s">
        <v>26</v>
      </c>
      <c r="S222" s="6" t="s">
        <v>26</v>
      </c>
      <c r="T222" s="15" t="s">
        <v>26</v>
      </c>
      <c r="U222" s="16">
        <v>62.17</v>
      </c>
      <c r="V222" s="6" t="s">
        <v>31</v>
      </c>
      <c r="W222" s="16">
        <v>52</v>
      </c>
      <c r="X222" s="64" t="s">
        <v>31</v>
      </c>
      <c r="Y222" s="16">
        <v>35.1</v>
      </c>
      <c r="Z222" s="6" t="s">
        <v>31</v>
      </c>
      <c r="AA222" s="81">
        <v>55.9</v>
      </c>
      <c r="AB222" s="6" t="s">
        <v>31</v>
      </c>
      <c r="AC222" s="16">
        <v>79.383333333333326</v>
      </c>
      <c r="AD222" s="6" t="s">
        <v>31</v>
      </c>
      <c r="AE222" s="16">
        <v>82.5</v>
      </c>
      <c r="AF222" s="24" t="s">
        <v>209</v>
      </c>
      <c r="AG222" s="16">
        <v>77.2</v>
      </c>
      <c r="AH222" s="23" t="s">
        <v>31</v>
      </c>
      <c r="AI222" s="16">
        <v>67.400000000000006</v>
      </c>
      <c r="AJ222" s="23" t="s">
        <v>31</v>
      </c>
      <c r="AK222" s="16">
        <v>68.599999999999994</v>
      </c>
      <c r="AL222" s="102" t="s">
        <v>31</v>
      </c>
    </row>
    <row r="223" spans="1:38" ht="14.1" customHeight="1" x14ac:dyDescent="0.25">
      <c r="A223" s="6">
        <v>15176</v>
      </c>
      <c r="B223" s="2" t="s">
        <v>245</v>
      </c>
      <c r="C223" s="6" t="s">
        <v>258</v>
      </c>
      <c r="D223" s="6">
        <v>5</v>
      </c>
      <c r="E223" s="16" t="s">
        <v>26</v>
      </c>
      <c r="F223" s="15" t="str">
        <f t="shared" si="18"/>
        <v>Sin Información</v>
      </c>
      <c r="G223" s="16">
        <v>72.669230769230751</v>
      </c>
      <c r="H223" s="15" t="str">
        <f t="shared" si="19"/>
        <v>Alto</v>
      </c>
      <c r="I223" s="16">
        <v>69.108125000000001</v>
      </c>
      <c r="J223" s="15" t="str">
        <f t="shared" si="20"/>
        <v>Alto</v>
      </c>
      <c r="K223" s="16">
        <v>72.094444444444449</v>
      </c>
      <c r="L223" s="15" t="str">
        <f t="shared" si="21"/>
        <v>Alto</v>
      </c>
      <c r="M223" s="16">
        <v>60.36666666666666</v>
      </c>
      <c r="N223" s="15" t="str">
        <f t="shared" si="22"/>
        <v>Alto</v>
      </c>
      <c r="O223" s="16">
        <v>50.523529411764699</v>
      </c>
      <c r="P223" s="15" t="str">
        <f t="shared" si="23"/>
        <v>Alto</v>
      </c>
      <c r="Q223" s="6" t="s">
        <v>26</v>
      </c>
      <c r="R223" s="15" t="s">
        <v>26</v>
      </c>
      <c r="S223" s="6" t="s">
        <v>26</v>
      </c>
      <c r="T223" s="15" t="s">
        <v>26</v>
      </c>
      <c r="U223" s="16" t="s">
        <v>26</v>
      </c>
      <c r="V223" s="6" t="s">
        <v>26</v>
      </c>
      <c r="W223" s="16" t="s">
        <v>26</v>
      </c>
      <c r="X223" s="64" t="s">
        <v>26</v>
      </c>
      <c r="Y223" s="16">
        <v>15.416666666666666</v>
      </c>
      <c r="Z223" s="67" t="s">
        <v>28</v>
      </c>
      <c r="AA223" s="81">
        <v>26.636363636363637</v>
      </c>
      <c r="AB223" s="16" t="s">
        <v>28</v>
      </c>
      <c r="AC223" s="16">
        <v>17.311764705882354</v>
      </c>
      <c r="AD223" s="16" t="s">
        <v>28</v>
      </c>
      <c r="AE223" s="16">
        <v>31.799999999999997</v>
      </c>
      <c r="AF223" s="19" t="s">
        <v>28</v>
      </c>
      <c r="AG223" s="16">
        <v>42.7</v>
      </c>
      <c r="AH223" s="23" t="s">
        <v>31</v>
      </c>
      <c r="AI223" s="16">
        <v>27.231249999999999</v>
      </c>
      <c r="AJ223" s="19" t="s">
        <v>28</v>
      </c>
      <c r="AK223" s="16">
        <v>30.790909090909089</v>
      </c>
      <c r="AL223" s="67" t="s">
        <v>28</v>
      </c>
    </row>
    <row r="224" spans="1:38" ht="14.1" customHeight="1" x14ac:dyDescent="0.25">
      <c r="A224" s="6">
        <v>15232</v>
      </c>
      <c r="B224" s="2" t="s">
        <v>245</v>
      </c>
      <c r="C224" s="6" t="s">
        <v>259</v>
      </c>
      <c r="D224" s="6">
        <v>6</v>
      </c>
      <c r="E224" s="16" t="s">
        <v>26</v>
      </c>
      <c r="F224" s="15" t="str">
        <f t="shared" si="18"/>
        <v>Sin Información</v>
      </c>
      <c r="G224" s="16">
        <v>56.581666666666656</v>
      </c>
      <c r="H224" s="15" t="str">
        <f t="shared" si="19"/>
        <v>Alto</v>
      </c>
      <c r="I224" s="16">
        <v>54.172000000000004</v>
      </c>
      <c r="J224" s="15" t="str">
        <f t="shared" si="20"/>
        <v>Alto</v>
      </c>
      <c r="K224" s="16">
        <v>61.68</v>
      </c>
      <c r="L224" s="15" t="str">
        <f t="shared" si="21"/>
        <v>Alto</v>
      </c>
      <c r="M224" s="16">
        <v>39.982500000000002</v>
      </c>
      <c r="N224" s="15" t="str">
        <f t="shared" si="22"/>
        <v>Alto</v>
      </c>
      <c r="O224" s="16">
        <v>15.763333333333335</v>
      </c>
      <c r="P224" s="15" t="str">
        <f t="shared" si="23"/>
        <v>Medio</v>
      </c>
      <c r="Q224" s="6" t="s">
        <v>26</v>
      </c>
      <c r="R224" s="15" t="s">
        <v>26</v>
      </c>
      <c r="S224" s="6" t="s">
        <v>26</v>
      </c>
      <c r="T224" s="15" t="s">
        <v>26</v>
      </c>
      <c r="U224" s="16" t="s">
        <v>26</v>
      </c>
      <c r="V224" s="6" t="s">
        <v>26</v>
      </c>
      <c r="W224" s="16" t="s">
        <v>26</v>
      </c>
      <c r="X224" s="64" t="s">
        <v>26</v>
      </c>
      <c r="Y224" s="16" t="s">
        <v>26</v>
      </c>
      <c r="Z224" s="16" t="s">
        <v>26</v>
      </c>
      <c r="AA224" s="80" t="s">
        <v>396</v>
      </c>
      <c r="AB224" s="6" t="s">
        <v>396</v>
      </c>
      <c r="AC224" s="6" t="s">
        <v>396</v>
      </c>
      <c r="AD224" s="6" t="s">
        <v>396</v>
      </c>
      <c r="AE224" s="16" t="s">
        <v>26</v>
      </c>
      <c r="AF224" s="6" t="s">
        <v>26</v>
      </c>
      <c r="AG224" s="91">
        <v>4.2</v>
      </c>
      <c r="AH224" s="92" t="s">
        <v>34</v>
      </c>
      <c r="AI224" s="16">
        <v>42.4</v>
      </c>
      <c r="AJ224" s="23" t="s">
        <v>31</v>
      </c>
      <c r="AK224" s="16">
        <v>34.9</v>
      </c>
      <c r="AL224" s="67" t="s">
        <v>28</v>
      </c>
    </row>
    <row r="225" spans="1:38" ht="14.1" customHeight="1" x14ac:dyDescent="0.25">
      <c r="A225" s="6">
        <v>15180</v>
      </c>
      <c r="B225" s="2" t="s">
        <v>245</v>
      </c>
      <c r="C225" s="6" t="s">
        <v>260</v>
      </c>
      <c r="D225" s="6">
        <v>6</v>
      </c>
      <c r="E225" s="16" t="s">
        <v>26</v>
      </c>
      <c r="F225" s="15" t="str">
        <f t="shared" si="18"/>
        <v>Sin Información</v>
      </c>
      <c r="G225" s="16">
        <v>78.48</v>
      </c>
      <c r="H225" s="15" t="str">
        <f t="shared" si="19"/>
        <v>Alto</v>
      </c>
      <c r="I225" s="16">
        <v>74.344999999999985</v>
      </c>
      <c r="J225" s="15" t="str">
        <f t="shared" si="20"/>
        <v>Alto</v>
      </c>
      <c r="K225" s="16">
        <v>69.214999999999989</v>
      </c>
      <c r="L225" s="15" t="str">
        <f t="shared" si="21"/>
        <v>Alto</v>
      </c>
      <c r="M225" s="16">
        <v>65.435833333333335</v>
      </c>
      <c r="N225" s="15" t="str">
        <f t="shared" si="22"/>
        <v>Alto</v>
      </c>
      <c r="O225" s="16">
        <v>77.673571428571421</v>
      </c>
      <c r="P225" s="15" t="str">
        <f t="shared" si="23"/>
        <v>Alto</v>
      </c>
      <c r="Q225" s="6" t="s">
        <v>26</v>
      </c>
      <c r="R225" s="15" t="s">
        <v>26</v>
      </c>
      <c r="S225" s="6" t="s">
        <v>26</v>
      </c>
      <c r="T225" s="15" t="s">
        <v>26</v>
      </c>
      <c r="U225" s="16" t="s">
        <v>26</v>
      </c>
      <c r="V225" s="6" t="s">
        <v>26</v>
      </c>
      <c r="W225" s="16" t="s">
        <v>26</v>
      </c>
      <c r="X225" s="64" t="s">
        <v>26</v>
      </c>
      <c r="Y225" s="16" t="s">
        <v>26</v>
      </c>
      <c r="Z225" s="16" t="s">
        <v>26</v>
      </c>
      <c r="AA225" s="80" t="s">
        <v>396</v>
      </c>
      <c r="AB225" s="6" t="s">
        <v>396</v>
      </c>
      <c r="AC225" s="6" t="s">
        <v>396</v>
      </c>
      <c r="AD225" s="6" t="s">
        <v>396</v>
      </c>
      <c r="AE225" s="16" t="s">
        <v>26</v>
      </c>
      <c r="AF225" s="6" t="s">
        <v>26</v>
      </c>
      <c r="AG225" s="16">
        <v>44.8</v>
      </c>
      <c r="AH225" s="23" t="s">
        <v>31</v>
      </c>
      <c r="AI225" s="16">
        <v>32.6</v>
      </c>
      <c r="AJ225" s="19" t="s">
        <v>28</v>
      </c>
      <c r="AK225" s="16">
        <v>18</v>
      </c>
      <c r="AL225" s="67" t="s">
        <v>28</v>
      </c>
    </row>
    <row r="226" spans="1:38" ht="14.1" customHeight="1" x14ac:dyDescent="0.25">
      <c r="A226" s="6">
        <v>15183</v>
      </c>
      <c r="B226" s="2" t="s">
        <v>245</v>
      </c>
      <c r="C226" s="6" t="s">
        <v>261</v>
      </c>
      <c r="D226" s="6">
        <v>6</v>
      </c>
      <c r="E226" s="16" t="s">
        <v>26</v>
      </c>
      <c r="F226" s="15" t="str">
        <f t="shared" si="18"/>
        <v>Sin Información</v>
      </c>
      <c r="G226" s="16">
        <v>63.743999999999993</v>
      </c>
      <c r="H226" s="15" t="str">
        <f t="shared" si="19"/>
        <v>Alto</v>
      </c>
      <c r="I226" s="16">
        <v>71.94</v>
      </c>
      <c r="J226" s="15" t="str">
        <f t="shared" si="20"/>
        <v>Alto</v>
      </c>
      <c r="K226" s="16">
        <v>53.663333333333334</v>
      </c>
      <c r="L226" s="15" t="str">
        <f t="shared" si="21"/>
        <v>Alto</v>
      </c>
      <c r="M226" s="16">
        <v>65.206666666666663</v>
      </c>
      <c r="N226" s="15" t="str">
        <f t="shared" si="22"/>
        <v>Alto</v>
      </c>
      <c r="O226" s="16">
        <v>66.873333333333321</v>
      </c>
      <c r="P226" s="15" t="str">
        <f t="shared" si="23"/>
        <v>Alto</v>
      </c>
      <c r="Q226" s="6" t="s">
        <v>26</v>
      </c>
      <c r="R226" s="15" t="s">
        <v>26</v>
      </c>
      <c r="S226" s="6" t="s">
        <v>26</v>
      </c>
      <c r="T226" s="15" t="s">
        <v>26</v>
      </c>
      <c r="U226" s="16" t="s">
        <v>26</v>
      </c>
      <c r="V226" s="6" t="s">
        <v>26</v>
      </c>
      <c r="W226" s="16" t="s">
        <v>26</v>
      </c>
      <c r="X226" s="64" t="s">
        <v>26</v>
      </c>
      <c r="Y226" s="16" t="s">
        <v>26</v>
      </c>
      <c r="Z226" s="16" t="s">
        <v>26</v>
      </c>
      <c r="AA226" s="80" t="s">
        <v>396</v>
      </c>
      <c r="AB226" s="6" t="s">
        <v>396</v>
      </c>
      <c r="AC226" s="6" t="s">
        <v>396</v>
      </c>
      <c r="AD226" s="6" t="s">
        <v>396</v>
      </c>
      <c r="AE226" s="16" t="s">
        <v>26</v>
      </c>
      <c r="AF226" s="6" t="s">
        <v>26</v>
      </c>
      <c r="AG226" s="16">
        <v>48.8</v>
      </c>
      <c r="AH226" s="23" t="s">
        <v>31</v>
      </c>
      <c r="AI226" s="16">
        <v>40.5</v>
      </c>
      <c r="AJ226" s="23" t="s">
        <v>31</v>
      </c>
      <c r="AK226" s="16">
        <v>75.099999999999994</v>
      </c>
      <c r="AL226" s="102" t="s">
        <v>31</v>
      </c>
    </row>
    <row r="227" spans="1:38" ht="14.1" customHeight="1" x14ac:dyDescent="0.25">
      <c r="A227" s="6">
        <v>15185</v>
      </c>
      <c r="B227" s="2" t="s">
        <v>245</v>
      </c>
      <c r="C227" s="6" t="s">
        <v>262</v>
      </c>
      <c r="D227" s="6">
        <v>6</v>
      </c>
      <c r="E227" s="16" t="s">
        <v>26</v>
      </c>
      <c r="F227" s="15" t="str">
        <f t="shared" si="18"/>
        <v>Sin Información</v>
      </c>
      <c r="G227" s="16" t="s">
        <v>26</v>
      </c>
      <c r="H227" s="15" t="str">
        <f t="shared" si="19"/>
        <v>Sin Información</v>
      </c>
      <c r="I227" s="16" t="s">
        <v>26</v>
      </c>
      <c r="J227" s="15" t="str">
        <f t="shared" si="20"/>
        <v>Sin Información</v>
      </c>
      <c r="K227" s="16">
        <v>63.768000000000008</v>
      </c>
      <c r="L227" s="15" t="str">
        <f t="shared" si="21"/>
        <v>Alto</v>
      </c>
      <c r="M227" s="16">
        <v>57.817777777777778</v>
      </c>
      <c r="N227" s="15" t="str">
        <f t="shared" si="22"/>
        <v>Alto</v>
      </c>
      <c r="O227" s="16">
        <v>63.63666666666667</v>
      </c>
      <c r="P227" s="15" t="str">
        <f t="shared" si="23"/>
        <v>Alto</v>
      </c>
      <c r="Q227" s="6" t="s">
        <v>26</v>
      </c>
      <c r="R227" s="15" t="s">
        <v>26</v>
      </c>
      <c r="S227" s="6" t="s">
        <v>26</v>
      </c>
      <c r="T227" s="15" t="s">
        <v>26</v>
      </c>
      <c r="U227" s="16" t="s">
        <v>26</v>
      </c>
      <c r="V227" s="6" t="s">
        <v>26</v>
      </c>
      <c r="W227" s="16" t="s">
        <v>26</v>
      </c>
      <c r="X227" s="64" t="s">
        <v>26</v>
      </c>
      <c r="Y227" s="16" t="s">
        <v>26</v>
      </c>
      <c r="Z227" s="16" t="s">
        <v>26</v>
      </c>
      <c r="AA227" s="80" t="s">
        <v>396</v>
      </c>
      <c r="AB227" s="6" t="s">
        <v>396</v>
      </c>
      <c r="AC227" s="6" t="s">
        <v>396</v>
      </c>
      <c r="AD227" s="6" t="s">
        <v>396</v>
      </c>
      <c r="AE227" s="16" t="s">
        <v>26</v>
      </c>
      <c r="AF227" s="6" t="s">
        <v>26</v>
      </c>
      <c r="AG227" s="91">
        <v>65.400000000000006</v>
      </c>
      <c r="AH227" s="95" t="s">
        <v>31</v>
      </c>
      <c r="AI227" s="91">
        <v>52.739999999999995</v>
      </c>
      <c r="AJ227" s="95" t="s">
        <v>31</v>
      </c>
      <c r="AK227" s="91">
        <v>52.287500000000001</v>
      </c>
      <c r="AL227" s="100" t="s">
        <v>31</v>
      </c>
    </row>
    <row r="228" spans="1:38" ht="14.1" customHeight="1" x14ac:dyDescent="0.25">
      <c r="A228" s="6">
        <v>15187</v>
      </c>
      <c r="B228" s="2" t="s">
        <v>245</v>
      </c>
      <c r="C228" s="6" t="s">
        <v>263</v>
      </c>
      <c r="D228" s="6">
        <v>6</v>
      </c>
      <c r="E228" s="16" t="s">
        <v>26</v>
      </c>
      <c r="F228" s="15" t="str">
        <f t="shared" si="18"/>
        <v>Sin Información</v>
      </c>
      <c r="G228" s="16">
        <v>63.405000000000001</v>
      </c>
      <c r="H228" s="15" t="str">
        <f t="shared" si="19"/>
        <v>Alto</v>
      </c>
      <c r="I228" s="16">
        <v>43.734285714285711</v>
      </c>
      <c r="J228" s="15" t="str">
        <f t="shared" si="20"/>
        <v>Alto</v>
      </c>
      <c r="K228" s="16">
        <v>42.919285714285714</v>
      </c>
      <c r="L228" s="15" t="str">
        <f t="shared" si="21"/>
        <v>Alto</v>
      </c>
      <c r="M228" s="16">
        <v>59.798999999999999</v>
      </c>
      <c r="N228" s="15" t="str">
        <f t="shared" si="22"/>
        <v>Alto</v>
      </c>
      <c r="O228" s="16">
        <v>58.682000000000002</v>
      </c>
      <c r="P228" s="15" t="str">
        <f t="shared" si="23"/>
        <v>Alto</v>
      </c>
      <c r="Q228" s="6" t="s">
        <v>26</v>
      </c>
      <c r="R228" s="15" t="s">
        <v>26</v>
      </c>
      <c r="S228" s="6" t="s">
        <v>26</v>
      </c>
      <c r="T228" s="15" t="s">
        <v>26</v>
      </c>
      <c r="U228" s="16">
        <v>2.5779999999999998</v>
      </c>
      <c r="V228" s="6" t="s">
        <v>34</v>
      </c>
      <c r="W228" s="16">
        <v>5.6</v>
      </c>
      <c r="X228" s="64" t="s">
        <v>27</v>
      </c>
      <c r="Y228" s="16">
        <v>2.8</v>
      </c>
      <c r="Z228" s="25" t="s">
        <v>34</v>
      </c>
      <c r="AA228" s="81">
        <v>0.3</v>
      </c>
      <c r="AB228" s="16" t="s">
        <v>34</v>
      </c>
      <c r="AC228" s="16">
        <v>2.8416666666666668</v>
      </c>
      <c r="AD228" s="16" t="s">
        <v>34</v>
      </c>
      <c r="AE228" s="16">
        <v>4.74</v>
      </c>
      <c r="AF228" s="20" t="s">
        <v>34</v>
      </c>
      <c r="AG228" s="16">
        <v>4.0999999999999996</v>
      </c>
      <c r="AH228" s="20" t="s">
        <v>34</v>
      </c>
      <c r="AI228" s="16">
        <v>13.023076923076925</v>
      </c>
      <c r="AJ228" s="18" t="s">
        <v>27</v>
      </c>
      <c r="AK228" s="16">
        <v>4.5333333333333332</v>
      </c>
      <c r="AL228" s="25" t="s">
        <v>1093</v>
      </c>
    </row>
    <row r="229" spans="1:38" ht="14.1" customHeight="1" x14ac:dyDescent="0.25">
      <c r="A229" s="6">
        <v>15236</v>
      </c>
      <c r="B229" s="2" t="s">
        <v>245</v>
      </c>
      <c r="C229" s="6" t="s">
        <v>264</v>
      </c>
      <c r="D229" s="6">
        <v>6</v>
      </c>
      <c r="E229" s="16" t="s">
        <v>26</v>
      </c>
      <c r="F229" s="15" t="str">
        <f t="shared" si="18"/>
        <v>Sin Información</v>
      </c>
      <c r="G229" s="16">
        <v>61.773000000000003</v>
      </c>
      <c r="H229" s="15" t="str">
        <f t="shared" si="19"/>
        <v>Alto</v>
      </c>
      <c r="I229" s="16">
        <v>52.059999999999995</v>
      </c>
      <c r="J229" s="15" t="str">
        <f t="shared" si="20"/>
        <v>Alto</v>
      </c>
      <c r="K229" s="16">
        <v>23.646000000000001</v>
      </c>
      <c r="L229" s="15" t="str">
        <f t="shared" si="21"/>
        <v>Medio</v>
      </c>
      <c r="M229" s="16">
        <v>56.744999999999997</v>
      </c>
      <c r="N229" s="15" t="str">
        <f t="shared" si="22"/>
        <v>Alto</v>
      </c>
      <c r="O229" s="16">
        <v>63.881666666666668</v>
      </c>
      <c r="P229" s="15" t="str">
        <f t="shared" si="23"/>
        <v>Alto</v>
      </c>
      <c r="Q229" s="6" t="s">
        <v>26</v>
      </c>
      <c r="R229" s="15" t="s">
        <v>26</v>
      </c>
      <c r="S229" s="6" t="s">
        <v>26</v>
      </c>
      <c r="T229" s="15" t="s">
        <v>26</v>
      </c>
      <c r="U229" s="16">
        <v>68.319999999999993</v>
      </c>
      <c r="V229" s="6" t="s">
        <v>31</v>
      </c>
      <c r="W229" s="16" t="s">
        <v>26</v>
      </c>
      <c r="X229" s="64" t="s">
        <v>26</v>
      </c>
      <c r="Y229" s="16" t="s">
        <v>26</v>
      </c>
      <c r="Z229" s="16" t="s">
        <v>26</v>
      </c>
      <c r="AA229" s="80" t="s">
        <v>396</v>
      </c>
      <c r="AB229" s="6" t="s">
        <v>396</v>
      </c>
      <c r="AC229" s="6" t="s">
        <v>396</v>
      </c>
      <c r="AD229" s="6" t="s">
        <v>396</v>
      </c>
      <c r="AE229" s="16" t="s">
        <v>26</v>
      </c>
      <c r="AF229" s="6" t="s">
        <v>26</v>
      </c>
      <c r="AG229" s="91">
        <v>73.400000000000006</v>
      </c>
      <c r="AH229" s="95" t="s">
        <v>31</v>
      </c>
      <c r="AI229" s="91">
        <v>76.900000000000006</v>
      </c>
      <c r="AJ229" s="95" t="s">
        <v>31</v>
      </c>
      <c r="AK229" s="91">
        <v>57.6</v>
      </c>
      <c r="AL229" s="100" t="s">
        <v>31</v>
      </c>
    </row>
    <row r="230" spans="1:38" ht="14.1" customHeight="1" x14ac:dyDescent="0.25">
      <c r="A230" s="6">
        <v>15189</v>
      </c>
      <c r="B230" s="2" t="s">
        <v>245</v>
      </c>
      <c r="C230" s="6" t="s">
        <v>265</v>
      </c>
      <c r="D230" s="6">
        <v>6</v>
      </c>
      <c r="E230" s="16">
        <v>20.83</v>
      </c>
      <c r="F230" s="15" t="str">
        <f t="shared" si="18"/>
        <v>Medio</v>
      </c>
      <c r="G230" s="16">
        <v>56.589999999999996</v>
      </c>
      <c r="H230" s="15" t="str">
        <f t="shared" si="19"/>
        <v>Alto</v>
      </c>
      <c r="I230" s="16">
        <v>42.721666666666664</v>
      </c>
      <c r="J230" s="15" t="str">
        <f t="shared" si="20"/>
        <v>Alto</v>
      </c>
      <c r="K230" s="16">
        <v>36.994166666666665</v>
      </c>
      <c r="L230" s="15" t="str">
        <f t="shared" si="21"/>
        <v>Alto</v>
      </c>
      <c r="M230" s="16">
        <v>61.515000000000008</v>
      </c>
      <c r="N230" s="15" t="str">
        <f t="shared" si="22"/>
        <v>Alto</v>
      </c>
      <c r="O230" s="16">
        <v>68.552105263157898</v>
      </c>
      <c r="P230" s="15" t="str">
        <f t="shared" si="23"/>
        <v>Alto</v>
      </c>
      <c r="Q230" s="6" t="s">
        <v>26</v>
      </c>
      <c r="R230" s="15" t="s">
        <v>26</v>
      </c>
      <c r="S230" s="6" t="s">
        <v>26</v>
      </c>
      <c r="T230" s="15" t="s">
        <v>26</v>
      </c>
      <c r="U230" s="16" t="s">
        <v>26</v>
      </c>
      <c r="V230" s="6" t="s">
        <v>26</v>
      </c>
      <c r="W230" s="16" t="s">
        <v>26</v>
      </c>
      <c r="X230" s="64" t="s">
        <v>26</v>
      </c>
      <c r="Y230" s="16">
        <v>7.3</v>
      </c>
      <c r="Z230" s="68" t="s">
        <v>27</v>
      </c>
      <c r="AA230" s="80" t="s">
        <v>396</v>
      </c>
      <c r="AB230" s="6" t="s">
        <v>396</v>
      </c>
      <c r="AC230" s="6" t="s">
        <v>396</v>
      </c>
      <c r="AD230" s="6" t="s">
        <v>396</v>
      </c>
      <c r="AE230" s="16">
        <v>47.68</v>
      </c>
      <c r="AF230" s="23" t="s">
        <v>31</v>
      </c>
      <c r="AG230" s="16">
        <v>50.6</v>
      </c>
      <c r="AH230" s="23" t="s">
        <v>31</v>
      </c>
      <c r="AI230" s="16">
        <v>47.966666666666661</v>
      </c>
      <c r="AJ230" s="23" t="s">
        <v>31</v>
      </c>
      <c r="AK230" s="16">
        <v>46.941666666666663</v>
      </c>
      <c r="AL230" s="102" t="s">
        <v>31</v>
      </c>
    </row>
    <row r="231" spans="1:38" ht="14.1" customHeight="1" x14ac:dyDescent="0.25">
      <c r="A231" s="6">
        <v>15204</v>
      </c>
      <c r="B231" s="2" t="s">
        <v>245</v>
      </c>
      <c r="C231" s="6" t="s">
        <v>266</v>
      </c>
      <c r="D231" s="6">
        <v>6</v>
      </c>
      <c r="E231" s="16" t="s">
        <v>26</v>
      </c>
      <c r="F231" s="15" t="str">
        <f t="shared" si="18"/>
        <v>Sin Información</v>
      </c>
      <c r="G231" s="16">
        <v>56.076666666666675</v>
      </c>
      <c r="H231" s="15" t="str">
        <f t="shared" si="19"/>
        <v>Alto</v>
      </c>
      <c r="I231" s="16">
        <v>14.986666666666665</v>
      </c>
      <c r="J231" s="15" t="str">
        <f t="shared" si="20"/>
        <v>Medio</v>
      </c>
      <c r="K231" s="16">
        <v>13.960416666666667</v>
      </c>
      <c r="L231" s="15" t="str">
        <f t="shared" si="21"/>
        <v>Bajo</v>
      </c>
      <c r="M231" s="16">
        <v>17.103333333333335</v>
      </c>
      <c r="N231" s="15" t="str">
        <f t="shared" si="22"/>
        <v>Medio</v>
      </c>
      <c r="O231" s="16">
        <v>8.6538461538461533</v>
      </c>
      <c r="P231" s="15" t="str">
        <f t="shared" si="23"/>
        <v>Bajo</v>
      </c>
      <c r="Q231" s="6" t="s">
        <v>26</v>
      </c>
      <c r="R231" s="15" t="s">
        <v>26</v>
      </c>
      <c r="S231" s="6" t="s">
        <v>26</v>
      </c>
      <c r="T231" s="15" t="s">
        <v>26</v>
      </c>
      <c r="U231" s="16" t="s">
        <v>26</v>
      </c>
      <c r="V231" s="6" t="s">
        <v>26</v>
      </c>
      <c r="W231" s="16">
        <v>0</v>
      </c>
      <c r="X231" s="64" t="s">
        <v>34</v>
      </c>
      <c r="Y231" s="16">
        <v>6.0181818181818185</v>
      </c>
      <c r="Z231" s="68" t="s">
        <v>27</v>
      </c>
      <c r="AA231" s="81">
        <v>9.8176470588235283</v>
      </c>
      <c r="AB231" s="16" t="s">
        <v>27</v>
      </c>
      <c r="AC231" s="16">
        <v>8.6578947368421044</v>
      </c>
      <c r="AD231" s="16" t="s">
        <v>27</v>
      </c>
      <c r="AE231" s="16">
        <v>6.6374999999999993</v>
      </c>
      <c r="AF231" s="18" t="s">
        <v>27</v>
      </c>
      <c r="AG231" s="16">
        <v>10.199999999999999</v>
      </c>
      <c r="AH231" s="18" t="s">
        <v>27</v>
      </c>
      <c r="AI231" s="16">
        <v>9.5793103448275847</v>
      </c>
      <c r="AJ231" s="18" t="s">
        <v>27</v>
      </c>
      <c r="AK231" s="16">
        <v>8.8083333333333318</v>
      </c>
      <c r="AL231" s="68" t="s">
        <v>27</v>
      </c>
    </row>
    <row r="232" spans="1:38" ht="14.1" customHeight="1" x14ac:dyDescent="0.25">
      <c r="A232" s="6">
        <v>15212</v>
      </c>
      <c r="B232" s="2" t="s">
        <v>245</v>
      </c>
      <c r="C232" s="6" t="s">
        <v>267</v>
      </c>
      <c r="D232" s="6">
        <v>6</v>
      </c>
      <c r="E232" s="16">
        <v>12.28</v>
      </c>
      <c r="F232" s="15" t="str">
        <f t="shared" si="18"/>
        <v>Bajo</v>
      </c>
      <c r="G232" s="16">
        <v>46.138571428571424</v>
      </c>
      <c r="H232" s="15" t="str">
        <f t="shared" si="19"/>
        <v>Alto</v>
      </c>
      <c r="I232" s="16">
        <v>46.921666666666674</v>
      </c>
      <c r="J232" s="15" t="str">
        <f t="shared" si="20"/>
        <v>Alto</v>
      </c>
      <c r="K232" s="16">
        <v>36.168333333333329</v>
      </c>
      <c r="L232" s="15" t="str">
        <f t="shared" si="21"/>
        <v>Alto</v>
      </c>
      <c r="M232" s="16">
        <v>52.228888888888889</v>
      </c>
      <c r="N232" s="15" t="str">
        <f t="shared" si="22"/>
        <v>Alto</v>
      </c>
      <c r="O232" s="16">
        <v>55.354166666666664</v>
      </c>
      <c r="P232" s="15" t="str">
        <f t="shared" si="23"/>
        <v>Alto</v>
      </c>
      <c r="Q232" s="6" t="s">
        <v>26</v>
      </c>
      <c r="R232" s="15" t="s">
        <v>26</v>
      </c>
      <c r="S232" s="6" t="s">
        <v>26</v>
      </c>
      <c r="T232" s="15" t="s">
        <v>26</v>
      </c>
      <c r="U232" s="16" t="s">
        <v>26</v>
      </c>
      <c r="V232" s="6" t="s">
        <v>26</v>
      </c>
      <c r="W232" s="16" t="s">
        <v>26</v>
      </c>
      <c r="X232" s="64" t="s">
        <v>26</v>
      </c>
      <c r="Y232" s="16" t="s">
        <v>26</v>
      </c>
      <c r="Z232" s="16" t="s">
        <v>26</v>
      </c>
      <c r="AA232" s="80" t="s">
        <v>396</v>
      </c>
      <c r="AB232" s="6" t="s">
        <v>396</v>
      </c>
      <c r="AC232" s="6" t="s">
        <v>396</v>
      </c>
      <c r="AD232" s="6" t="s">
        <v>396</v>
      </c>
      <c r="AE232" s="16" t="s">
        <v>26</v>
      </c>
      <c r="AF232" s="6" t="s">
        <v>26</v>
      </c>
      <c r="AG232" s="16">
        <v>70.099999999999994</v>
      </c>
      <c r="AH232" s="23" t="s">
        <v>31</v>
      </c>
      <c r="AI232" s="16">
        <v>34.5</v>
      </c>
      <c r="AJ232" s="19" t="s">
        <v>28</v>
      </c>
      <c r="AK232" s="16">
        <v>34.85</v>
      </c>
      <c r="AL232" s="67" t="s">
        <v>28</v>
      </c>
    </row>
    <row r="233" spans="1:38" ht="14.1" customHeight="1" x14ac:dyDescent="0.25">
      <c r="A233" s="6">
        <v>15215</v>
      </c>
      <c r="B233" s="2" t="s">
        <v>245</v>
      </c>
      <c r="C233" s="6" t="s">
        <v>268</v>
      </c>
      <c r="D233" s="6">
        <v>6</v>
      </c>
      <c r="E233" s="16" t="s">
        <v>26</v>
      </c>
      <c r="F233" s="15" t="str">
        <f t="shared" si="18"/>
        <v>Sin Información</v>
      </c>
      <c r="G233" s="16">
        <v>85.451428571428579</v>
      </c>
      <c r="H233" s="15" t="str">
        <f t="shared" si="19"/>
        <v>Inviable Sanitariamente</v>
      </c>
      <c r="I233" s="16">
        <v>75.83</v>
      </c>
      <c r="J233" s="15" t="str">
        <f t="shared" si="20"/>
        <v>Alto</v>
      </c>
      <c r="K233" s="16">
        <v>68.504999999999995</v>
      </c>
      <c r="L233" s="15" t="str">
        <f t="shared" si="21"/>
        <v>Alto</v>
      </c>
      <c r="M233" s="16">
        <v>87.85</v>
      </c>
      <c r="N233" s="15" t="str">
        <f t="shared" si="22"/>
        <v>Inviable Sanitariamente</v>
      </c>
      <c r="O233" s="16">
        <v>74.286666666666662</v>
      </c>
      <c r="P233" s="15" t="str">
        <f t="shared" si="23"/>
        <v>Alto</v>
      </c>
      <c r="Q233" s="6" t="s">
        <v>26</v>
      </c>
      <c r="R233" s="15" t="s">
        <v>26</v>
      </c>
      <c r="S233" s="6" t="s">
        <v>26</v>
      </c>
      <c r="T233" s="15" t="s">
        <v>26</v>
      </c>
      <c r="U233" s="16" t="s">
        <v>26</v>
      </c>
      <c r="V233" s="6" t="s">
        <v>26</v>
      </c>
      <c r="W233" s="16" t="s">
        <v>26</v>
      </c>
      <c r="X233" s="64" t="s">
        <v>26</v>
      </c>
      <c r="Y233" s="16">
        <v>37</v>
      </c>
      <c r="Z233" s="6" t="s">
        <v>31</v>
      </c>
      <c r="AA233" s="81">
        <v>24.7</v>
      </c>
      <c r="AB233" s="16" t="s">
        <v>28</v>
      </c>
      <c r="AC233" s="16">
        <v>25.927272727272726</v>
      </c>
      <c r="AD233" s="16" t="s">
        <v>28</v>
      </c>
      <c r="AE233" s="16">
        <v>14.3</v>
      </c>
      <c r="AF233" s="19" t="s">
        <v>28</v>
      </c>
      <c r="AG233" s="16">
        <v>37.9</v>
      </c>
      <c r="AH233" s="23" t="s">
        <v>31</v>
      </c>
      <c r="AI233" s="16">
        <v>23.5</v>
      </c>
      <c r="AJ233" s="19" t="s">
        <v>28</v>
      </c>
      <c r="AK233" s="16">
        <v>21.5</v>
      </c>
      <c r="AL233" s="67" t="s">
        <v>28</v>
      </c>
    </row>
    <row r="234" spans="1:38" ht="14.1" customHeight="1" x14ac:dyDescent="0.25">
      <c r="A234" s="6">
        <v>15218</v>
      </c>
      <c r="B234" s="2" t="s">
        <v>245</v>
      </c>
      <c r="C234" s="6" t="s">
        <v>269</v>
      </c>
      <c r="D234" s="6">
        <v>6</v>
      </c>
      <c r="E234" s="16" t="s">
        <v>26</v>
      </c>
      <c r="F234" s="15" t="str">
        <f t="shared" si="18"/>
        <v>Sin Información</v>
      </c>
      <c r="G234" s="16" t="s">
        <v>26</v>
      </c>
      <c r="H234" s="15" t="str">
        <f t="shared" si="19"/>
        <v>Sin Información</v>
      </c>
      <c r="I234" s="16" t="s">
        <v>26</v>
      </c>
      <c r="J234" s="15" t="str">
        <f t="shared" si="20"/>
        <v>Sin Información</v>
      </c>
      <c r="K234" s="16">
        <v>74.523333333333326</v>
      </c>
      <c r="L234" s="15" t="str">
        <f t="shared" si="21"/>
        <v>Alto</v>
      </c>
      <c r="M234" s="16">
        <v>65.945999999999998</v>
      </c>
      <c r="N234" s="15" t="str">
        <f t="shared" si="22"/>
        <v>Alto</v>
      </c>
      <c r="O234" s="16">
        <v>60.32</v>
      </c>
      <c r="P234" s="15" t="str">
        <f t="shared" si="23"/>
        <v>Alto</v>
      </c>
      <c r="Q234" s="6" t="s">
        <v>26</v>
      </c>
      <c r="R234" s="15" t="s">
        <v>26</v>
      </c>
      <c r="S234" s="6" t="s">
        <v>26</v>
      </c>
      <c r="T234" s="15" t="s">
        <v>26</v>
      </c>
      <c r="U234" s="16" t="s">
        <v>26</v>
      </c>
      <c r="V234" s="6" t="s">
        <v>26</v>
      </c>
      <c r="W234" s="16" t="s">
        <v>26</v>
      </c>
      <c r="X234" s="64" t="s">
        <v>26</v>
      </c>
      <c r="Y234" s="16" t="s">
        <v>26</v>
      </c>
      <c r="Z234" s="16" t="s">
        <v>26</v>
      </c>
      <c r="AA234" s="80" t="s">
        <v>396</v>
      </c>
      <c r="AB234" s="6" t="s">
        <v>396</v>
      </c>
      <c r="AC234" s="6" t="s">
        <v>396</v>
      </c>
      <c r="AD234" s="6" t="s">
        <v>396</v>
      </c>
      <c r="AE234" s="16" t="s">
        <v>26</v>
      </c>
      <c r="AF234" s="6" t="s">
        <v>26</v>
      </c>
      <c r="AG234" s="91">
        <v>57</v>
      </c>
      <c r="AH234" s="95" t="s">
        <v>31</v>
      </c>
      <c r="AI234" s="91">
        <v>27.299999999999997</v>
      </c>
      <c r="AJ234" s="94" t="s">
        <v>28</v>
      </c>
      <c r="AK234" s="91">
        <v>10</v>
      </c>
      <c r="AL234" s="105" t="s">
        <v>27</v>
      </c>
    </row>
    <row r="235" spans="1:38" ht="14.1" customHeight="1" x14ac:dyDescent="0.25">
      <c r="A235" s="6">
        <v>15223</v>
      </c>
      <c r="B235" s="2" t="s">
        <v>245</v>
      </c>
      <c r="C235" s="6" t="s">
        <v>270</v>
      </c>
      <c r="D235" s="6">
        <v>6</v>
      </c>
      <c r="E235" s="16" t="s">
        <v>26</v>
      </c>
      <c r="F235" s="15" t="str">
        <f t="shared" si="18"/>
        <v>Sin Información</v>
      </c>
      <c r="G235" s="16" t="s">
        <v>26</v>
      </c>
      <c r="H235" s="15" t="str">
        <f t="shared" si="19"/>
        <v>Sin Información</v>
      </c>
      <c r="I235" s="16" t="s">
        <v>26</v>
      </c>
      <c r="J235" s="15" t="str">
        <f t="shared" si="20"/>
        <v>Sin Información</v>
      </c>
      <c r="K235" s="16" t="s">
        <v>26</v>
      </c>
      <c r="L235" s="15" t="str">
        <f t="shared" si="21"/>
        <v>Sin Información</v>
      </c>
      <c r="M235" s="16" t="s">
        <v>26</v>
      </c>
      <c r="N235" s="15" t="str">
        <f t="shared" si="22"/>
        <v>Sin Información</v>
      </c>
      <c r="O235" s="16" t="s">
        <v>26</v>
      </c>
      <c r="P235" s="15" t="str">
        <f t="shared" si="23"/>
        <v>Sin Información</v>
      </c>
      <c r="Q235" s="6" t="s">
        <v>26</v>
      </c>
      <c r="R235" s="15" t="s">
        <v>26</v>
      </c>
      <c r="S235" s="6" t="s">
        <v>26</v>
      </c>
      <c r="T235" s="15" t="s">
        <v>26</v>
      </c>
      <c r="U235" s="16" t="s">
        <v>26</v>
      </c>
      <c r="V235" s="6" t="s">
        <v>26</v>
      </c>
      <c r="W235" s="16" t="s">
        <v>26</v>
      </c>
      <c r="X235" s="64" t="s">
        <v>26</v>
      </c>
      <c r="Y235" s="16" t="s">
        <v>26</v>
      </c>
      <c r="Z235" s="16" t="s">
        <v>26</v>
      </c>
      <c r="AA235" s="80" t="s">
        <v>396</v>
      </c>
      <c r="AB235" s="6" t="s">
        <v>396</v>
      </c>
      <c r="AC235" s="6" t="s">
        <v>396</v>
      </c>
      <c r="AD235" s="6" t="s">
        <v>396</v>
      </c>
      <c r="AE235" s="16" t="s">
        <v>26</v>
      </c>
      <c r="AF235" s="6" t="s">
        <v>26</v>
      </c>
      <c r="AG235" s="16">
        <v>90.6</v>
      </c>
      <c r="AH235" s="96" t="s">
        <v>209</v>
      </c>
      <c r="AI235" s="16">
        <v>73</v>
      </c>
      <c r="AJ235" s="23" t="s">
        <v>31</v>
      </c>
      <c r="AK235" s="16">
        <v>79.7</v>
      </c>
      <c r="AL235" s="102" t="s">
        <v>31</v>
      </c>
    </row>
    <row r="236" spans="1:38" ht="14.1" customHeight="1" x14ac:dyDescent="0.25">
      <c r="A236" s="6">
        <v>15224</v>
      </c>
      <c r="B236" s="2" t="s">
        <v>245</v>
      </c>
      <c r="C236" s="6" t="s">
        <v>271</v>
      </c>
      <c r="D236" s="6">
        <v>6</v>
      </c>
      <c r="E236" s="16" t="s">
        <v>26</v>
      </c>
      <c r="F236" s="15" t="str">
        <f t="shared" si="18"/>
        <v>Sin Información</v>
      </c>
      <c r="G236" s="16">
        <v>22.123333333333335</v>
      </c>
      <c r="H236" s="15" t="str">
        <f t="shared" si="19"/>
        <v>Medio</v>
      </c>
      <c r="I236" s="16">
        <v>4.5175000000000001</v>
      </c>
      <c r="J236" s="15" t="str">
        <f t="shared" si="20"/>
        <v>Sin Riesgo</v>
      </c>
      <c r="K236" s="16">
        <v>14.274000000000001</v>
      </c>
      <c r="L236" s="15" t="str">
        <f t="shared" si="21"/>
        <v>Medio</v>
      </c>
      <c r="M236" s="16">
        <v>54.056666666666672</v>
      </c>
      <c r="N236" s="15" t="str">
        <f t="shared" si="22"/>
        <v>Alto</v>
      </c>
      <c r="O236" s="16">
        <v>39.112941176470592</v>
      </c>
      <c r="P236" s="15" t="str">
        <f t="shared" si="23"/>
        <v>Alto</v>
      </c>
      <c r="Q236" s="6" t="s">
        <v>26</v>
      </c>
      <c r="R236" s="15" t="s">
        <v>26</v>
      </c>
      <c r="S236" s="6" t="s">
        <v>26</v>
      </c>
      <c r="T236" s="15" t="s">
        <v>26</v>
      </c>
      <c r="U236" s="16" t="s">
        <v>26</v>
      </c>
      <c r="V236" s="6" t="s">
        <v>26</v>
      </c>
      <c r="W236" s="16" t="s">
        <v>26</v>
      </c>
      <c r="X236" s="64" t="s">
        <v>26</v>
      </c>
      <c r="Y236" s="16" t="s">
        <v>26</v>
      </c>
      <c r="Z236" s="16" t="s">
        <v>26</v>
      </c>
      <c r="AA236" s="81">
        <v>6.9</v>
      </c>
      <c r="AB236" s="16" t="s">
        <v>27</v>
      </c>
      <c r="AC236" s="16">
        <v>3.75</v>
      </c>
      <c r="AD236" s="16" t="s">
        <v>34</v>
      </c>
      <c r="AE236" s="16">
        <v>7.2</v>
      </c>
      <c r="AF236" s="18" t="s">
        <v>27</v>
      </c>
      <c r="AG236" s="16">
        <v>8.8000000000000007</v>
      </c>
      <c r="AH236" s="18" t="s">
        <v>27</v>
      </c>
      <c r="AI236" s="16">
        <v>24.733333333333334</v>
      </c>
      <c r="AJ236" s="19" t="s">
        <v>28</v>
      </c>
      <c r="AK236" s="16">
        <v>17.061538461538461</v>
      </c>
      <c r="AL236" s="67" t="s">
        <v>28</v>
      </c>
    </row>
    <row r="237" spans="1:38" ht="14.1" customHeight="1" x14ac:dyDescent="0.25">
      <c r="A237" s="6">
        <v>15226</v>
      </c>
      <c r="B237" s="2" t="s">
        <v>245</v>
      </c>
      <c r="C237" s="6" t="s">
        <v>272</v>
      </c>
      <c r="D237" s="6">
        <v>6</v>
      </c>
      <c r="E237" s="16" t="s">
        <v>26</v>
      </c>
      <c r="F237" s="15" t="str">
        <f t="shared" si="18"/>
        <v>Sin Información</v>
      </c>
      <c r="G237" s="16">
        <v>32.848333333333329</v>
      </c>
      <c r="H237" s="15" t="str">
        <f t="shared" si="19"/>
        <v>Medio</v>
      </c>
      <c r="I237" s="16">
        <v>8.9616666666666678</v>
      </c>
      <c r="J237" s="15" t="str">
        <f t="shared" si="20"/>
        <v>Bajo</v>
      </c>
      <c r="K237" s="16">
        <v>28.923333333333336</v>
      </c>
      <c r="L237" s="15" t="str">
        <f t="shared" si="21"/>
        <v>Medio</v>
      </c>
      <c r="M237" s="16">
        <v>6.5200000000000005</v>
      </c>
      <c r="N237" s="15" t="str">
        <f t="shared" si="22"/>
        <v>Bajo</v>
      </c>
      <c r="O237" s="16">
        <v>29.24</v>
      </c>
      <c r="P237" s="15" t="str">
        <f t="shared" si="23"/>
        <v>Medio</v>
      </c>
      <c r="Q237" s="6" t="s">
        <v>26</v>
      </c>
      <c r="R237" s="15" t="s">
        <v>26</v>
      </c>
      <c r="S237" s="6" t="s">
        <v>26</v>
      </c>
      <c r="T237" s="15" t="s">
        <v>26</v>
      </c>
      <c r="U237" s="16" t="s">
        <v>26</v>
      </c>
      <c r="V237" s="6" t="s">
        <v>26</v>
      </c>
      <c r="W237" s="16" t="s">
        <v>26</v>
      </c>
      <c r="X237" s="64" t="s">
        <v>26</v>
      </c>
      <c r="Y237" s="16">
        <v>0</v>
      </c>
      <c r="Z237" s="25" t="s">
        <v>34</v>
      </c>
      <c r="AA237" s="80" t="s">
        <v>396</v>
      </c>
      <c r="AB237" s="6" t="s">
        <v>396</v>
      </c>
      <c r="AC237" s="16">
        <v>0</v>
      </c>
      <c r="AD237" s="16" t="s">
        <v>34</v>
      </c>
      <c r="AE237" s="16">
        <v>5.4</v>
      </c>
      <c r="AF237" s="18" t="s">
        <v>27</v>
      </c>
      <c r="AG237" s="16">
        <v>7.5</v>
      </c>
      <c r="AH237" s="18" t="s">
        <v>27</v>
      </c>
      <c r="AI237" s="16">
        <v>6.6</v>
      </c>
      <c r="AJ237" s="18" t="s">
        <v>27</v>
      </c>
      <c r="AK237" s="16">
        <v>6.1</v>
      </c>
      <c r="AL237" s="68" t="s">
        <v>27</v>
      </c>
    </row>
    <row r="238" spans="1:38" ht="14.1" customHeight="1" x14ac:dyDescent="0.25">
      <c r="A238" s="6">
        <v>15238</v>
      </c>
      <c r="B238" s="2" t="s">
        <v>245</v>
      </c>
      <c r="C238" s="6" t="s">
        <v>273</v>
      </c>
      <c r="D238" s="6">
        <v>3</v>
      </c>
      <c r="E238" s="16">
        <v>14.852500000000001</v>
      </c>
      <c r="F238" s="15" t="str">
        <f t="shared" si="18"/>
        <v>Medio</v>
      </c>
      <c r="G238" s="16">
        <v>35.824999999999996</v>
      </c>
      <c r="H238" s="15" t="str">
        <f t="shared" si="19"/>
        <v>Alto</v>
      </c>
      <c r="I238" s="16">
        <v>57.025125000000017</v>
      </c>
      <c r="J238" s="15" t="str">
        <f t="shared" si="20"/>
        <v>Alto</v>
      </c>
      <c r="K238" s="16">
        <v>48.396029411764694</v>
      </c>
      <c r="L238" s="15" t="str">
        <f t="shared" si="21"/>
        <v>Alto</v>
      </c>
      <c r="M238" s="16">
        <v>49.220729927007277</v>
      </c>
      <c r="N238" s="15" t="str">
        <f t="shared" si="22"/>
        <v>Alto</v>
      </c>
      <c r="O238" s="16">
        <v>57.389886363636357</v>
      </c>
      <c r="P238" s="15" t="str">
        <f t="shared" si="23"/>
        <v>Alto</v>
      </c>
      <c r="Q238" s="6" t="s">
        <v>26</v>
      </c>
      <c r="R238" s="15" t="s">
        <v>26</v>
      </c>
      <c r="S238" s="6" t="s">
        <v>26</v>
      </c>
      <c r="T238" s="15" t="s">
        <v>26</v>
      </c>
      <c r="U238" s="16" t="s">
        <v>26</v>
      </c>
      <c r="V238" s="6" t="s">
        <v>26</v>
      </c>
      <c r="W238" s="16" t="s">
        <v>26</v>
      </c>
      <c r="X238" s="64" t="s">
        <v>26</v>
      </c>
      <c r="Y238" s="16">
        <v>22.227272727272727</v>
      </c>
      <c r="Z238" s="67" t="s">
        <v>28</v>
      </c>
      <c r="AA238" s="81">
        <v>0.51428571428571423</v>
      </c>
      <c r="AB238" s="16" t="s">
        <v>34</v>
      </c>
      <c r="AC238" s="16">
        <v>10.18</v>
      </c>
      <c r="AD238" s="16" t="s">
        <v>27</v>
      </c>
      <c r="AE238" s="16">
        <v>5.7125000000000004</v>
      </c>
      <c r="AF238" s="18" t="s">
        <v>27</v>
      </c>
      <c r="AG238" s="16">
        <v>7.7</v>
      </c>
      <c r="AH238" s="18" t="s">
        <v>27</v>
      </c>
      <c r="AI238" s="16">
        <v>8.447058823529412</v>
      </c>
      <c r="AJ238" s="18" t="s">
        <v>27</v>
      </c>
      <c r="AK238" s="16">
        <v>5.697916666666667</v>
      </c>
      <c r="AL238" s="68" t="s">
        <v>27</v>
      </c>
    </row>
    <row r="239" spans="1:38" ht="14.1" customHeight="1" x14ac:dyDescent="0.25">
      <c r="A239" s="6">
        <v>15244</v>
      </c>
      <c r="B239" s="2" t="s">
        <v>245</v>
      </c>
      <c r="C239" s="6" t="s">
        <v>274</v>
      </c>
      <c r="D239" s="6">
        <v>6</v>
      </c>
      <c r="E239" s="16" t="s">
        <v>26</v>
      </c>
      <c r="F239" s="15" t="str">
        <f t="shared" si="18"/>
        <v>Sin Información</v>
      </c>
      <c r="G239" s="16">
        <v>44.627500000000005</v>
      </c>
      <c r="H239" s="15" t="str">
        <f t="shared" si="19"/>
        <v>Alto</v>
      </c>
      <c r="I239" s="16">
        <v>55.813333333333333</v>
      </c>
      <c r="J239" s="15" t="str">
        <f t="shared" si="20"/>
        <v>Alto</v>
      </c>
      <c r="K239" s="16">
        <v>52.353333333333325</v>
      </c>
      <c r="L239" s="15" t="str">
        <f t="shared" si="21"/>
        <v>Alto</v>
      </c>
      <c r="M239" s="16">
        <v>54.055833333333339</v>
      </c>
      <c r="N239" s="15" t="str">
        <f t="shared" si="22"/>
        <v>Alto</v>
      </c>
      <c r="O239" s="16">
        <v>51.762857142857136</v>
      </c>
      <c r="P239" s="15" t="str">
        <f t="shared" si="23"/>
        <v>Alto</v>
      </c>
      <c r="Q239" s="6" t="s">
        <v>26</v>
      </c>
      <c r="R239" s="15" t="s">
        <v>26</v>
      </c>
      <c r="S239" s="6" t="s">
        <v>26</v>
      </c>
      <c r="T239" s="15" t="s">
        <v>26</v>
      </c>
      <c r="U239" s="16" t="s">
        <v>26</v>
      </c>
      <c r="V239" s="6" t="s">
        <v>26</v>
      </c>
      <c r="W239" s="16" t="s">
        <v>26</v>
      </c>
      <c r="X239" s="64" t="s">
        <v>26</v>
      </c>
      <c r="Y239" s="16" t="s">
        <v>26</v>
      </c>
      <c r="Z239" s="16" t="s">
        <v>26</v>
      </c>
      <c r="AA239" s="80" t="s">
        <v>396</v>
      </c>
      <c r="AB239" s="6" t="s">
        <v>396</v>
      </c>
      <c r="AC239" s="6" t="s">
        <v>396</v>
      </c>
      <c r="AD239" s="6" t="s">
        <v>396</v>
      </c>
      <c r="AE239" s="16" t="s">
        <v>26</v>
      </c>
      <c r="AF239" s="6" t="s">
        <v>26</v>
      </c>
      <c r="AG239" s="16">
        <v>80</v>
      </c>
      <c r="AH239" s="23" t="s">
        <v>31</v>
      </c>
      <c r="AI239" s="16">
        <v>78.099999999999994</v>
      </c>
      <c r="AJ239" s="23" t="s">
        <v>31</v>
      </c>
      <c r="AK239" s="16">
        <v>73.528571428571439</v>
      </c>
      <c r="AL239" s="102" t="s">
        <v>31</v>
      </c>
    </row>
    <row r="240" spans="1:38" ht="14.1" customHeight="1" x14ac:dyDescent="0.25">
      <c r="A240" s="6">
        <v>15248</v>
      </c>
      <c r="B240" s="2" t="s">
        <v>245</v>
      </c>
      <c r="C240" s="6" t="s">
        <v>275</v>
      </c>
      <c r="D240" s="6">
        <v>6</v>
      </c>
      <c r="E240" s="16" t="s">
        <v>26</v>
      </c>
      <c r="F240" s="15" t="str">
        <f t="shared" si="18"/>
        <v>Sin Información</v>
      </c>
      <c r="G240" s="16">
        <v>80.371999999999986</v>
      </c>
      <c r="H240" s="15" t="str">
        <f t="shared" si="19"/>
        <v>Inviable Sanitariamente</v>
      </c>
      <c r="I240" s="16">
        <v>61.603999999999999</v>
      </c>
      <c r="J240" s="15" t="str">
        <f t="shared" si="20"/>
        <v>Alto</v>
      </c>
      <c r="K240" s="16">
        <v>76.816666666666677</v>
      </c>
      <c r="L240" s="15" t="str">
        <f t="shared" si="21"/>
        <v>Alto</v>
      </c>
      <c r="M240" s="16">
        <v>55.992666666666658</v>
      </c>
      <c r="N240" s="15" t="str">
        <f t="shared" si="22"/>
        <v>Alto</v>
      </c>
      <c r="O240" s="16">
        <v>75.701428571428565</v>
      </c>
      <c r="P240" s="15" t="str">
        <f t="shared" si="23"/>
        <v>Alto</v>
      </c>
      <c r="Q240" s="6" t="s">
        <v>26</v>
      </c>
      <c r="R240" s="15" t="s">
        <v>26</v>
      </c>
      <c r="S240" s="6" t="s">
        <v>26</v>
      </c>
      <c r="T240" s="15" t="s">
        <v>26</v>
      </c>
      <c r="U240" s="16" t="s">
        <v>26</v>
      </c>
      <c r="V240" s="6" t="s">
        <v>26</v>
      </c>
      <c r="W240" s="16" t="s">
        <v>26</v>
      </c>
      <c r="X240" s="64" t="s">
        <v>26</v>
      </c>
      <c r="Y240" s="16" t="s">
        <v>26</v>
      </c>
      <c r="Z240" s="16" t="s">
        <v>26</v>
      </c>
      <c r="AA240" s="80" t="s">
        <v>396</v>
      </c>
      <c r="AB240" s="6" t="s">
        <v>396</v>
      </c>
      <c r="AC240" s="16">
        <v>0</v>
      </c>
      <c r="AD240" s="16" t="s">
        <v>34</v>
      </c>
      <c r="AE240" s="16" t="s">
        <v>26</v>
      </c>
      <c r="AF240" s="6" t="s">
        <v>26</v>
      </c>
      <c r="AG240" s="16">
        <v>31.4</v>
      </c>
      <c r="AH240" s="19" t="s">
        <v>28</v>
      </c>
      <c r="AI240" s="16">
        <v>38.64</v>
      </c>
      <c r="AJ240" s="23" t="s">
        <v>31</v>
      </c>
      <c r="AK240" s="16">
        <v>75.22</v>
      </c>
      <c r="AL240" s="102" t="s">
        <v>31</v>
      </c>
    </row>
    <row r="241" spans="1:38" ht="14.1" customHeight="1" x14ac:dyDescent="0.25">
      <c r="A241" s="6">
        <v>15272</v>
      </c>
      <c r="B241" s="2" t="s">
        <v>245</v>
      </c>
      <c r="C241" s="6" t="s">
        <v>276</v>
      </c>
      <c r="D241" s="6">
        <v>6</v>
      </c>
      <c r="E241" s="16" t="s">
        <v>26</v>
      </c>
      <c r="F241" s="15" t="str">
        <f t="shared" si="18"/>
        <v>Sin Información</v>
      </c>
      <c r="G241" s="16">
        <v>58.634999999999998</v>
      </c>
      <c r="H241" s="15" t="str">
        <f t="shared" si="19"/>
        <v>Alto</v>
      </c>
      <c r="I241" s="16">
        <v>35.853333333333339</v>
      </c>
      <c r="J241" s="15" t="str">
        <f t="shared" si="20"/>
        <v>Alto</v>
      </c>
      <c r="K241" s="16">
        <v>62.07</v>
      </c>
      <c r="L241" s="15" t="str">
        <f t="shared" si="21"/>
        <v>Alto</v>
      </c>
      <c r="M241" s="16">
        <v>48.898461538461532</v>
      </c>
      <c r="N241" s="15" t="str">
        <f t="shared" si="22"/>
        <v>Alto</v>
      </c>
      <c r="O241" s="16">
        <v>61.162999999999997</v>
      </c>
      <c r="P241" s="15" t="str">
        <f t="shared" si="23"/>
        <v>Alto</v>
      </c>
      <c r="Q241" s="6" t="s">
        <v>26</v>
      </c>
      <c r="R241" s="15" t="s">
        <v>26</v>
      </c>
      <c r="S241" s="6" t="s">
        <v>26</v>
      </c>
      <c r="T241" s="15" t="s">
        <v>26</v>
      </c>
      <c r="U241" s="16" t="s">
        <v>26</v>
      </c>
      <c r="V241" s="6" t="s">
        <v>26</v>
      </c>
      <c r="W241" s="16" t="s">
        <v>26</v>
      </c>
      <c r="X241" s="64" t="s">
        <v>26</v>
      </c>
      <c r="Y241" s="16">
        <v>0</v>
      </c>
      <c r="Z241" s="25" t="s">
        <v>34</v>
      </c>
      <c r="AA241" s="80" t="s">
        <v>396</v>
      </c>
      <c r="AB241" s="6" t="s">
        <v>396</v>
      </c>
      <c r="AC241" s="6" t="s">
        <v>396</v>
      </c>
      <c r="AD241" s="6" t="s">
        <v>396</v>
      </c>
      <c r="AE241" s="16" t="s">
        <v>26</v>
      </c>
      <c r="AF241" s="6" t="s">
        <v>26</v>
      </c>
      <c r="AG241" s="91">
        <v>7</v>
      </c>
      <c r="AH241" s="93" t="s">
        <v>27</v>
      </c>
      <c r="AI241" s="91">
        <v>22.150000000000002</v>
      </c>
      <c r="AJ241" s="94" t="s">
        <v>28</v>
      </c>
      <c r="AK241" s="91">
        <v>9.8666666666666671</v>
      </c>
      <c r="AL241" s="105" t="s">
        <v>27</v>
      </c>
    </row>
    <row r="242" spans="1:38" ht="14.1" customHeight="1" x14ac:dyDescent="0.25">
      <c r="A242" s="6">
        <v>15276</v>
      </c>
      <c r="B242" s="2" t="s">
        <v>245</v>
      </c>
      <c r="C242" s="6" t="s">
        <v>277</v>
      </c>
      <c r="D242" s="6">
        <v>6</v>
      </c>
      <c r="E242" s="16" t="s">
        <v>26</v>
      </c>
      <c r="F242" s="15" t="str">
        <f t="shared" si="18"/>
        <v>Sin Información</v>
      </c>
      <c r="G242" s="16">
        <v>49.683333333333337</v>
      </c>
      <c r="H242" s="15" t="str">
        <f t="shared" si="19"/>
        <v>Alto</v>
      </c>
      <c r="I242" s="16">
        <v>0.36</v>
      </c>
      <c r="J242" s="15" t="str">
        <f t="shared" si="20"/>
        <v>Sin Riesgo</v>
      </c>
      <c r="K242" s="16">
        <v>44.595999999999997</v>
      </c>
      <c r="L242" s="15" t="str">
        <f t="shared" si="21"/>
        <v>Alto</v>
      </c>
      <c r="M242" s="16">
        <v>49.919999999999995</v>
      </c>
      <c r="N242" s="15" t="str">
        <f t="shared" si="22"/>
        <v>Alto</v>
      </c>
      <c r="O242" s="16">
        <v>83.383999999999986</v>
      </c>
      <c r="P242" s="15" t="str">
        <f t="shared" si="23"/>
        <v>Inviable Sanitariamente</v>
      </c>
      <c r="Q242" s="6" t="s">
        <v>26</v>
      </c>
      <c r="R242" s="15" t="s">
        <v>26</v>
      </c>
      <c r="S242" s="6" t="s">
        <v>26</v>
      </c>
      <c r="T242" s="15" t="s">
        <v>26</v>
      </c>
      <c r="U242" s="16" t="s">
        <v>26</v>
      </c>
      <c r="V242" s="6" t="s">
        <v>26</v>
      </c>
      <c r="W242" s="16" t="s">
        <v>26</v>
      </c>
      <c r="X242" s="64" t="s">
        <v>26</v>
      </c>
      <c r="Y242" s="16" t="s">
        <v>26</v>
      </c>
      <c r="Z242" s="16" t="s">
        <v>26</v>
      </c>
      <c r="AA242" s="80" t="s">
        <v>396</v>
      </c>
      <c r="AB242" s="6" t="s">
        <v>396</v>
      </c>
      <c r="AC242" s="6" t="s">
        <v>396</v>
      </c>
      <c r="AD242" s="6" t="s">
        <v>396</v>
      </c>
      <c r="AE242" s="16" t="s">
        <v>26</v>
      </c>
      <c r="AF242" s="6" t="s">
        <v>26</v>
      </c>
      <c r="AG242" s="16">
        <v>55.5</v>
      </c>
      <c r="AH242" s="23" t="s">
        <v>31</v>
      </c>
      <c r="AI242" s="16">
        <v>47.6</v>
      </c>
      <c r="AJ242" s="23" t="s">
        <v>31</v>
      </c>
      <c r="AK242" s="16">
        <v>36.825000000000003</v>
      </c>
      <c r="AL242" s="102" t="s">
        <v>31</v>
      </c>
    </row>
    <row r="243" spans="1:38" ht="14.1" customHeight="1" x14ac:dyDescent="0.25">
      <c r="A243" s="6">
        <v>15293</v>
      </c>
      <c r="B243" s="2" t="s">
        <v>245</v>
      </c>
      <c r="C243" s="6" t="s">
        <v>278</v>
      </c>
      <c r="D243" s="6">
        <v>6</v>
      </c>
      <c r="E243" s="16" t="s">
        <v>26</v>
      </c>
      <c r="F243" s="15" t="str">
        <f t="shared" si="18"/>
        <v>Sin Información</v>
      </c>
      <c r="G243" s="16" t="s">
        <v>26</v>
      </c>
      <c r="H243" s="15" t="str">
        <f t="shared" si="19"/>
        <v>Sin Información</v>
      </c>
      <c r="I243" s="16" t="s">
        <v>26</v>
      </c>
      <c r="J243" s="15" t="str">
        <f t="shared" si="20"/>
        <v>Sin Información</v>
      </c>
      <c r="K243" s="16">
        <v>81.037142857142854</v>
      </c>
      <c r="L243" s="15" t="str">
        <f t="shared" si="21"/>
        <v>Inviable Sanitariamente</v>
      </c>
      <c r="M243" s="16">
        <v>69.082307692307694</v>
      </c>
      <c r="N243" s="15" t="str">
        <f t="shared" si="22"/>
        <v>Alto</v>
      </c>
      <c r="O243" s="16">
        <v>67.554666666666677</v>
      </c>
      <c r="P243" s="15" t="str">
        <f t="shared" si="23"/>
        <v>Alto</v>
      </c>
      <c r="Q243" s="6" t="s">
        <v>26</v>
      </c>
      <c r="R243" s="15" t="s">
        <v>26</v>
      </c>
      <c r="S243" s="6" t="s">
        <v>26</v>
      </c>
      <c r="T243" s="15" t="s">
        <v>26</v>
      </c>
      <c r="U243" s="16" t="s">
        <v>26</v>
      </c>
      <c r="V243" s="6" t="s">
        <v>26</v>
      </c>
      <c r="W243" s="16" t="s">
        <v>26</v>
      </c>
      <c r="X243" s="64" t="s">
        <v>26</v>
      </c>
      <c r="Y243" s="16">
        <v>0.9</v>
      </c>
      <c r="Z243" s="25" t="s">
        <v>34</v>
      </c>
      <c r="AA243" s="80" t="s">
        <v>396</v>
      </c>
      <c r="AB243" s="6" t="s">
        <v>396</v>
      </c>
      <c r="AC243" s="6" t="s">
        <v>396</v>
      </c>
      <c r="AD243" s="6" t="s">
        <v>396</v>
      </c>
      <c r="AE243" s="16" t="s">
        <v>26</v>
      </c>
      <c r="AF243" s="6" t="s">
        <v>26</v>
      </c>
      <c r="AG243" s="91">
        <v>84</v>
      </c>
      <c r="AH243" s="97" t="s">
        <v>209</v>
      </c>
      <c r="AI243" s="91">
        <v>79.837500000000006</v>
      </c>
      <c r="AJ243" s="95" t="s">
        <v>31</v>
      </c>
      <c r="AK243" s="91">
        <v>77.977777777777774</v>
      </c>
      <c r="AL243" s="100" t="s">
        <v>31</v>
      </c>
    </row>
    <row r="244" spans="1:38" ht="14.1" customHeight="1" x14ac:dyDescent="0.25">
      <c r="A244" s="6">
        <v>15296</v>
      </c>
      <c r="B244" s="2" t="s">
        <v>245</v>
      </c>
      <c r="C244" s="6" t="s">
        <v>279</v>
      </c>
      <c r="D244" s="6">
        <v>6</v>
      </c>
      <c r="E244" s="16">
        <v>44.44</v>
      </c>
      <c r="F244" s="15" t="str">
        <f t="shared" si="18"/>
        <v>Alto</v>
      </c>
      <c r="G244" s="16">
        <v>54.437499999999993</v>
      </c>
      <c r="H244" s="15" t="str">
        <f t="shared" si="19"/>
        <v>Alto</v>
      </c>
      <c r="I244" s="16" t="s">
        <v>26</v>
      </c>
      <c r="J244" s="15" t="str">
        <f t="shared" si="20"/>
        <v>Sin Información</v>
      </c>
      <c r="K244" s="16">
        <v>63.936666666666667</v>
      </c>
      <c r="L244" s="15" t="str">
        <f t="shared" si="21"/>
        <v>Alto</v>
      </c>
      <c r="M244" s="16">
        <v>25.108000000000001</v>
      </c>
      <c r="N244" s="15" t="str">
        <f t="shared" si="22"/>
        <v>Medio</v>
      </c>
      <c r="O244" s="16">
        <v>46.1</v>
      </c>
      <c r="P244" s="15" t="str">
        <f t="shared" si="23"/>
        <v>Alto</v>
      </c>
      <c r="Q244" s="6" t="s">
        <v>26</v>
      </c>
      <c r="R244" s="15" t="s">
        <v>26</v>
      </c>
      <c r="S244" s="6" t="s">
        <v>26</v>
      </c>
      <c r="T244" s="15" t="s">
        <v>26</v>
      </c>
      <c r="U244" s="16">
        <v>48.54</v>
      </c>
      <c r="V244" s="6" t="s">
        <v>31</v>
      </c>
      <c r="W244" s="16">
        <v>17.799999999999997</v>
      </c>
      <c r="X244" s="64" t="s">
        <v>28</v>
      </c>
      <c r="Y244" s="16">
        <v>37.887499999999996</v>
      </c>
      <c r="Z244" s="6" t="s">
        <v>31</v>
      </c>
      <c r="AA244" s="80" t="s">
        <v>396</v>
      </c>
      <c r="AB244" s="6" t="s">
        <v>396</v>
      </c>
      <c r="AC244" s="16">
        <v>27.941666666666666</v>
      </c>
      <c r="AD244" s="16" t="s">
        <v>28</v>
      </c>
      <c r="AE244" s="16">
        <v>12.180000000000001</v>
      </c>
      <c r="AF244" s="18" t="s">
        <v>27</v>
      </c>
      <c r="AG244" s="16">
        <v>30.6</v>
      </c>
      <c r="AH244" s="19" t="s">
        <v>28</v>
      </c>
      <c r="AI244" s="16">
        <v>62.464285714285708</v>
      </c>
      <c r="AJ244" s="23" t="s">
        <v>31</v>
      </c>
      <c r="AK244" s="16">
        <v>50.778947368421051</v>
      </c>
      <c r="AL244" s="102" t="s">
        <v>31</v>
      </c>
    </row>
    <row r="245" spans="1:38" ht="14.1" customHeight="1" x14ac:dyDescent="0.25">
      <c r="A245" s="6">
        <v>15299</v>
      </c>
      <c r="B245" s="2" t="s">
        <v>245</v>
      </c>
      <c r="C245" s="6" t="s">
        <v>280</v>
      </c>
      <c r="D245" s="6">
        <v>6</v>
      </c>
      <c r="E245" s="16" t="s">
        <v>26</v>
      </c>
      <c r="F245" s="15" t="str">
        <f t="shared" si="18"/>
        <v>Sin Información</v>
      </c>
      <c r="G245" s="16">
        <v>81.03</v>
      </c>
      <c r="H245" s="15" t="str">
        <f t="shared" si="19"/>
        <v>Inviable Sanitariamente</v>
      </c>
      <c r="I245" s="16">
        <v>83.128571428571448</v>
      </c>
      <c r="J245" s="15" t="str">
        <f t="shared" si="20"/>
        <v>Inviable Sanitariamente</v>
      </c>
      <c r="K245" s="16">
        <v>73.007142857142853</v>
      </c>
      <c r="L245" s="15" t="str">
        <f t="shared" si="21"/>
        <v>Alto</v>
      </c>
      <c r="M245" s="16">
        <v>46.497499999999995</v>
      </c>
      <c r="N245" s="15" t="str">
        <f t="shared" si="22"/>
        <v>Alto</v>
      </c>
      <c r="O245" s="16">
        <v>45.851428571428578</v>
      </c>
      <c r="P245" s="15" t="str">
        <f t="shared" si="23"/>
        <v>Alto</v>
      </c>
      <c r="Q245" s="6" t="s">
        <v>26</v>
      </c>
      <c r="R245" s="15" t="s">
        <v>26</v>
      </c>
      <c r="S245" s="6" t="s">
        <v>26</v>
      </c>
      <c r="T245" s="15" t="s">
        <v>26</v>
      </c>
      <c r="U245" s="16">
        <v>51.6</v>
      </c>
      <c r="V245" s="6" t="s">
        <v>31</v>
      </c>
      <c r="W245" s="16">
        <v>50.576249999999995</v>
      </c>
      <c r="X245" s="64" t="s">
        <v>31</v>
      </c>
      <c r="Y245" s="16">
        <v>50.785714285714278</v>
      </c>
      <c r="Z245" s="6" t="s">
        <v>31</v>
      </c>
      <c r="AA245" s="81">
        <v>18.399999999999999</v>
      </c>
      <c r="AB245" s="16" t="s">
        <v>28</v>
      </c>
      <c r="AC245" s="16">
        <v>43.828571428571429</v>
      </c>
      <c r="AD245" s="6" t="s">
        <v>31</v>
      </c>
      <c r="AE245" s="16">
        <v>40.657142857142858</v>
      </c>
      <c r="AF245" s="23" t="s">
        <v>31</v>
      </c>
      <c r="AG245" s="16">
        <v>25.7</v>
      </c>
      <c r="AH245" s="19" t="s">
        <v>28</v>
      </c>
      <c r="AI245" s="16">
        <v>27.261538461538461</v>
      </c>
      <c r="AJ245" s="19" t="s">
        <v>28</v>
      </c>
      <c r="AK245" s="16">
        <v>24.053333333333331</v>
      </c>
      <c r="AL245" s="67" t="s">
        <v>28</v>
      </c>
    </row>
    <row r="246" spans="1:38" ht="14.1" customHeight="1" x14ac:dyDescent="0.25">
      <c r="A246" s="6">
        <v>15317</v>
      </c>
      <c r="B246" s="2" t="s">
        <v>245</v>
      </c>
      <c r="C246" s="6" t="s">
        <v>281</v>
      </c>
      <c r="D246" s="6">
        <v>6</v>
      </c>
      <c r="E246" s="16" t="s">
        <v>26</v>
      </c>
      <c r="F246" s="15" t="str">
        <f t="shared" si="18"/>
        <v>Sin Información</v>
      </c>
      <c r="G246" s="16" t="s">
        <v>26</v>
      </c>
      <c r="H246" s="15" t="str">
        <f t="shared" si="19"/>
        <v>Sin Información</v>
      </c>
      <c r="I246" s="16" t="s">
        <v>26</v>
      </c>
      <c r="J246" s="15" t="str">
        <f t="shared" si="20"/>
        <v>Sin Información</v>
      </c>
      <c r="K246" s="16">
        <v>61.555714285714274</v>
      </c>
      <c r="L246" s="15" t="str">
        <f t="shared" si="21"/>
        <v>Alto</v>
      </c>
      <c r="M246" s="16">
        <v>66.08</v>
      </c>
      <c r="N246" s="15" t="str">
        <f t="shared" si="22"/>
        <v>Alto</v>
      </c>
      <c r="O246" s="16">
        <v>71.188571428571436</v>
      </c>
      <c r="P246" s="15" t="str">
        <f t="shared" si="23"/>
        <v>Alto</v>
      </c>
      <c r="Q246" s="6" t="s">
        <v>26</v>
      </c>
      <c r="R246" s="15" t="s">
        <v>26</v>
      </c>
      <c r="S246" s="6" t="s">
        <v>26</v>
      </c>
      <c r="T246" s="15" t="s">
        <v>26</v>
      </c>
      <c r="U246" s="16" t="s">
        <v>26</v>
      </c>
      <c r="V246" s="6" t="s">
        <v>26</v>
      </c>
      <c r="W246" s="16" t="s">
        <v>26</v>
      </c>
      <c r="X246" s="64" t="s">
        <v>26</v>
      </c>
      <c r="Y246" s="16" t="s">
        <v>26</v>
      </c>
      <c r="Z246" s="16" t="s">
        <v>26</v>
      </c>
      <c r="AA246" s="80" t="s">
        <v>396</v>
      </c>
      <c r="AB246" s="6" t="s">
        <v>396</v>
      </c>
      <c r="AC246" s="6" t="s">
        <v>396</v>
      </c>
      <c r="AD246" s="6" t="s">
        <v>396</v>
      </c>
      <c r="AE246" s="16" t="s">
        <v>26</v>
      </c>
      <c r="AF246" s="6" t="s">
        <v>26</v>
      </c>
      <c r="AG246" s="16">
        <v>72.2</v>
      </c>
      <c r="AH246" s="23" t="s">
        <v>31</v>
      </c>
      <c r="AI246" s="16">
        <v>44.288888888888891</v>
      </c>
      <c r="AJ246" s="23" t="s">
        <v>31</v>
      </c>
      <c r="AK246" s="16">
        <v>55.65</v>
      </c>
      <c r="AL246" s="102" t="s">
        <v>31</v>
      </c>
    </row>
    <row r="247" spans="1:38" ht="14.1" customHeight="1" x14ac:dyDescent="0.25">
      <c r="A247" s="6">
        <v>15322</v>
      </c>
      <c r="B247" s="2" t="s">
        <v>245</v>
      </c>
      <c r="C247" s="6" t="s">
        <v>282</v>
      </c>
      <c r="D247" s="6">
        <v>6</v>
      </c>
      <c r="E247" s="16" t="s">
        <v>26</v>
      </c>
      <c r="F247" s="15" t="str">
        <f t="shared" si="18"/>
        <v>Sin Información</v>
      </c>
      <c r="G247" s="16">
        <v>65.11</v>
      </c>
      <c r="H247" s="15" t="str">
        <f t="shared" si="19"/>
        <v>Alto</v>
      </c>
      <c r="I247" s="16">
        <v>66.86</v>
      </c>
      <c r="J247" s="15" t="str">
        <f t="shared" si="20"/>
        <v>Alto</v>
      </c>
      <c r="K247" s="16">
        <v>63.91571428571428</v>
      </c>
      <c r="L247" s="15" t="str">
        <f t="shared" si="21"/>
        <v>Alto</v>
      </c>
      <c r="M247" s="16">
        <v>64.007857142857148</v>
      </c>
      <c r="N247" s="15" t="str">
        <f t="shared" si="22"/>
        <v>Alto</v>
      </c>
      <c r="O247" s="16">
        <v>69.882499999999993</v>
      </c>
      <c r="P247" s="15" t="str">
        <f t="shared" si="23"/>
        <v>Alto</v>
      </c>
      <c r="Q247" s="6" t="s">
        <v>26</v>
      </c>
      <c r="R247" s="15" t="s">
        <v>26</v>
      </c>
      <c r="S247" s="6" t="s">
        <v>26</v>
      </c>
      <c r="T247" s="15" t="s">
        <v>26</v>
      </c>
      <c r="U247" s="16" t="s">
        <v>26</v>
      </c>
      <c r="V247" s="6" t="s">
        <v>26</v>
      </c>
      <c r="W247" s="16" t="s">
        <v>26</v>
      </c>
      <c r="X247" s="64" t="s">
        <v>26</v>
      </c>
      <c r="Y247" s="16" t="s">
        <v>26</v>
      </c>
      <c r="Z247" s="16" t="s">
        <v>26</v>
      </c>
      <c r="AA247" s="80" t="s">
        <v>396</v>
      </c>
      <c r="AB247" s="6" t="s">
        <v>396</v>
      </c>
      <c r="AC247" s="6" t="s">
        <v>396</v>
      </c>
      <c r="AD247" s="6" t="s">
        <v>396</v>
      </c>
      <c r="AE247" s="16" t="s">
        <v>26</v>
      </c>
      <c r="AF247" s="6" t="s">
        <v>26</v>
      </c>
      <c r="AG247" s="91">
        <v>69.099999999999994</v>
      </c>
      <c r="AH247" s="95" t="s">
        <v>31</v>
      </c>
      <c r="AI247" s="16">
        <v>90.5</v>
      </c>
      <c r="AJ247" s="96" t="s">
        <v>47</v>
      </c>
      <c r="AK247" s="16">
        <v>87.4</v>
      </c>
      <c r="AL247" s="101" t="s">
        <v>47</v>
      </c>
    </row>
    <row r="248" spans="1:38" ht="14.1" customHeight="1" x14ac:dyDescent="0.25">
      <c r="A248" s="6">
        <v>15325</v>
      </c>
      <c r="B248" s="2" t="s">
        <v>245</v>
      </c>
      <c r="C248" s="6" t="s">
        <v>283</v>
      </c>
      <c r="D248" s="6">
        <v>6</v>
      </c>
      <c r="E248" s="16" t="s">
        <v>26</v>
      </c>
      <c r="F248" s="15" t="str">
        <f t="shared" si="18"/>
        <v>Sin Información</v>
      </c>
      <c r="G248" s="16">
        <v>79.451666666666654</v>
      </c>
      <c r="H248" s="15" t="str">
        <f t="shared" si="19"/>
        <v>Alto</v>
      </c>
      <c r="I248" s="16">
        <v>58.29666666666666</v>
      </c>
      <c r="J248" s="15" t="str">
        <f t="shared" si="20"/>
        <v>Alto</v>
      </c>
      <c r="K248" s="16">
        <v>82.987142857142857</v>
      </c>
      <c r="L248" s="15" t="str">
        <f t="shared" si="21"/>
        <v>Inviable Sanitariamente</v>
      </c>
      <c r="M248" s="16">
        <v>81.72461538461539</v>
      </c>
      <c r="N248" s="15" t="str">
        <f t="shared" si="22"/>
        <v>Inviable Sanitariamente</v>
      </c>
      <c r="O248" s="16">
        <v>80.084545454545449</v>
      </c>
      <c r="P248" s="15" t="str">
        <f t="shared" si="23"/>
        <v>Inviable Sanitariamente</v>
      </c>
      <c r="Q248" s="6" t="s">
        <v>26</v>
      </c>
      <c r="R248" s="15" t="s">
        <v>26</v>
      </c>
      <c r="S248" s="6" t="s">
        <v>26</v>
      </c>
      <c r="T248" s="15" t="s">
        <v>26</v>
      </c>
      <c r="U248" s="16" t="s">
        <v>26</v>
      </c>
      <c r="V248" s="6" t="s">
        <v>26</v>
      </c>
      <c r="W248" s="16" t="s">
        <v>26</v>
      </c>
      <c r="X248" s="64" t="s">
        <v>26</v>
      </c>
      <c r="Y248" s="16" t="s">
        <v>26</v>
      </c>
      <c r="Z248" s="16" t="s">
        <v>26</v>
      </c>
      <c r="AA248" s="80" t="s">
        <v>396</v>
      </c>
      <c r="AB248" s="6" t="s">
        <v>396</v>
      </c>
      <c r="AC248" s="16">
        <v>0</v>
      </c>
      <c r="AD248" s="16" t="s">
        <v>34</v>
      </c>
      <c r="AE248" s="16">
        <v>17.583333333333332</v>
      </c>
      <c r="AF248" s="19" t="s">
        <v>28</v>
      </c>
      <c r="AG248" s="16">
        <v>20.8</v>
      </c>
      <c r="AH248" s="19" t="s">
        <v>28</v>
      </c>
      <c r="AI248" s="16">
        <v>47.263636363636358</v>
      </c>
      <c r="AJ248" s="23" t="s">
        <v>31</v>
      </c>
      <c r="AK248" s="16">
        <v>34.449999999999996</v>
      </c>
      <c r="AL248" s="67" t="s">
        <v>28</v>
      </c>
    </row>
    <row r="249" spans="1:38" ht="14.1" customHeight="1" x14ac:dyDescent="0.25">
      <c r="A249" s="6">
        <v>15332</v>
      </c>
      <c r="B249" s="2" t="s">
        <v>245</v>
      </c>
      <c r="C249" s="6" t="s">
        <v>284</v>
      </c>
      <c r="D249" s="6">
        <v>6</v>
      </c>
      <c r="E249" s="16" t="s">
        <v>26</v>
      </c>
      <c r="F249" s="15" t="str">
        <f t="shared" si="18"/>
        <v>Sin Información</v>
      </c>
      <c r="G249" s="16">
        <v>61.756666666666661</v>
      </c>
      <c r="H249" s="15" t="str">
        <f t="shared" si="19"/>
        <v>Alto</v>
      </c>
      <c r="I249" s="16">
        <v>54.286363636363646</v>
      </c>
      <c r="J249" s="15" t="str">
        <f t="shared" si="20"/>
        <v>Alto</v>
      </c>
      <c r="K249" s="16">
        <v>60.64083333333334</v>
      </c>
      <c r="L249" s="15" t="str">
        <f t="shared" si="21"/>
        <v>Alto</v>
      </c>
      <c r="M249" s="16">
        <v>61.259166666666658</v>
      </c>
      <c r="N249" s="15" t="str">
        <f t="shared" si="22"/>
        <v>Alto</v>
      </c>
      <c r="O249" s="16">
        <v>52.837857142857146</v>
      </c>
      <c r="P249" s="15" t="str">
        <f t="shared" si="23"/>
        <v>Alto</v>
      </c>
      <c r="Q249" s="6" t="s">
        <v>26</v>
      </c>
      <c r="R249" s="15" t="s">
        <v>26</v>
      </c>
      <c r="S249" s="6" t="s">
        <v>26</v>
      </c>
      <c r="T249" s="15" t="s">
        <v>26</v>
      </c>
      <c r="U249" s="16" t="s">
        <v>26</v>
      </c>
      <c r="V249" s="6" t="s">
        <v>26</v>
      </c>
      <c r="W249" s="16" t="s">
        <v>26</v>
      </c>
      <c r="X249" s="64" t="s">
        <v>26</v>
      </c>
      <c r="Y249" s="16" t="s">
        <v>26</v>
      </c>
      <c r="Z249" s="16" t="s">
        <v>26</v>
      </c>
      <c r="AA249" s="80" t="s">
        <v>396</v>
      </c>
      <c r="AB249" s="6" t="s">
        <v>396</v>
      </c>
      <c r="AC249" s="6" t="s">
        <v>396</v>
      </c>
      <c r="AD249" s="6" t="s">
        <v>396</v>
      </c>
      <c r="AE249" s="16" t="s">
        <v>26</v>
      </c>
      <c r="AF249" s="6" t="s">
        <v>26</v>
      </c>
      <c r="AG249" s="91">
        <v>73.7</v>
      </c>
      <c r="AH249" s="95" t="s">
        <v>31</v>
      </c>
      <c r="AI249" s="91">
        <v>80.580000000000013</v>
      </c>
      <c r="AJ249" s="97" t="s">
        <v>47</v>
      </c>
      <c r="AK249" s="91">
        <v>71.535714285714292</v>
      </c>
      <c r="AL249" s="100" t="s">
        <v>31</v>
      </c>
    </row>
    <row r="250" spans="1:38" ht="14.1" customHeight="1" x14ac:dyDescent="0.25">
      <c r="A250" s="6">
        <v>15362</v>
      </c>
      <c r="B250" s="2" t="s">
        <v>245</v>
      </c>
      <c r="C250" s="6" t="s">
        <v>285</v>
      </c>
      <c r="D250" s="6">
        <v>6</v>
      </c>
      <c r="E250" s="16" t="s">
        <v>26</v>
      </c>
      <c r="F250" s="15" t="str">
        <f t="shared" si="18"/>
        <v>Sin Información</v>
      </c>
      <c r="G250" s="16">
        <v>4.3099999999999996</v>
      </c>
      <c r="H250" s="15" t="str">
        <f t="shared" si="19"/>
        <v>Sin Riesgo</v>
      </c>
      <c r="I250" s="16">
        <v>0</v>
      </c>
      <c r="J250" s="15" t="str">
        <f t="shared" si="20"/>
        <v>Sin Riesgo</v>
      </c>
      <c r="K250" s="16">
        <v>4.3099999999999996</v>
      </c>
      <c r="L250" s="15" t="str">
        <f t="shared" si="21"/>
        <v>Sin Riesgo</v>
      </c>
      <c r="M250" s="16">
        <v>0</v>
      </c>
      <c r="N250" s="15" t="str">
        <f t="shared" si="22"/>
        <v>Sin Riesgo</v>
      </c>
      <c r="O250" s="16">
        <v>2.1233333333333331</v>
      </c>
      <c r="P250" s="15" t="str">
        <f t="shared" si="23"/>
        <v>Sin Riesgo</v>
      </c>
      <c r="Q250" s="6" t="s">
        <v>26</v>
      </c>
      <c r="R250" s="15" t="s">
        <v>26</v>
      </c>
      <c r="S250" s="6" t="s">
        <v>26</v>
      </c>
      <c r="T250" s="15" t="s">
        <v>26</v>
      </c>
      <c r="U250" s="16" t="s">
        <v>26</v>
      </c>
      <c r="V250" s="6" t="s">
        <v>26</v>
      </c>
      <c r="W250" s="16">
        <v>0</v>
      </c>
      <c r="X250" s="64" t="s">
        <v>34</v>
      </c>
      <c r="Y250" s="16">
        <v>0</v>
      </c>
      <c r="Z250" s="25" t="s">
        <v>34</v>
      </c>
      <c r="AA250" s="80" t="s">
        <v>396</v>
      </c>
      <c r="AB250" s="6" t="s">
        <v>396</v>
      </c>
      <c r="AC250" s="6" t="s">
        <v>396</v>
      </c>
      <c r="AD250" s="6" t="s">
        <v>396</v>
      </c>
      <c r="AE250" s="16" t="s">
        <v>26</v>
      </c>
      <c r="AF250" s="6" t="s">
        <v>26</v>
      </c>
      <c r="AG250" s="6" t="s">
        <v>26</v>
      </c>
      <c r="AH250" s="6" t="s">
        <v>26</v>
      </c>
      <c r="AI250" s="16" t="s">
        <v>1095</v>
      </c>
      <c r="AJ250" s="6" t="s">
        <v>1095</v>
      </c>
      <c r="AK250" s="16" t="s">
        <v>1095</v>
      </c>
      <c r="AL250" s="16" t="s">
        <v>1095</v>
      </c>
    </row>
    <row r="251" spans="1:38" ht="14.1" customHeight="1" x14ac:dyDescent="0.25">
      <c r="A251" s="6">
        <v>15367</v>
      </c>
      <c r="B251" s="2" t="s">
        <v>245</v>
      </c>
      <c r="C251" s="6" t="s">
        <v>286</v>
      </c>
      <c r="D251" s="6">
        <v>6</v>
      </c>
      <c r="E251" s="16" t="s">
        <v>26</v>
      </c>
      <c r="F251" s="15" t="str">
        <f t="shared" si="18"/>
        <v>Sin Información</v>
      </c>
      <c r="G251" s="16">
        <v>57.625</v>
      </c>
      <c r="H251" s="15" t="str">
        <f t="shared" si="19"/>
        <v>Alto</v>
      </c>
      <c r="I251" s="16">
        <v>70.163333333333341</v>
      </c>
      <c r="J251" s="15" t="str">
        <f t="shared" si="20"/>
        <v>Alto</v>
      </c>
      <c r="K251" s="16">
        <v>24.199999999999996</v>
      </c>
      <c r="L251" s="15" t="str">
        <f t="shared" si="21"/>
        <v>Medio</v>
      </c>
      <c r="M251" s="16">
        <v>35.713846153846156</v>
      </c>
      <c r="N251" s="15" t="str">
        <f t="shared" si="22"/>
        <v>Alto</v>
      </c>
      <c r="O251" s="16">
        <v>56.08526315789473</v>
      </c>
      <c r="P251" s="15" t="str">
        <f t="shared" si="23"/>
        <v>Alto</v>
      </c>
      <c r="Q251" s="6" t="s">
        <v>26</v>
      </c>
      <c r="R251" s="15" t="s">
        <v>26</v>
      </c>
      <c r="S251" s="6" t="s">
        <v>26</v>
      </c>
      <c r="T251" s="15" t="s">
        <v>26</v>
      </c>
      <c r="U251" s="16" t="s">
        <v>26</v>
      </c>
      <c r="V251" s="6" t="s">
        <v>26</v>
      </c>
      <c r="W251" s="16" t="s">
        <v>26</v>
      </c>
      <c r="X251" s="64" t="s">
        <v>26</v>
      </c>
      <c r="Y251" s="16" t="s">
        <v>26</v>
      </c>
      <c r="Z251" s="16" t="s">
        <v>26</v>
      </c>
      <c r="AA251" s="80" t="s">
        <v>396</v>
      </c>
      <c r="AB251" s="6" t="s">
        <v>396</v>
      </c>
      <c r="AC251" s="16">
        <v>3.4666666666666668</v>
      </c>
      <c r="AD251" s="16" t="s">
        <v>34</v>
      </c>
      <c r="AE251" s="16">
        <v>14.4</v>
      </c>
      <c r="AF251" s="19" t="s">
        <v>28</v>
      </c>
      <c r="AG251" s="16">
        <v>14.1</v>
      </c>
      <c r="AH251" s="19" t="s">
        <v>28</v>
      </c>
      <c r="AI251" s="16">
        <v>18.139999999999997</v>
      </c>
      <c r="AJ251" s="19" t="s">
        <v>28</v>
      </c>
      <c r="AK251" s="16">
        <v>24.869999999999997</v>
      </c>
      <c r="AL251" s="67" t="s">
        <v>28</v>
      </c>
    </row>
    <row r="252" spans="1:38" ht="14.1" customHeight="1" x14ac:dyDescent="0.25">
      <c r="A252" s="6">
        <v>15368</v>
      </c>
      <c r="B252" s="2" t="s">
        <v>245</v>
      </c>
      <c r="C252" s="6" t="s">
        <v>95</v>
      </c>
      <c r="D252" s="6">
        <v>6</v>
      </c>
      <c r="E252" s="16" t="s">
        <v>26</v>
      </c>
      <c r="F252" s="15" t="str">
        <f t="shared" si="18"/>
        <v>Sin Información</v>
      </c>
      <c r="G252" s="16" t="s">
        <v>26</v>
      </c>
      <c r="H252" s="15" t="str">
        <f t="shared" si="19"/>
        <v>Sin Información</v>
      </c>
      <c r="I252" s="16" t="s">
        <v>26</v>
      </c>
      <c r="J252" s="15" t="str">
        <f t="shared" si="20"/>
        <v>Sin Información</v>
      </c>
      <c r="K252" s="16">
        <v>73.797499999999999</v>
      </c>
      <c r="L252" s="15" t="str">
        <f t="shared" si="21"/>
        <v>Alto</v>
      </c>
      <c r="M252" s="16">
        <v>73.358333333333334</v>
      </c>
      <c r="N252" s="15" t="str">
        <f t="shared" si="22"/>
        <v>Alto</v>
      </c>
      <c r="O252" s="16">
        <v>57.05333333333332</v>
      </c>
      <c r="P252" s="15" t="str">
        <f t="shared" si="23"/>
        <v>Alto</v>
      </c>
      <c r="Q252" s="6" t="s">
        <v>26</v>
      </c>
      <c r="R252" s="15" t="s">
        <v>26</v>
      </c>
      <c r="S252" s="6" t="s">
        <v>26</v>
      </c>
      <c r="T252" s="15" t="s">
        <v>26</v>
      </c>
      <c r="U252" s="16" t="s">
        <v>26</v>
      </c>
      <c r="V252" s="6" t="s">
        <v>26</v>
      </c>
      <c r="W252" s="16" t="s">
        <v>26</v>
      </c>
      <c r="X252" s="64" t="s">
        <v>26</v>
      </c>
      <c r="Y252" s="16" t="s">
        <v>26</v>
      </c>
      <c r="Z252" s="16" t="s">
        <v>26</v>
      </c>
      <c r="AA252" s="80" t="s">
        <v>396</v>
      </c>
      <c r="AB252" s="6" t="s">
        <v>396</v>
      </c>
      <c r="AC252" s="6" t="s">
        <v>396</v>
      </c>
      <c r="AD252" s="6" t="s">
        <v>396</v>
      </c>
      <c r="AE252" s="16" t="s">
        <v>26</v>
      </c>
      <c r="AF252" s="6" t="s">
        <v>26</v>
      </c>
      <c r="AG252" s="91">
        <v>75.3</v>
      </c>
      <c r="AH252" s="95" t="s">
        <v>31</v>
      </c>
      <c r="AI252" s="91">
        <v>62.785714285714285</v>
      </c>
      <c r="AJ252" s="95" t="s">
        <v>31</v>
      </c>
      <c r="AK252" s="91">
        <v>70.8</v>
      </c>
      <c r="AL252" s="100" t="s">
        <v>31</v>
      </c>
    </row>
    <row r="253" spans="1:38" ht="14.1" customHeight="1" x14ac:dyDescent="0.25">
      <c r="A253" s="6">
        <v>15380</v>
      </c>
      <c r="B253" s="2" t="s">
        <v>245</v>
      </c>
      <c r="C253" s="6" t="s">
        <v>287</v>
      </c>
      <c r="D253" s="6">
        <v>6</v>
      </c>
      <c r="E253" s="16" t="s">
        <v>26</v>
      </c>
      <c r="F253" s="15" t="str">
        <f t="shared" si="18"/>
        <v>Sin Información</v>
      </c>
      <c r="G253" s="16">
        <v>78.767499999999998</v>
      </c>
      <c r="H253" s="15" t="str">
        <f t="shared" si="19"/>
        <v>Alto</v>
      </c>
      <c r="I253" s="16">
        <v>82.292000000000002</v>
      </c>
      <c r="J253" s="15" t="str">
        <f t="shared" si="20"/>
        <v>Inviable Sanitariamente</v>
      </c>
      <c r="K253" s="16">
        <v>68.382142857142838</v>
      </c>
      <c r="L253" s="15" t="str">
        <f t="shared" si="21"/>
        <v>Alto</v>
      </c>
      <c r="M253" s="16">
        <v>78.659285714285716</v>
      </c>
      <c r="N253" s="15" t="str">
        <f t="shared" si="22"/>
        <v>Alto</v>
      </c>
      <c r="O253" s="16">
        <v>73.290833333333339</v>
      </c>
      <c r="P253" s="15" t="str">
        <f t="shared" si="23"/>
        <v>Alto</v>
      </c>
      <c r="Q253" s="6" t="s">
        <v>26</v>
      </c>
      <c r="R253" s="15" t="s">
        <v>26</v>
      </c>
      <c r="S253" s="6" t="s">
        <v>26</v>
      </c>
      <c r="T253" s="15" t="s">
        <v>26</v>
      </c>
      <c r="U253" s="16">
        <v>70.88</v>
      </c>
      <c r="V253" s="6" t="s">
        <v>31</v>
      </c>
      <c r="W253" s="16">
        <v>76.447619047619057</v>
      </c>
      <c r="X253" s="64" t="s">
        <v>31</v>
      </c>
      <c r="Y253" s="16">
        <v>76.8</v>
      </c>
      <c r="Z253" s="6" t="s">
        <v>31</v>
      </c>
      <c r="AA253" s="81">
        <v>73.174999999999997</v>
      </c>
      <c r="AB253" s="6" t="s">
        <v>31</v>
      </c>
      <c r="AC253" s="16">
        <v>80.864705882352936</v>
      </c>
      <c r="AD253" s="16" t="s">
        <v>209</v>
      </c>
      <c r="AE253" s="16">
        <v>83.137500000000003</v>
      </c>
      <c r="AF253" s="24" t="s">
        <v>209</v>
      </c>
      <c r="AG253" s="16">
        <v>81.2</v>
      </c>
      <c r="AH253" s="96" t="s">
        <v>209</v>
      </c>
      <c r="AI253" s="16">
        <v>85.545454545454547</v>
      </c>
      <c r="AJ253" s="96" t="s">
        <v>47</v>
      </c>
      <c r="AK253" s="16">
        <v>73.666666666666671</v>
      </c>
      <c r="AL253" s="102" t="s">
        <v>31</v>
      </c>
    </row>
    <row r="254" spans="1:38" ht="14.1" customHeight="1" x14ac:dyDescent="0.25">
      <c r="A254" s="6">
        <v>15403</v>
      </c>
      <c r="B254" s="2" t="s">
        <v>245</v>
      </c>
      <c r="C254" s="6" t="s">
        <v>288</v>
      </c>
      <c r="D254" s="6">
        <v>6</v>
      </c>
      <c r="E254" s="16" t="s">
        <v>26</v>
      </c>
      <c r="F254" s="15" t="str">
        <f t="shared" si="18"/>
        <v>Sin Información</v>
      </c>
      <c r="G254" s="16">
        <v>62.373636363636365</v>
      </c>
      <c r="H254" s="15" t="str">
        <f t="shared" si="19"/>
        <v>Alto</v>
      </c>
      <c r="I254" s="16">
        <v>69.568333333333342</v>
      </c>
      <c r="J254" s="15" t="str">
        <f t="shared" si="20"/>
        <v>Alto</v>
      </c>
      <c r="K254" s="16">
        <v>59.272307692307699</v>
      </c>
      <c r="L254" s="15" t="str">
        <f t="shared" si="21"/>
        <v>Alto</v>
      </c>
      <c r="M254" s="16">
        <v>65.926999999999992</v>
      </c>
      <c r="N254" s="15" t="str">
        <f t="shared" si="22"/>
        <v>Alto</v>
      </c>
      <c r="O254" s="16">
        <v>62.365833333333342</v>
      </c>
      <c r="P254" s="15" t="str">
        <f t="shared" si="23"/>
        <v>Alto</v>
      </c>
      <c r="Q254" s="6" t="s">
        <v>26</v>
      </c>
      <c r="R254" s="15" t="s">
        <v>26</v>
      </c>
      <c r="S254" s="6" t="s">
        <v>26</v>
      </c>
      <c r="T254" s="15" t="s">
        <v>26</v>
      </c>
      <c r="U254" s="16" t="s">
        <v>26</v>
      </c>
      <c r="V254" s="6" t="s">
        <v>26</v>
      </c>
      <c r="W254" s="16">
        <v>0</v>
      </c>
      <c r="X254" s="64" t="s">
        <v>34</v>
      </c>
      <c r="Y254" s="16" t="s">
        <v>26</v>
      </c>
      <c r="Z254" s="16" t="s">
        <v>26</v>
      </c>
      <c r="AA254" s="80" t="s">
        <v>396</v>
      </c>
      <c r="AB254" s="6" t="s">
        <v>396</v>
      </c>
      <c r="AC254" s="6" t="s">
        <v>396</v>
      </c>
      <c r="AD254" s="6" t="s">
        <v>396</v>
      </c>
      <c r="AE254" s="16" t="s">
        <v>26</v>
      </c>
      <c r="AF254" s="6" t="s">
        <v>26</v>
      </c>
      <c r="AG254" s="91">
        <v>60.3</v>
      </c>
      <c r="AH254" s="95" t="s">
        <v>31</v>
      </c>
      <c r="AI254" s="16">
        <v>66.3</v>
      </c>
      <c r="AJ254" s="23" t="s">
        <v>31</v>
      </c>
      <c r="AK254" s="16">
        <v>64.3</v>
      </c>
      <c r="AL254" s="102" t="s">
        <v>31</v>
      </c>
    </row>
    <row r="255" spans="1:38" ht="14.1" customHeight="1" x14ac:dyDescent="0.25">
      <c r="A255" s="6">
        <v>15401</v>
      </c>
      <c r="B255" s="2" t="s">
        <v>245</v>
      </c>
      <c r="C255" s="6" t="s">
        <v>289</v>
      </c>
      <c r="D255" s="6">
        <v>6</v>
      </c>
      <c r="E255" s="16" t="s">
        <v>26</v>
      </c>
      <c r="F255" s="15" t="str">
        <f t="shared" si="18"/>
        <v>Sin Información</v>
      </c>
      <c r="G255" s="16">
        <v>35.39</v>
      </c>
      <c r="H255" s="15" t="str">
        <f t="shared" si="19"/>
        <v>Alto</v>
      </c>
      <c r="I255" s="16" t="s">
        <v>26</v>
      </c>
      <c r="J255" s="15" t="str">
        <f t="shared" si="20"/>
        <v>Sin Información</v>
      </c>
      <c r="K255" s="16">
        <v>49.416666666666664</v>
      </c>
      <c r="L255" s="15" t="str">
        <f t="shared" si="21"/>
        <v>Alto</v>
      </c>
      <c r="M255" s="16">
        <v>45.69</v>
      </c>
      <c r="N255" s="15" t="str">
        <f t="shared" si="22"/>
        <v>Alto</v>
      </c>
      <c r="O255" s="16">
        <v>66.864000000000004</v>
      </c>
      <c r="P255" s="15" t="str">
        <f t="shared" si="23"/>
        <v>Alto</v>
      </c>
      <c r="Q255" s="6" t="s">
        <v>26</v>
      </c>
      <c r="R255" s="15" t="s">
        <v>26</v>
      </c>
      <c r="S255" s="6" t="s">
        <v>26</v>
      </c>
      <c r="T255" s="15" t="s">
        <v>26</v>
      </c>
      <c r="U255" s="16">
        <v>7.85</v>
      </c>
      <c r="V255" s="6" t="s">
        <v>27</v>
      </c>
      <c r="W255" s="16">
        <v>12.8</v>
      </c>
      <c r="X255" s="64" t="s">
        <v>27</v>
      </c>
      <c r="Y255" s="16">
        <v>6.8</v>
      </c>
      <c r="Z255" s="68" t="s">
        <v>27</v>
      </c>
      <c r="AA255" s="81">
        <v>17.100000000000001</v>
      </c>
      <c r="AB255" s="16" t="s">
        <v>28</v>
      </c>
      <c r="AC255" s="16">
        <v>0</v>
      </c>
      <c r="AD255" s="16" t="s">
        <v>34</v>
      </c>
      <c r="AE255" s="16">
        <v>2.7</v>
      </c>
      <c r="AF255" s="20" t="s">
        <v>34</v>
      </c>
      <c r="AG255" s="16">
        <v>0</v>
      </c>
      <c r="AH255" s="20" t="s">
        <v>34</v>
      </c>
      <c r="AI255" s="16">
        <v>1.8</v>
      </c>
      <c r="AJ255" s="20" t="s">
        <v>1093</v>
      </c>
      <c r="AK255" s="16">
        <v>5.9000000000000012</v>
      </c>
      <c r="AL255" s="68" t="s">
        <v>27</v>
      </c>
    </row>
    <row r="256" spans="1:38" ht="14.1" customHeight="1" x14ac:dyDescent="0.25">
      <c r="A256" s="6">
        <v>15377</v>
      </c>
      <c r="B256" s="2" t="s">
        <v>245</v>
      </c>
      <c r="C256" s="6" t="s">
        <v>290</v>
      </c>
      <c r="D256" s="6">
        <v>6</v>
      </c>
      <c r="E256" s="16" t="s">
        <v>26</v>
      </c>
      <c r="F256" s="15" t="str">
        <f t="shared" si="18"/>
        <v>Sin Información</v>
      </c>
      <c r="G256" s="16" t="s">
        <v>26</v>
      </c>
      <c r="H256" s="15" t="str">
        <f t="shared" si="19"/>
        <v>Sin Información</v>
      </c>
      <c r="I256" s="16" t="s">
        <v>26</v>
      </c>
      <c r="J256" s="15" t="str">
        <f t="shared" si="20"/>
        <v>Sin Información</v>
      </c>
      <c r="K256" s="16">
        <v>60.818888888888878</v>
      </c>
      <c r="L256" s="15" t="str">
        <f t="shared" si="21"/>
        <v>Alto</v>
      </c>
      <c r="M256" s="16">
        <v>64.283999999999992</v>
      </c>
      <c r="N256" s="15" t="str">
        <f t="shared" si="22"/>
        <v>Alto</v>
      </c>
      <c r="O256" s="16">
        <v>65.563333333333333</v>
      </c>
      <c r="P256" s="15" t="str">
        <f t="shared" si="23"/>
        <v>Alto</v>
      </c>
      <c r="Q256" s="6" t="s">
        <v>26</v>
      </c>
      <c r="R256" s="15" t="s">
        <v>26</v>
      </c>
      <c r="S256" s="6" t="s">
        <v>26</v>
      </c>
      <c r="T256" s="15" t="s">
        <v>26</v>
      </c>
      <c r="U256" s="16" t="s">
        <v>26</v>
      </c>
      <c r="V256" s="6" t="s">
        <v>26</v>
      </c>
      <c r="W256" s="16" t="s">
        <v>26</v>
      </c>
      <c r="X256" s="64" t="s">
        <v>26</v>
      </c>
      <c r="Y256" s="16" t="s">
        <v>26</v>
      </c>
      <c r="Z256" s="16" t="s">
        <v>26</v>
      </c>
      <c r="AA256" s="80" t="s">
        <v>396</v>
      </c>
      <c r="AB256" s="6" t="s">
        <v>396</v>
      </c>
      <c r="AC256" s="6" t="s">
        <v>396</v>
      </c>
      <c r="AD256" s="6" t="s">
        <v>396</v>
      </c>
      <c r="AE256" s="16">
        <v>66.8</v>
      </c>
      <c r="AF256" s="23" t="s">
        <v>31</v>
      </c>
      <c r="AG256" s="16">
        <v>68.599999999999994</v>
      </c>
      <c r="AH256" s="23" t="s">
        <v>31</v>
      </c>
      <c r="AI256" s="16">
        <v>68.2</v>
      </c>
      <c r="AJ256" s="23" t="s">
        <v>31</v>
      </c>
      <c r="AK256" s="16">
        <v>65.5</v>
      </c>
      <c r="AL256" s="102" t="s">
        <v>31</v>
      </c>
    </row>
    <row r="257" spans="1:38" ht="14.1" customHeight="1" x14ac:dyDescent="0.25">
      <c r="A257" s="6">
        <v>15425</v>
      </c>
      <c r="B257" s="2" t="s">
        <v>245</v>
      </c>
      <c r="C257" s="6" t="s">
        <v>291</v>
      </c>
      <c r="D257" s="6">
        <v>6</v>
      </c>
      <c r="E257" s="16" t="s">
        <v>26</v>
      </c>
      <c r="F257" s="15" t="str">
        <f t="shared" si="18"/>
        <v>Sin Información</v>
      </c>
      <c r="G257" s="16">
        <v>50.383333333333326</v>
      </c>
      <c r="H257" s="15" t="str">
        <f t="shared" si="19"/>
        <v>Alto</v>
      </c>
      <c r="I257" s="16">
        <v>52.784999999999997</v>
      </c>
      <c r="J257" s="15" t="str">
        <f t="shared" si="20"/>
        <v>Alto</v>
      </c>
      <c r="K257" s="16">
        <v>75.614999999999995</v>
      </c>
      <c r="L257" s="15" t="str">
        <f t="shared" si="21"/>
        <v>Alto</v>
      </c>
      <c r="M257" s="16">
        <v>63.487857142857138</v>
      </c>
      <c r="N257" s="15" t="str">
        <f t="shared" si="22"/>
        <v>Alto</v>
      </c>
      <c r="O257" s="16">
        <v>68.938888888888897</v>
      </c>
      <c r="P257" s="15" t="str">
        <f t="shared" si="23"/>
        <v>Alto</v>
      </c>
      <c r="Q257" s="6" t="s">
        <v>26</v>
      </c>
      <c r="R257" s="15" t="s">
        <v>26</v>
      </c>
      <c r="S257" s="6" t="s">
        <v>26</v>
      </c>
      <c r="T257" s="15" t="s">
        <v>26</v>
      </c>
      <c r="U257" s="16" t="s">
        <v>26</v>
      </c>
      <c r="V257" s="6" t="s">
        <v>26</v>
      </c>
      <c r="W257" s="16" t="s">
        <v>26</v>
      </c>
      <c r="X257" s="64" t="s">
        <v>26</v>
      </c>
      <c r="Y257" s="16" t="s">
        <v>26</v>
      </c>
      <c r="Z257" s="16" t="s">
        <v>26</v>
      </c>
      <c r="AA257" s="80" t="s">
        <v>396</v>
      </c>
      <c r="AB257" s="6" t="s">
        <v>396</v>
      </c>
      <c r="AC257" s="6" t="s">
        <v>396</v>
      </c>
      <c r="AD257" s="6" t="s">
        <v>396</v>
      </c>
      <c r="AE257" s="16" t="s">
        <v>26</v>
      </c>
      <c r="AF257" s="6" t="s">
        <v>26</v>
      </c>
      <c r="AG257" s="91">
        <v>64</v>
      </c>
      <c r="AH257" s="95" t="s">
        <v>31</v>
      </c>
      <c r="AI257" s="91">
        <v>63.15</v>
      </c>
      <c r="AJ257" s="95" t="s">
        <v>31</v>
      </c>
      <c r="AK257" s="91">
        <v>63.9</v>
      </c>
      <c r="AL257" s="100" t="s">
        <v>31</v>
      </c>
    </row>
    <row r="258" spans="1:38" ht="14.1" customHeight="1" x14ac:dyDescent="0.25">
      <c r="A258" s="6">
        <v>15442</v>
      </c>
      <c r="B258" s="2" t="s">
        <v>245</v>
      </c>
      <c r="C258" s="6" t="s">
        <v>292</v>
      </c>
      <c r="D258" s="6">
        <v>6</v>
      </c>
      <c r="E258" s="16" t="s">
        <v>26</v>
      </c>
      <c r="F258" s="15" t="str">
        <f t="shared" ref="F258:F321" si="24">IF(E258&lt;=5,"Sin Riesgo",IF(E258&lt;=14,"Bajo",IF(E258&lt;=35,"Medio",IF(E258&lt;=80,"Alto",IF(E258&lt;=100,"Inviable Sanitariamente",IF(E258="Sin Información","Sin Información"))))))</f>
        <v>Sin Información</v>
      </c>
      <c r="G258" s="16" t="s">
        <v>26</v>
      </c>
      <c r="H258" s="15" t="str">
        <f t="shared" ref="H258:H321" si="25">IF(G258&lt;=5,"Sin Riesgo",IF(G258&lt;=14,"Bajo",IF(G258&lt;=35,"Medio",IF(G258&lt;=80,"Alto",IF(G258&lt;=100,"Inviable Sanitariamente",IF(G258="Sin Información","Sin Información"))))))</f>
        <v>Sin Información</v>
      </c>
      <c r="I258" s="16" t="s">
        <v>26</v>
      </c>
      <c r="J258" s="15" t="str">
        <f t="shared" ref="J258:J321" si="26">IF(I258&lt;=5,"Sin Riesgo",IF(I258&lt;=14,"Bajo",IF(I258&lt;=35,"Medio",IF(I258&lt;=80,"Alto",IF(I258&lt;=100,"Inviable Sanitariamente",IF(I258="Sin Información","Sin Información"))))))</f>
        <v>Sin Información</v>
      </c>
      <c r="K258" s="16">
        <v>41.73</v>
      </c>
      <c r="L258" s="15" t="str">
        <f t="shared" ref="L258:L321" si="27">IF(K258&lt;=5,"Sin Riesgo",IF(K258&lt;=14,"Bajo",IF(K258&lt;=35,"Medio",IF(K258&lt;=80,"Alto",IF(K258&lt;=100,"Inviable Sanitariamente",IF(K258="Sin Información","Sin Información"))))))</f>
        <v>Alto</v>
      </c>
      <c r="M258" s="16">
        <v>33.290833333333332</v>
      </c>
      <c r="N258" s="15" t="str">
        <f t="shared" ref="N258:N321" si="28">IF(M258&lt;=5,"Sin Riesgo",IF(M258&lt;=14,"Bajo",IF(M258&lt;=35,"Medio",IF(M258&lt;=80,"Alto",IF(M258&lt;=100,"Inviable Sanitariamente",IF(M258="Sin Información","Sin Información"))))))</f>
        <v>Medio</v>
      </c>
      <c r="O258" s="16">
        <v>44.585000000000001</v>
      </c>
      <c r="P258" s="15" t="str">
        <f t="shared" ref="P258:P321" si="29">IF(O258&lt;=5,"Sin Riesgo",IF(O258&lt;=14,"Bajo",IF(O258&lt;=35,"Medio",IF(O258&lt;=80,"Alto",IF(O258&lt;=100,"Inviable Sanitariamente",IF(O258="Sin Información","Sin Información"))))))</f>
        <v>Alto</v>
      </c>
      <c r="Q258" s="6" t="s">
        <v>26</v>
      </c>
      <c r="R258" s="15" t="s">
        <v>26</v>
      </c>
      <c r="S258" s="6" t="s">
        <v>26</v>
      </c>
      <c r="T258" s="15" t="s">
        <v>26</v>
      </c>
      <c r="U258" s="16">
        <v>24.8</v>
      </c>
      <c r="V258" s="6" t="s">
        <v>28</v>
      </c>
      <c r="W258" s="16">
        <v>9.4</v>
      </c>
      <c r="X258" s="64" t="s">
        <v>27</v>
      </c>
      <c r="Y258" s="16">
        <v>2.5</v>
      </c>
      <c r="Z258" s="25" t="s">
        <v>34</v>
      </c>
      <c r="AA258" s="81">
        <v>16.600000000000001</v>
      </c>
      <c r="AB258" s="16" t="s">
        <v>28</v>
      </c>
      <c r="AC258" s="16">
        <v>17.974999999999998</v>
      </c>
      <c r="AD258" s="16" t="s">
        <v>28</v>
      </c>
      <c r="AE258" s="16">
        <v>4.8</v>
      </c>
      <c r="AF258" s="20" t="s">
        <v>34</v>
      </c>
      <c r="AG258" s="16">
        <v>12.5</v>
      </c>
      <c r="AH258" s="18" t="s">
        <v>27</v>
      </c>
      <c r="AI258" s="16">
        <v>19.3</v>
      </c>
      <c r="AJ258" s="19" t="s">
        <v>28</v>
      </c>
      <c r="AK258" s="16">
        <v>3.5</v>
      </c>
      <c r="AL258" s="25" t="s">
        <v>1093</v>
      </c>
    </row>
    <row r="259" spans="1:38" ht="14.1" customHeight="1" x14ac:dyDescent="0.25">
      <c r="A259" s="6">
        <v>15455</v>
      </c>
      <c r="B259" s="2" t="s">
        <v>245</v>
      </c>
      <c r="C259" s="6" t="s">
        <v>293</v>
      </c>
      <c r="D259" s="6">
        <v>6</v>
      </c>
      <c r="E259" s="16" t="s">
        <v>26</v>
      </c>
      <c r="F259" s="15" t="str">
        <f t="shared" si="24"/>
        <v>Sin Información</v>
      </c>
      <c r="G259" s="16">
        <v>48.594999999999999</v>
      </c>
      <c r="H259" s="15" t="str">
        <f t="shared" si="25"/>
        <v>Alto</v>
      </c>
      <c r="I259" s="16">
        <v>47.944000000000003</v>
      </c>
      <c r="J259" s="15" t="str">
        <f t="shared" si="26"/>
        <v>Alto</v>
      </c>
      <c r="K259" s="16">
        <v>30.364444444444448</v>
      </c>
      <c r="L259" s="15" t="str">
        <f t="shared" si="27"/>
        <v>Medio</v>
      </c>
      <c r="M259" s="16">
        <v>24.889166666666668</v>
      </c>
      <c r="N259" s="15" t="str">
        <f t="shared" si="28"/>
        <v>Medio</v>
      </c>
      <c r="O259" s="16">
        <v>18.932105263157897</v>
      </c>
      <c r="P259" s="15" t="str">
        <f t="shared" si="29"/>
        <v>Medio</v>
      </c>
      <c r="Q259" s="6" t="s">
        <v>26</v>
      </c>
      <c r="R259" s="15" t="s">
        <v>26</v>
      </c>
      <c r="S259" s="6" t="s">
        <v>26</v>
      </c>
      <c r="T259" s="15" t="s">
        <v>26</v>
      </c>
      <c r="U259" s="16" t="s">
        <v>26</v>
      </c>
      <c r="V259" s="6" t="s">
        <v>26</v>
      </c>
      <c r="W259" s="16" t="s">
        <v>26</v>
      </c>
      <c r="X259" s="64" t="s">
        <v>26</v>
      </c>
      <c r="Y259" s="16">
        <v>6.4840000000000009</v>
      </c>
      <c r="Z259" s="68" t="s">
        <v>27</v>
      </c>
      <c r="AA259" s="81">
        <v>9.504999999999999</v>
      </c>
      <c r="AB259" s="16" t="s">
        <v>27</v>
      </c>
      <c r="AC259" s="16">
        <v>2.5777777777777775</v>
      </c>
      <c r="AD259" s="16" t="s">
        <v>34</v>
      </c>
      <c r="AE259" s="16">
        <v>9.0666666666666664</v>
      </c>
      <c r="AF259" s="18" t="s">
        <v>27</v>
      </c>
      <c r="AG259" s="16">
        <v>17.2</v>
      </c>
      <c r="AH259" s="19" t="s">
        <v>28</v>
      </c>
      <c r="AI259" s="16">
        <v>23.883333333333333</v>
      </c>
      <c r="AJ259" s="19" t="s">
        <v>28</v>
      </c>
      <c r="AK259" s="16">
        <v>16.974999999999998</v>
      </c>
      <c r="AL259" s="67" t="s">
        <v>28</v>
      </c>
    </row>
    <row r="260" spans="1:38" ht="14.1" customHeight="1" x14ac:dyDescent="0.25">
      <c r="A260" s="6">
        <v>15464</v>
      </c>
      <c r="B260" s="2" t="s">
        <v>245</v>
      </c>
      <c r="C260" s="6" t="s">
        <v>294</v>
      </c>
      <c r="D260" s="6">
        <v>6</v>
      </c>
      <c r="E260" s="16" t="s">
        <v>26</v>
      </c>
      <c r="F260" s="15" t="str">
        <f t="shared" si="24"/>
        <v>Sin Información</v>
      </c>
      <c r="G260" s="16">
        <v>69.375</v>
      </c>
      <c r="H260" s="15" t="str">
        <f t="shared" si="25"/>
        <v>Alto</v>
      </c>
      <c r="I260" s="16">
        <v>71.533999999999992</v>
      </c>
      <c r="J260" s="15" t="str">
        <f t="shared" si="26"/>
        <v>Alto</v>
      </c>
      <c r="K260" s="16">
        <v>71.873999999999995</v>
      </c>
      <c r="L260" s="15" t="str">
        <f t="shared" si="27"/>
        <v>Alto</v>
      </c>
      <c r="M260" s="16">
        <v>68.546000000000006</v>
      </c>
      <c r="N260" s="15" t="str">
        <f t="shared" si="28"/>
        <v>Alto</v>
      </c>
      <c r="O260" s="16">
        <v>78.671538461538475</v>
      </c>
      <c r="P260" s="15" t="str">
        <f t="shared" si="29"/>
        <v>Alto</v>
      </c>
      <c r="Q260" s="6" t="s">
        <v>26</v>
      </c>
      <c r="R260" s="15" t="s">
        <v>26</v>
      </c>
      <c r="S260" s="6" t="s">
        <v>26</v>
      </c>
      <c r="T260" s="15" t="s">
        <v>26</v>
      </c>
      <c r="U260" s="16" t="s">
        <v>26</v>
      </c>
      <c r="V260" s="6" t="s">
        <v>26</v>
      </c>
      <c r="W260" s="16" t="s">
        <v>26</v>
      </c>
      <c r="X260" s="64" t="s">
        <v>26</v>
      </c>
      <c r="Y260" s="16" t="s">
        <v>26</v>
      </c>
      <c r="Z260" s="16" t="s">
        <v>26</v>
      </c>
      <c r="AA260" s="80" t="s">
        <v>396</v>
      </c>
      <c r="AB260" s="6" t="s">
        <v>396</v>
      </c>
      <c r="AC260" s="6" t="s">
        <v>396</v>
      </c>
      <c r="AD260" s="6" t="s">
        <v>396</v>
      </c>
      <c r="AE260" s="16" t="s">
        <v>26</v>
      </c>
      <c r="AF260" s="6" t="s">
        <v>26</v>
      </c>
      <c r="AG260" s="16">
        <v>60.5</v>
      </c>
      <c r="AH260" s="23" t="s">
        <v>31</v>
      </c>
      <c r="AI260" s="16">
        <v>53.419999999999995</v>
      </c>
      <c r="AJ260" s="23" t="s">
        <v>31</v>
      </c>
      <c r="AK260" s="16">
        <v>58.25</v>
      </c>
      <c r="AL260" s="102" t="s">
        <v>31</v>
      </c>
    </row>
    <row r="261" spans="1:38" ht="14.1" customHeight="1" x14ac:dyDescent="0.25">
      <c r="A261" s="6">
        <v>15466</v>
      </c>
      <c r="B261" s="2" t="s">
        <v>245</v>
      </c>
      <c r="C261" s="6" t="s">
        <v>295</v>
      </c>
      <c r="D261" s="6">
        <v>6</v>
      </c>
      <c r="E261" s="16" t="s">
        <v>26</v>
      </c>
      <c r="F261" s="15" t="str">
        <f t="shared" si="24"/>
        <v>Sin Información</v>
      </c>
      <c r="G261" s="16" t="s">
        <v>26</v>
      </c>
      <c r="H261" s="15" t="str">
        <f t="shared" si="25"/>
        <v>Sin Información</v>
      </c>
      <c r="I261" s="16" t="s">
        <v>26</v>
      </c>
      <c r="J261" s="15" t="str">
        <f t="shared" si="26"/>
        <v>Sin Información</v>
      </c>
      <c r="K261" s="16">
        <v>72.543333333333337</v>
      </c>
      <c r="L261" s="15" t="str">
        <f t="shared" si="27"/>
        <v>Alto</v>
      </c>
      <c r="M261" s="16">
        <v>72.320000000000007</v>
      </c>
      <c r="N261" s="15" t="str">
        <f t="shared" si="28"/>
        <v>Alto</v>
      </c>
      <c r="O261" s="16">
        <v>90.177499999999995</v>
      </c>
      <c r="P261" s="15" t="str">
        <f t="shared" si="29"/>
        <v>Inviable Sanitariamente</v>
      </c>
      <c r="Q261" s="6" t="s">
        <v>26</v>
      </c>
      <c r="R261" s="15" t="s">
        <v>26</v>
      </c>
      <c r="S261" s="6" t="s">
        <v>26</v>
      </c>
      <c r="T261" s="15" t="s">
        <v>26</v>
      </c>
      <c r="U261" s="16" t="s">
        <v>26</v>
      </c>
      <c r="V261" s="6" t="s">
        <v>26</v>
      </c>
      <c r="W261" s="16" t="s">
        <v>26</v>
      </c>
      <c r="X261" s="64" t="s">
        <v>26</v>
      </c>
      <c r="Y261" s="16" t="s">
        <v>26</v>
      </c>
      <c r="Z261" s="16" t="s">
        <v>26</v>
      </c>
      <c r="AA261" s="81">
        <v>96.8</v>
      </c>
      <c r="AB261" s="16" t="s">
        <v>209</v>
      </c>
      <c r="AC261" s="16">
        <v>88.72999999999999</v>
      </c>
      <c r="AD261" s="16" t="s">
        <v>209</v>
      </c>
      <c r="AE261" s="16">
        <v>81.150000000000006</v>
      </c>
      <c r="AF261" s="24" t="s">
        <v>209</v>
      </c>
      <c r="AG261" s="16">
        <v>83.8</v>
      </c>
      <c r="AH261" s="96" t="s">
        <v>209</v>
      </c>
      <c r="AI261" s="16">
        <v>90.3</v>
      </c>
      <c r="AJ261" s="96" t="s">
        <v>47</v>
      </c>
      <c r="AK261" s="16">
        <v>83.699999999999989</v>
      </c>
      <c r="AL261" s="101" t="s">
        <v>47</v>
      </c>
    </row>
    <row r="262" spans="1:38" ht="14.1" customHeight="1" x14ac:dyDescent="0.25">
      <c r="A262" s="6">
        <v>15469</v>
      </c>
      <c r="B262" s="2" t="s">
        <v>245</v>
      </c>
      <c r="C262" s="6" t="s">
        <v>296</v>
      </c>
      <c r="D262" s="6">
        <v>6</v>
      </c>
      <c r="E262" s="16" t="s">
        <v>26</v>
      </c>
      <c r="F262" s="15" t="str">
        <f t="shared" si="24"/>
        <v>Sin Información</v>
      </c>
      <c r="G262" s="16">
        <v>72.14</v>
      </c>
      <c r="H262" s="15" t="str">
        <f t="shared" si="25"/>
        <v>Alto</v>
      </c>
      <c r="I262" s="16">
        <v>77.984166666666653</v>
      </c>
      <c r="J262" s="15" t="str">
        <f t="shared" si="26"/>
        <v>Alto</v>
      </c>
      <c r="K262" s="16">
        <v>70.323333333333323</v>
      </c>
      <c r="L262" s="15" t="str">
        <f t="shared" si="27"/>
        <v>Alto</v>
      </c>
      <c r="M262" s="16">
        <v>76.463999999999984</v>
      </c>
      <c r="N262" s="15" t="str">
        <f t="shared" si="28"/>
        <v>Alto</v>
      </c>
      <c r="O262" s="16">
        <v>79.082222222222242</v>
      </c>
      <c r="P262" s="15" t="str">
        <f t="shared" si="29"/>
        <v>Alto</v>
      </c>
      <c r="Q262" s="6" t="s">
        <v>26</v>
      </c>
      <c r="R262" s="15" t="s">
        <v>26</v>
      </c>
      <c r="S262" s="6" t="s">
        <v>26</v>
      </c>
      <c r="T262" s="15" t="s">
        <v>26</v>
      </c>
      <c r="U262" s="16">
        <v>77.12</v>
      </c>
      <c r="V262" s="6" t="s">
        <v>31</v>
      </c>
      <c r="W262" s="16">
        <v>80.549999999999983</v>
      </c>
      <c r="X262" s="64" t="s">
        <v>209</v>
      </c>
      <c r="Y262" s="16">
        <v>80.100000000000009</v>
      </c>
      <c r="Z262" s="69" t="s">
        <v>209</v>
      </c>
      <c r="AA262" s="81">
        <v>87.445454545454552</v>
      </c>
      <c r="AB262" s="16" t="s">
        <v>209</v>
      </c>
      <c r="AC262" s="16">
        <v>81.633333333333326</v>
      </c>
      <c r="AD262" s="16" t="s">
        <v>209</v>
      </c>
      <c r="AE262" s="16" t="s">
        <v>26</v>
      </c>
      <c r="AF262" s="6" t="s">
        <v>26</v>
      </c>
      <c r="AG262" s="16">
        <v>61.6</v>
      </c>
      <c r="AH262" s="23" t="s">
        <v>31</v>
      </c>
      <c r="AI262" s="16">
        <v>72.900000000000006</v>
      </c>
      <c r="AJ262" s="23" t="s">
        <v>31</v>
      </c>
      <c r="AK262" s="16">
        <v>74.207692307692312</v>
      </c>
      <c r="AL262" s="102" t="s">
        <v>31</v>
      </c>
    </row>
    <row r="263" spans="1:38" ht="14.1" customHeight="1" x14ac:dyDescent="0.25">
      <c r="A263" s="6">
        <v>15476</v>
      </c>
      <c r="B263" s="2" t="s">
        <v>245</v>
      </c>
      <c r="C263" s="6" t="s">
        <v>297</v>
      </c>
      <c r="D263" s="6">
        <v>6</v>
      </c>
      <c r="E263" s="16" t="s">
        <v>26</v>
      </c>
      <c r="F263" s="15" t="str">
        <f t="shared" si="24"/>
        <v>Sin Información</v>
      </c>
      <c r="G263" s="16">
        <v>17.440000000000001</v>
      </c>
      <c r="H263" s="15" t="str">
        <f t="shared" si="25"/>
        <v>Medio</v>
      </c>
      <c r="I263" s="16">
        <v>54.281666666666659</v>
      </c>
      <c r="J263" s="15" t="str">
        <f t="shared" si="26"/>
        <v>Alto</v>
      </c>
      <c r="K263" s="16">
        <v>18.727857142857143</v>
      </c>
      <c r="L263" s="15" t="str">
        <f t="shared" si="27"/>
        <v>Medio</v>
      </c>
      <c r="M263" s="16">
        <v>51.584117647058825</v>
      </c>
      <c r="N263" s="15" t="str">
        <f t="shared" si="28"/>
        <v>Alto</v>
      </c>
      <c r="O263" s="16">
        <v>30.737857142857145</v>
      </c>
      <c r="P263" s="15" t="str">
        <f t="shared" si="29"/>
        <v>Medio</v>
      </c>
      <c r="Q263" s="6" t="s">
        <v>26</v>
      </c>
      <c r="R263" s="15" t="s">
        <v>26</v>
      </c>
      <c r="S263" s="6" t="s">
        <v>26</v>
      </c>
      <c r="T263" s="15" t="s">
        <v>26</v>
      </c>
      <c r="U263" s="16" t="s">
        <v>26</v>
      </c>
      <c r="V263" s="6" t="s">
        <v>26</v>
      </c>
      <c r="W263" s="16" t="s">
        <v>26</v>
      </c>
      <c r="X263" s="64" t="s">
        <v>26</v>
      </c>
      <c r="Y263" s="16">
        <v>21.428571428571427</v>
      </c>
      <c r="Z263" s="67" t="s">
        <v>28</v>
      </c>
      <c r="AA263" s="81">
        <v>11.9</v>
      </c>
      <c r="AB263" s="16" t="s">
        <v>27</v>
      </c>
      <c r="AC263" s="16">
        <v>10.511111111111111</v>
      </c>
      <c r="AD263" s="16" t="s">
        <v>27</v>
      </c>
      <c r="AE263" s="16">
        <v>37</v>
      </c>
      <c r="AF263" s="23" t="s">
        <v>31</v>
      </c>
      <c r="AG263" s="16">
        <v>4.0999999999999996</v>
      </c>
      <c r="AH263" s="20" t="s">
        <v>34</v>
      </c>
      <c r="AI263" s="16">
        <v>2.911111111111111</v>
      </c>
      <c r="AJ263" s="20" t="s">
        <v>1093</v>
      </c>
      <c r="AK263" s="16">
        <v>1.2</v>
      </c>
      <c r="AL263" s="25" t="s">
        <v>1093</v>
      </c>
    </row>
    <row r="264" spans="1:38" ht="14.1" customHeight="1" x14ac:dyDescent="0.25">
      <c r="A264" s="6">
        <v>15480</v>
      </c>
      <c r="B264" s="2" t="s">
        <v>245</v>
      </c>
      <c r="C264" s="6" t="s">
        <v>298</v>
      </c>
      <c r="D264" s="6">
        <v>6</v>
      </c>
      <c r="E264" s="16" t="s">
        <v>26</v>
      </c>
      <c r="F264" s="15" t="str">
        <f t="shared" si="24"/>
        <v>Sin Información</v>
      </c>
      <c r="G264" s="16">
        <v>43.463999999999999</v>
      </c>
      <c r="H264" s="15" t="str">
        <f t="shared" si="25"/>
        <v>Alto</v>
      </c>
      <c r="I264" s="16">
        <v>64.616000000000014</v>
      </c>
      <c r="J264" s="15" t="str">
        <f t="shared" si="26"/>
        <v>Alto</v>
      </c>
      <c r="K264" s="16">
        <v>45.666000000000004</v>
      </c>
      <c r="L264" s="15" t="str">
        <f t="shared" si="27"/>
        <v>Alto</v>
      </c>
      <c r="M264" s="16">
        <v>67.56</v>
      </c>
      <c r="N264" s="15" t="str">
        <f t="shared" si="28"/>
        <v>Alto</v>
      </c>
      <c r="O264" s="16">
        <v>70.781111111111102</v>
      </c>
      <c r="P264" s="15" t="str">
        <f t="shared" si="29"/>
        <v>Alto</v>
      </c>
      <c r="Q264" s="6" t="s">
        <v>26</v>
      </c>
      <c r="R264" s="15" t="s">
        <v>26</v>
      </c>
      <c r="S264" s="6" t="s">
        <v>26</v>
      </c>
      <c r="T264" s="15" t="s">
        <v>26</v>
      </c>
      <c r="U264" s="16">
        <v>67.87</v>
      </c>
      <c r="V264" s="6" t="s">
        <v>31</v>
      </c>
      <c r="W264" s="16">
        <v>84.3</v>
      </c>
      <c r="X264" s="64" t="s">
        <v>209</v>
      </c>
      <c r="Y264" s="16">
        <v>88.3</v>
      </c>
      <c r="Z264" s="24" t="s">
        <v>209</v>
      </c>
      <c r="AA264" s="80" t="s">
        <v>396</v>
      </c>
      <c r="AB264" s="6" t="s">
        <v>396</v>
      </c>
      <c r="AC264" s="6" t="s">
        <v>396</v>
      </c>
      <c r="AD264" s="6" t="s">
        <v>396</v>
      </c>
      <c r="AE264" s="16" t="s">
        <v>26</v>
      </c>
      <c r="AF264" s="6" t="s">
        <v>26</v>
      </c>
      <c r="AG264" s="91">
        <v>77.7</v>
      </c>
      <c r="AH264" s="95" t="s">
        <v>31</v>
      </c>
      <c r="AI264" s="91">
        <v>69.433333333333337</v>
      </c>
      <c r="AJ264" s="95" t="s">
        <v>31</v>
      </c>
      <c r="AK264" s="91">
        <v>69.199999999999989</v>
      </c>
      <c r="AL264" s="100" t="s">
        <v>31</v>
      </c>
    </row>
    <row r="265" spans="1:38" ht="14.1" customHeight="1" x14ac:dyDescent="0.25">
      <c r="A265" s="6">
        <v>15491</v>
      </c>
      <c r="B265" s="2" t="s">
        <v>245</v>
      </c>
      <c r="C265" s="6" t="s">
        <v>299</v>
      </c>
      <c r="D265" s="6">
        <v>5</v>
      </c>
      <c r="E265" s="16" t="s">
        <v>26</v>
      </c>
      <c r="F265" s="15" t="str">
        <f t="shared" si="24"/>
        <v>Sin Información</v>
      </c>
      <c r="G265" s="16">
        <v>23.76</v>
      </c>
      <c r="H265" s="15" t="str">
        <f t="shared" si="25"/>
        <v>Medio</v>
      </c>
      <c r="I265" s="16">
        <v>9.0350000000000001</v>
      </c>
      <c r="J265" s="15" t="str">
        <f t="shared" si="26"/>
        <v>Bajo</v>
      </c>
      <c r="K265" s="16">
        <v>35.848333333333329</v>
      </c>
      <c r="L265" s="15" t="str">
        <f t="shared" si="27"/>
        <v>Alto</v>
      </c>
      <c r="M265" s="16">
        <v>9.4890909090909084</v>
      </c>
      <c r="N265" s="15" t="str">
        <f t="shared" si="28"/>
        <v>Bajo</v>
      </c>
      <c r="O265" s="16">
        <v>42.090714285714284</v>
      </c>
      <c r="P265" s="15" t="str">
        <f t="shared" si="29"/>
        <v>Alto</v>
      </c>
      <c r="Q265" s="6" t="s">
        <v>26</v>
      </c>
      <c r="R265" s="15" t="s">
        <v>26</v>
      </c>
      <c r="S265" s="6" t="s">
        <v>26</v>
      </c>
      <c r="T265" s="15" t="s">
        <v>26</v>
      </c>
      <c r="U265" s="16">
        <v>3.57</v>
      </c>
      <c r="V265" s="6" t="s">
        <v>34</v>
      </c>
      <c r="W265" s="16">
        <v>1.4</v>
      </c>
      <c r="X265" s="64" t="s">
        <v>34</v>
      </c>
      <c r="Y265" s="16">
        <v>1.1000000000000001</v>
      </c>
      <c r="Z265" s="25" t="s">
        <v>34</v>
      </c>
      <c r="AA265" s="81">
        <v>4.0999999999999996</v>
      </c>
      <c r="AB265" s="16" t="s">
        <v>34</v>
      </c>
      <c r="AC265" s="16">
        <v>9.5846153846153861</v>
      </c>
      <c r="AD265" s="16" t="s">
        <v>27</v>
      </c>
      <c r="AE265" s="16">
        <v>6.5545454545454538</v>
      </c>
      <c r="AF265" s="18" t="s">
        <v>27</v>
      </c>
      <c r="AG265" s="16">
        <v>2.6</v>
      </c>
      <c r="AH265" s="20" t="s">
        <v>34</v>
      </c>
      <c r="AI265" s="16">
        <v>9.627272727272727</v>
      </c>
      <c r="AJ265" s="18" t="s">
        <v>27</v>
      </c>
      <c r="AK265" s="16">
        <v>15.465</v>
      </c>
      <c r="AL265" s="67" t="s">
        <v>28</v>
      </c>
    </row>
    <row r="266" spans="1:38" ht="14.1" customHeight="1" x14ac:dyDescent="0.25">
      <c r="A266" s="6">
        <v>15494</v>
      </c>
      <c r="B266" s="2" t="s">
        <v>245</v>
      </c>
      <c r="C266" s="6" t="s">
        <v>300</v>
      </c>
      <c r="D266" s="6">
        <v>6</v>
      </c>
      <c r="E266" s="16" t="s">
        <v>26</v>
      </c>
      <c r="F266" s="15" t="str">
        <f t="shared" si="24"/>
        <v>Sin Información</v>
      </c>
      <c r="G266" s="16">
        <v>37.984000000000002</v>
      </c>
      <c r="H266" s="15" t="str">
        <f t="shared" si="25"/>
        <v>Alto</v>
      </c>
      <c r="I266" s="16">
        <v>3.9740000000000002</v>
      </c>
      <c r="J266" s="15" t="str">
        <f t="shared" si="26"/>
        <v>Sin Riesgo</v>
      </c>
      <c r="K266" s="16">
        <v>11.722</v>
      </c>
      <c r="L266" s="15" t="str">
        <f t="shared" si="27"/>
        <v>Bajo</v>
      </c>
      <c r="M266" s="16">
        <v>39.4</v>
      </c>
      <c r="N266" s="15" t="str">
        <f t="shared" si="28"/>
        <v>Alto</v>
      </c>
      <c r="O266" s="16">
        <v>34.997391304347822</v>
      </c>
      <c r="P266" s="15" t="str">
        <f t="shared" si="29"/>
        <v>Medio</v>
      </c>
      <c r="Q266" s="6" t="s">
        <v>26</v>
      </c>
      <c r="R266" s="15" t="s">
        <v>26</v>
      </c>
      <c r="S266" s="6" t="s">
        <v>26</v>
      </c>
      <c r="T266" s="15" t="s">
        <v>26</v>
      </c>
      <c r="U266" s="16" t="s">
        <v>26</v>
      </c>
      <c r="V266" s="6" t="s">
        <v>26</v>
      </c>
      <c r="W266" s="16" t="s">
        <v>26</v>
      </c>
      <c r="X266" s="64" t="s">
        <v>26</v>
      </c>
      <c r="Y266" s="16">
        <v>12.9</v>
      </c>
      <c r="Z266" s="68" t="s">
        <v>27</v>
      </c>
      <c r="AA266" s="81">
        <v>9.6</v>
      </c>
      <c r="AB266" s="16" t="s">
        <v>27</v>
      </c>
      <c r="AC266" s="16">
        <v>0</v>
      </c>
      <c r="AD266" s="16" t="s">
        <v>34</v>
      </c>
      <c r="AE266" s="16">
        <v>6</v>
      </c>
      <c r="AF266" s="18" t="s">
        <v>27</v>
      </c>
      <c r="AG266" s="16">
        <v>11</v>
      </c>
      <c r="AH266" s="18" t="s">
        <v>27</v>
      </c>
      <c r="AI266" s="16">
        <v>18.425000000000001</v>
      </c>
      <c r="AJ266" s="19" t="s">
        <v>28</v>
      </c>
      <c r="AK266" s="16">
        <v>25.58</v>
      </c>
      <c r="AL266" s="67" t="s">
        <v>28</v>
      </c>
    </row>
    <row r="267" spans="1:38" ht="14.1" customHeight="1" x14ac:dyDescent="0.25">
      <c r="A267" s="6">
        <v>15500</v>
      </c>
      <c r="B267" s="2" t="s">
        <v>245</v>
      </c>
      <c r="C267" s="6" t="s">
        <v>301</v>
      </c>
      <c r="D267" s="6">
        <v>6</v>
      </c>
      <c r="E267" s="16" t="s">
        <v>26</v>
      </c>
      <c r="F267" s="15" t="str">
        <f t="shared" si="24"/>
        <v>Sin Información</v>
      </c>
      <c r="G267" s="16" t="s">
        <v>26</v>
      </c>
      <c r="H267" s="15" t="str">
        <f t="shared" si="25"/>
        <v>Sin Información</v>
      </c>
      <c r="I267" s="16">
        <v>26.506000000000007</v>
      </c>
      <c r="J267" s="15" t="str">
        <f t="shared" si="26"/>
        <v>Medio</v>
      </c>
      <c r="K267" s="16">
        <v>40.360714285714273</v>
      </c>
      <c r="L267" s="15" t="str">
        <f t="shared" si="27"/>
        <v>Alto</v>
      </c>
      <c r="M267" s="16">
        <v>28.699230769230766</v>
      </c>
      <c r="N267" s="15" t="str">
        <f t="shared" si="28"/>
        <v>Medio</v>
      </c>
      <c r="O267" s="16">
        <v>17.905333333333331</v>
      </c>
      <c r="P267" s="15" t="str">
        <f t="shared" si="29"/>
        <v>Medio</v>
      </c>
      <c r="Q267" s="6" t="s">
        <v>26</v>
      </c>
      <c r="R267" s="15" t="s">
        <v>26</v>
      </c>
      <c r="S267" s="6" t="s">
        <v>26</v>
      </c>
      <c r="T267" s="15" t="s">
        <v>26</v>
      </c>
      <c r="U267" s="16">
        <v>12.61</v>
      </c>
      <c r="V267" s="6" t="s">
        <v>27</v>
      </c>
      <c r="W267" s="16">
        <v>13.549999999999999</v>
      </c>
      <c r="X267" s="64" t="s">
        <v>27</v>
      </c>
      <c r="Y267" s="16">
        <v>13.25</v>
      </c>
      <c r="Z267" s="68" t="s">
        <v>27</v>
      </c>
      <c r="AA267" s="81">
        <v>12.524999999999999</v>
      </c>
      <c r="AB267" s="16" t="s">
        <v>27</v>
      </c>
      <c r="AC267" s="16">
        <v>7.9769230769230761</v>
      </c>
      <c r="AD267" s="16" t="s">
        <v>27</v>
      </c>
      <c r="AE267" s="16">
        <v>11.977777777777778</v>
      </c>
      <c r="AF267" s="18" t="s">
        <v>27</v>
      </c>
      <c r="AG267" s="16">
        <v>3.9</v>
      </c>
      <c r="AH267" s="20" t="s">
        <v>34</v>
      </c>
      <c r="AI267" s="16">
        <v>18.722222222222221</v>
      </c>
      <c r="AJ267" s="19" t="s">
        <v>28</v>
      </c>
      <c r="AK267" s="16">
        <v>3.2083333333333335</v>
      </c>
      <c r="AL267" s="25" t="s">
        <v>1093</v>
      </c>
    </row>
    <row r="268" spans="1:38" ht="14.1" customHeight="1" x14ac:dyDescent="0.25">
      <c r="A268" s="6">
        <v>15507</v>
      </c>
      <c r="B268" s="2" t="s">
        <v>245</v>
      </c>
      <c r="C268" s="6" t="s">
        <v>302</v>
      </c>
      <c r="D268" s="6">
        <v>6</v>
      </c>
      <c r="E268" s="16" t="s">
        <v>26</v>
      </c>
      <c r="F268" s="15" t="str">
        <f t="shared" si="24"/>
        <v>Sin Información</v>
      </c>
      <c r="G268" s="16">
        <v>72.484000000000009</v>
      </c>
      <c r="H268" s="15" t="str">
        <f t="shared" si="25"/>
        <v>Alto</v>
      </c>
      <c r="I268" s="16">
        <v>71.003999999999991</v>
      </c>
      <c r="J268" s="15" t="str">
        <f t="shared" si="26"/>
        <v>Alto</v>
      </c>
      <c r="K268" s="16">
        <v>62.06166666666666</v>
      </c>
      <c r="L268" s="15" t="str">
        <f t="shared" si="27"/>
        <v>Alto</v>
      </c>
      <c r="M268" s="16">
        <v>66.684545454545457</v>
      </c>
      <c r="N268" s="15" t="str">
        <f t="shared" si="28"/>
        <v>Alto</v>
      </c>
      <c r="O268" s="16">
        <v>67.820000000000007</v>
      </c>
      <c r="P268" s="15" t="str">
        <f t="shared" si="29"/>
        <v>Alto</v>
      </c>
      <c r="Q268" s="6" t="s">
        <v>26</v>
      </c>
      <c r="R268" s="15" t="s">
        <v>26</v>
      </c>
      <c r="S268" s="6" t="s">
        <v>26</v>
      </c>
      <c r="T268" s="15" t="s">
        <v>26</v>
      </c>
      <c r="U268" s="16" t="s">
        <v>26</v>
      </c>
      <c r="V268" s="6" t="s">
        <v>26</v>
      </c>
      <c r="W268" s="16" t="s">
        <v>26</v>
      </c>
      <c r="X268" s="64" t="s">
        <v>26</v>
      </c>
      <c r="Y268" s="16" t="s">
        <v>26</v>
      </c>
      <c r="Z268" s="16" t="s">
        <v>26</v>
      </c>
      <c r="AA268" s="80" t="s">
        <v>396</v>
      </c>
      <c r="AB268" s="6" t="s">
        <v>396</v>
      </c>
      <c r="AC268" s="6" t="s">
        <v>396</v>
      </c>
      <c r="AD268" s="6" t="s">
        <v>396</v>
      </c>
      <c r="AE268" s="16" t="s">
        <v>26</v>
      </c>
      <c r="AF268" s="6" t="s">
        <v>26</v>
      </c>
      <c r="AG268" s="16">
        <v>79</v>
      </c>
      <c r="AH268" s="23" t="s">
        <v>31</v>
      </c>
      <c r="AI268" s="16">
        <v>76.099999999999994</v>
      </c>
      <c r="AJ268" s="23" t="s">
        <v>31</v>
      </c>
      <c r="AK268" s="16">
        <v>68.099999999999994</v>
      </c>
      <c r="AL268" s="102" t="s">
        <v>31</v>
      </c>
    </row>
    <row r="269" spans="1:38" ht="14.1" customHeight="1" x14ac:dyDescent="0.25">
      <c r="A269" s="6">
        <v>15511</v>
      </c>
      <c r="B269" s="2" t="s">
        <v>245</v>
      </c>
      <c r="C269" s="6" t="s">
        <v>303</v>
      </c>
      <c r="D269" s="6">
        <v>6</v>
      </c>
      <c r="E269" s="16" t="s">
        <v>26</v>
      </c>
      <c r="F269" s="15" t="str">
        <f t="shared" si="24"/>
        <v>Sin Información</v>
      </c>
      <c r="G269" s="16">
        <v>59.035833333333336</v>
      </c>
      <c r="H269" s="15" t="str">
        <f t="shared" si="25"/>
        <v>Alto</v>
      </c>
      <c r="I269" s="16">
        <v>77.589000000000013</v>
      </c>
      <c r="J269" s="15" t="str">
        <f t="shared" si="26"/>
        <v>Alto</v>
      </c>
      <c r="K269" s="16">
        <v>63.492500000000007</v>
      </c>
      <c r="L269" s="15" t="str">
        <f t="shared" si="27"/>
        <v>Alto</v>
      </c>
      <c r="M269" s="16">
        <v>64.089166666666657</v>
      </c>
      <c r="N269" s="15" t="str">
        <f t="shared" si="28"/>
        <v>Alto</v>
      </c>
      <c r="O269" s="16">
        <v>79.164285714285711</v>
      </c>
      <c r="P269" s="15" t="str">
        <f t="shared" si="29"/>
        <v>Alto</v>
      </c>
      <c r="Q269" s="6" t="s">
        <v>26</v>
      </c>
      <c r="R269" s="15" t="s">
        <v>26</v>
      </c>
      <c r="S269" s="6" t="s">
        <v>26</v>
      </c>
      <c r="T269" s="15" t="s">
        <v>26</v>
      </c>
      <c r="U269" s="16">
        <v>69.94</v>
      </c>
      <c r="V269" s="6" t="s">
        <v>31</v>
      </c>
      <c r="W269" s="16">
        <v>71.179999999999993</v>
      </c>
      <c r="X269" s="64" t="s">
        <v>31</v>
      </c>
      <c r="Y269" s="16">
        <v>47.542857142857137</v>
      </c>
      <c r="Z269" s="6" t="s">
        <v>31</v>
      </c>
      <c r="AA269" s="81">
        <v>55.990909090909099</v>
      </c>
      <c r="AB269" s="6" t="s">
        <v>31</v>
      </c>
      <c r="AC269" s="16">
        <v>38.466666666666669</v>
      </c>
      <c r="AD269" s="6" t="s">
        <v>31</v>
      </c>
      <c r="AE269" s="16">
        <v>12.727272727272727</v>
      </c>
      <c r="AF269" s="18" t="s">
        <v>27</v>
      </c>
      <c r="AG269" s="16">
        <v>38.5</v>
      </c>
      <c r="AH269" s="23" t="s">
        <v>31</v>
      </c>
      <c r="AI269" s="16">
        <v>40.626666666666672</v>
      </c>
      <c r="AJ269" s="23" t="s">
        <v>31</v>
      </c>
      <c r="AK269" s="16">
        <v>59.890000000000008</v>
      </c>
      <c r="AL269" s="102" t="s">
        <v>31</v>
      </c>
    </row>
    <row r="270" spans="1:38" ht="14.1" customHeight="1" x14ac:dyDescent="0.25">
      <c r="A270" s="6">
        <v>15514</v>
      </c>
      <c r="B270" s="2" t="s">
        <v>245</v>
      </c>
      <c r="C270" s="6" t="s">
        <v>304</v>
      </c>
      <c r="D270" s="6">
        <v>6</v>
      </c>
      <c r="E270" s="16" t="s">
        <v>26</v>
      </c>
      <c r="F270" s="15" t="str">
        <f t="shared" si="24"/>
        <v>Sin Información</v>
      </c>
      <c r="G270" s="16">
        <v>63.47</v>
      </c>
      <c r="H270" s="15" t="str">
        <f t="shared" si="25"/>
        <v>Alto</v>
      </c>
      <c r="I270" s="16">
        <v>66.760000000000005</v>
      </c>
      <c r="J270" s="15" t="str">
        <f t="shared" si="26"/>
        <v>Alto</v>
      </c>
      <c r="K270" s="16">
        <v>62.736000000000004</v>
      </c>
      <c r="L270" s="15" t="str">
        <f t="shared" si="27"/>
        <v>Alto</v>
      </c>
      <c r="M270" s="16">
        <v>49.096666666666664</v>
      </c>
      <c r="N270" s="15" t="str">
        <f t="shared" si="28"/>
        <v>Alto</v>
      </c>
      <c r="O270" s="16">
        <v>68.556000000000012</v>
      </c>
      <c r="P270" s="15" t="str">
        <f t="shared" si="29"/>
        <v>Alto</v>
      </c>
      <c r="Q270" s="6" t="s">
        <v>26</v>
      </c>
      <c r="R270" s="15" t="s">
        <v>26</v>
      </c>
      <c r="S270" s="6" t="s">
        <v>26</v>
      </c>
      <c r="T270" s="15" t="s">
        <v>26</v>
      </c>
      <c r="U270" s="16" t="s">
        <v>26</v>
      </c>
      <c r="V270" s="6" t="s">
        <v>26</v>
      </c>
      <c r="W270" s="16" t="s">
        <v>26</v>
      </c>
      <c r="X270" s="64" t="s">
        <v>26</v>
      </c>
      <c r="Y270" s="16" t="s">
        <v>26</v>
      </c>
      <c r="Z270" s="16" t="s">
        <v>26</v>
      </c>
      <c r="AA270" s="80" t="s">
        <v>396</v>
      </c>
      <c r="AB270" s="6" t="s">
        <v>396</v>
      </c>
      <c r="AC270" s="6" t="s">
        <v>396</v>
      </c>
      <c r="AD270" s="6" t="s">
        <v>396</v>
      </c>
      <c r="AE270" s="16" t="s">
        <v>26</v>
      </c>
      <c r="AF270" s="6" t="s">
        <v>26</v>
      </c>
      <c r="AG270" s="91">
        <v>68.7</v>
      </c>
      <c r="AH270" s="95" t="s">
        <v>31</v>
      </c>
      <c r="AI270" s="91">
        <v>57.800000000000004</v>
      </c>
      <c r="AJ270" s="95" t="s">
        <v>31</v>
      </c>
      <c r="AK270" s="91">
        <v>66.42</v>
      </c>
      <c r="AL270" s="100" t="s">
        <v>31</v>
      </c>
    </row>
    <row r="271" spans="1:38" ht="14.1" customHeight="1" x14ac:dyDescent="0.25">
      <c r="A271" s="6">
        <v>15516</v>
      </c>
      <c r="B271" s="2" t="s">
        <v>245</v>
      </c>
      <c r="C271" s="6" t="s">
        <v>305</v>
      </c>
      <c r="D271" s="6">
        <v>5</v>
      </c>
      <c r="E271" s="16" t="s">
        <v>26</v>
      </c>
      <c r="F271" s="15" t="str">
        <f t="shared" si="24"/>
        <v>Sin Información</v>
      </c>
      <c r="G271" s="16">
        <v>5.68</v>
      </c>
      <c r="H271" s="15" t="str">
        <f t="shared" si="25"/>
        <v>Bajo</v>
      </c>
      <c r="I271" s="16">
        <v>0</v>
      </c>
      <c r="J271" s="15" t="str">
        <f t="shared" si="26"/>
        <v>Sin Riesgo</v>
      </c>
      <c r="K271" s="16">
        <v>39.499285714285705</v>
      </c>
      <c r="L271" s="15" t="str">
        <f t="shared" si="27"/>
        <v>Alto</v>
      </c>
      <c r="M271" s="16">
        <v>25.621764705882356</v>
      </c>
      <c r="N271" s="15" t="str">
        <f t="shared" si="28"/>
        <v>Medio</v>
      </c>
      <c r="O271" s="16">
        <v>26.204999999999998</v>
      </c>
      <c r="P271" s="15" t="str">
        <f t="shared" si="29"/>
        <v>Medio</v>
      </c>
      <c r="Q271" s="6" t="s">
        <v>26</v>
      </c>
      <c r="R271" s="15" t="s">
        <v>26</v>
      </c>
      <c r="S271" s="6" t="s">
        <v>26</v>
      </c>
      <c r="T271" s="15" t="s">
        <v>26</v>
      </c>
      <c r="U271" s="16">
        <v>5.62</v>
      </c>
      <c r="V271" s="6" t="s">
        <v>27</v>
      </c>
      <c r="W271" s="16">
        <v>3.6</v>
      </c>
      <c r="X271" s="64" t="s">
        <v>34</v>
      </c>
      <c r="Y271" s="16">
        <v>5.0999999999999996</v>
      </c>
      <c r="Z271" s="68" t="s">
        <v>27</v>
      </c>
      <c r="AA271" s="81">
        <v>3.7</v>
      </c>
      <c r="AB271" s="16" t="s">
        <v>34</v>
      </c>
      <c r="AC271" s="16">
        <v>7.4499999999999993</v>
      </c>
      <c r="AD271" s="16" t="s">
        <v>27</v>
      </c>
      <c r="AE271" s="16">
        <v>25.5</v>
      </c>
      <c r="AF271" s="19" t="s">
        <v>28</v>
      </c>
      <c r="AG271" s="16">
        <v>22</v>
      </c>
      <c r="AH271" s="19" t="s">
        <v>28</v>
      </c>
      <c r="AI271" s="16">
        <v>17.061538461538458</v>
      </c>
      <c r="AJ271" s="19" t="s">
        <v>28</v>
      </c>
      <c r="AK271" s="16">
        <v>19.994117647058825</v>
      </c>
      <c r="AL271" s="67" t="s">
        <v>28</v>
      </c>
    </row>
    <row r="272" spans="1:38" ht="14.1" customHeight="1" x14ac:dyDescent="0.25">
      <c r="A272" s="6">
        <v>15518</v>
      </c>
      <c r="B272" s="2" t="s">
        <v>245</v>
      </c>
      <c r="C272" s="6" t="s">
        <v>306</v>
      </c>
      <c r="D272" s="6">
        <v>6</v>
      </c>
      <c r="E272" s="16" t="s">
        <v>26</v>
      </c>
      <c r="F272" s="15" t="str">
        <f t="shared" si="24"/>
        <v>Sin Información</v>
      </c>
      <c r="G272" s="16">
        <v>55.861999999999988</v>
      </c>
      <c r="H272" s="15" t="str">
        <f t="shared" si="25"/>
        <v>Alto</v>
      </c>
      <c r="I272" s="16">
        <v>74.394999999999996</v>
      </c>
      <c r="J272" s="15" t="str">
        <f t="shared" si="26"/>
        <v>Alto</v>
      </c>
      <c r="K272" s="16">
        <v>48.198749999999997</v>
      </c>
      <c r="L272" s="15" t="str">
        <f t="shared" si="27"/>
        <v>Alto</v>
      </c>
      <c r="M272" s="16">
        <v>64.532000000000011</v>
      </c>
      <c r="N272" s="15" t="str">
        <f t="shared" si="28"/>
        <v>Alto</v>
      </c>
      <c r="O272" s="16">
        <v>63.220000000000006</v>
      </c>
      <c r="P272" s="15" t="str">
        <f t="shared" si="29"/>
        <v>Alto</v>
      </c>
      <c r="Q272" s="6" t="s">
        <v>26</v>
      </c>
      <c r="R272" s="15" t="s">
        <v>26</v>
      </c>
      <c r="S272" s="6" t="s">
        <v>26</v>
      </c>
      <c r="T272" s="15" t="s">
        <v>26</v>
      </c>
      <c r="U272" s="16">
        <v>68.69</v>
      </c>
      <c r="V272" s="6" t="s">
        <v>31</v>
      </c>
      <c r="W272" s="16">
        <v>72.3</v>
      </c>
      <c r="X272" s="64" t="s">
        <v>31</v>
      </c>
      <c r="Y272" s="16">
        <v>0</v>
      </c>
      <c r="Z272" s="25" t="s">
        <v>34</v>
      </c>
      <c r="AA272" s="80" t="s">
        <v>396</v>
      </c>
      <c r="AB272" s="6" t="s">
        <v>396</v>
      </c>
      <c r="AC272" s="16">
        <v>0</v>
      </c>
      <c r="AD272" s="16" t="s">
        <v>34</v>
      </c>
      <c r="AE272" s="16" t="s">
        <v>26</v>
      </c>
      <c r="AF272" s="6" t="s">
        <v>26</v>
      </c>
      <c r="AG272" s="91">
        <v>2.7</v>
      </c>
      <c r="AH272" s="92" t="s">
        <v>34</v>
      </c>
      <c r="AI272" s="91">
        <v>3.5</v>
      </c>
      <c r="AJ272" s="92" t="s">
        <v>1093</v>
      </c>
      <c r="AK272" s="91">
        <v>0</v>
      </c>
      <c r="AL272" s="104" t="s">
        <v>1093</v>
      </c>
    </row>
    <row r="273" spans="1:38" ht="14.1" customHeight="1" x14ac:dyDescent="0.25">
      <c r="A273" s="6">
        <v>15522</v>
      </c>
      <c r="B273" s="2" t="s">
        <v>245</v>
      </c>
      <c r="C273" s="6" t="s">
        <v>307</v>
      </c>
      <c r="D273" s="6">
        <v>6</v>
      </c>
      <c r="E273" s="16" t="s">
        <v>26</v>
      </c>
      <c r="F273" s="15" t="str">
        <f t="shared" si="24"/>
        <v>Sin Información</v>
      </c>
      <c r="G273" s="16">
        <v>75.291666666666671</v>
      </c>
      <c r="H273" s="15" t="str">
        <f t="shared" si="25"/>
        <v>Alto</v>
      </c>
      <c r="I273" s="16">
        <v>79.670000000000016</v>
      </c>
      <c r="J273" s="15" t="str">
        <f t="shared" si="26"/>
        <v>Alto</v>
      </c>
      <c r="K273" s="16">
        <v>66.566666666666663</v>
      </c>
      <c r="L273" s="15" t="str">
        <f t="shared" si="27"/>
        <v>Alto</v>
      </c>
      <c r="M273" s="16">
        <v>66.127499999999998</v>
      </c>
      <c r="N273" s="15" t="str">
        <f t="shared" si="28"/>
        <v>Alto</v>
      </c>
      <c r="O273" s="16">
        <v>72.586923076923085</v>
      </c>
      <c r="P273" s="15" t="str">
        <f t="shared" si="29"/>
        <v>Alto</v>
      </c>
      <c r="Q273" s="6" t="s">
        <v>26</v>
      </c>
      <c r="R273" s="15" t="s">
        <v>26</v>
      </c>
      <c r="S273" s="6" t="s">
        <v>26</v>
      </c>
      <c r="T273" s="15" t="s">
        <v>26</v>
      </c>
      <c r="U273" s="16" t="s">
        <v>26</v>
      </c>
      <c r="V273" s="6" t="s">
        <v>26</v>
      </c>
      <c r="W273" s="16" t="s">
        <v>26</v>
      </c>
      <c r="X273" s="64" t="s">
        <v>26</v>
      </c>
      <c r="Y273" s="16" t="s">
        <v>26</v>
      </c>
      <c r="Z273" s="16" t="s">
        <v>26</v>
      </c>
      <c r="AA273" s="80" t="s">
        <v>396</v>
      </c>
      <c r="AB273" s="6" t="s">
        <v>396</v>
      </c>
      <c r="AC273" s="16">
        <v>0</v>
      </c>
      <c r="AD273" s="16" t="s">
        <v>34</v>
      </c>
      <c r="AE273" s="16" t="s">
        <v>26</v>
      </c>
      <c r="AF273" s="6" t="s">
        <v>26</v>
      </c>
      <c r="AG273" s="91">
        <v>78.900000000000006</v>
      </c>
      <c r="AH273" s="95" t="s">
        <v>31</v>
      </c>
      <c r="AI273" s="16">
        <v>68.7</v>
      </c>
      <c r="AJ273" s="23" t="s">
        <v>31</v>
      </c>
      <c r="AK273" s="16">
        <v>61.5</v>
      </c>
      <c r="AL273" s="102" t="s">
        <v>31</v>
      </c>
    </row>
    <row r="274" spans="1:38" ht="14.1" customHeight="1" x14ac:dyDescent="0.25">
      <c r="A274" s="6">
        <v>15531</v>
      </c>
      <c r="B274" s="2" t="s">
        <v>245</v>
      </c>
      <c r="C274" s="6" t="s">
        <v>308</v>
      </c>
      <c r="D274" s="6">
        <v>6</v>
      </c>
      <c r="E274" s="16" t="s">
        <v>26</v>
      </c>
      <c r="F274" s="15" t="str">
        <f t="shared" si="24"/>
        <v>Sin Información</v>
      </c>
      <c r="G274" s="16">
        <v>71.262857142857143</v>
      </c>
      <c r="H274" s="15" t="str">
        <f t="shared" si="25"/>
        <v>Alto</v>
      </c>
      <c r="I274" s="16">
        <v>60.645000000000003</v>
      </c>
      <c r="J274" s="15" t="str">
        <f t="shared" si="26"/>
        <v>Alto</v>
      </c>
      <c r="K274" s="16">
        <v>67.211666666666673</v>
      </c>
      <c r="L274" s="15" t="str">
        <f t="shared" si="27"/>
        <v>Alto</v>
      </c>
      <c r="M274" s="16">
        <v>69.783999999999992</v>
      </c>
      <c r="N274" s="15" t="str">
        <f t="shared" si="28"/>
        <v>Alto</v>
      </c>
      <c r="O274" s="16">
        <v>62.542727272727276</v>
      </c>
      <c r="P274" s="15" t="str">
        <f t="shared" si="29"/>
        <v>Alto</v>
      </c>
      <c r="Q274" s="6" t="s">
        <v>26</v>
      </c>
      <c r="R274" s="15" t="s">
        <v>26</v>
      </c>
      <c r="S274" s="6" t="s">
        <v>26</v>
      </c>
      <c r="T274" s="15" t="s">
        <v>26</v>
      </c>
      <c r="U274" s="16">
        <v>64.7</v>
      </c>
      <c r="V274" s="6" t="s">
        <v>31</v>
      </c>
      <c r="W274" s="16" t="s">
        <v>26</v>
      </c>
      <c r="X274" s="64" t="s">
        <v>26</v>
      </c>
      <c r="Y274" s="16">
        <v>0</v>
      </c>
      <c r="Z274" s="25" t="s">
        <v>34</v>
      </c>
      <c r="AA274" s="80" t="s">
        <v>396</v>
      </c>
      <c r="AB274" s="6" t="s">
        <v>396</v>
      </c>
      <c r="AC274" s="6" t="s">
        <v>396</v>
      </c>
      <c r="AD274" s="6" t="s">
        <v>396</v>
      </c>
      <c r="AE274" s="16" t="s">
        <v>26</v>
      </c>
      <c r="AF274" s="6" t="s">
        <v>26</v>
      </c>
      <c r="AG274" s="91">
        <v>71.5</v>
      </c>
      <c r="AH274" s="95" t="s">
        <v>31</v>
      </c>
      <c r="AI274" s="16">
        <v>74.400000000000006</v>
      </c>
      <c r="AJ274" s="23" t="s">
        <v>31</v>
      </c>
      <c r="AK274" s="16">
        <v>14</v>
      </c>
      <c r="AL274" s="68" t="s">
        <v>27</v>
      </c>
    </row>
    <row r="275" spans="1:38" ht="14.1" customHeight="1" x14ac:dyDescent="0.25">
      <c r="A275" s="6">
        <v>15533</v>
      </c>
      <c r="B275" s="2" t="s">
        <v>245</v>
      </c>
      <c r="C275" s="6" t="s">
        <v>309</v>
      </c>
      <c r="D275" s="6">
        <v>6</v>
      </c>
      <c r="E275" s="16" t="s">
        <v>26</v>
      </c>
      <c r="F275" s="15" t="str">
        <f t="shared" si="24"/>
        <v>Sin Información</v>
      </c>
      <c r="G275" s="16">
        <v>65.818333333333328</v>
      </c>
      <c r="H275" s="15" t="str">
        <f t="shared" si="25"/>
        <v>Alto</v>
      </c>
      <c r="I275" s="16">
        <v>66.305999999999997</v>
      </c>
      <c r="J275" s="15" t="str">
        <f t="shared" si="26"/>
        <v>Alto</v>
      </c>
      <c r="K275" s="16">
        <v>62.287142857142854</v>
      </c>
      <c r="L275" s="15" t="str">
        <f t="shared" si="27"/>
        <v>Alto</v>
      </c>
      <c r="M275" s="16">
        <v>63.807142857142857</v>
      </c>
      <c r="N275" s="15" t="str">
        <f t="shared" si="28"/>
        <v>Alto</v>
      </c>
      <c r="O275" s="16">
        <v>65.160000000000011</v>
      </c>
      <c r="P275" s="15" t="str">
        <f t="shared" si="29"/>
        <v>Alto</v>
      </c>
      <c r="Q275" s="6" t="s">
        <v>26</v>
      </c>
      <c r="R275" s="15" t="s">
        <v>26</v>
      </c>
      <c r="S275" s="6" t="s">
        <v>26</v>
      </c>
      <c r="T275" s="15" t="s">
        <v>26</v>
      </c>
      <c r="U275" s="16" t="s">
        <v>26</v>
      </c>
      <c r="V275" s="6" t="s">
        <v>26</v>
      </c>
      <c r="W275" s="16" t="s">
        <v>26</v>
      </c>
      <c r="X275" s="64" t="s">
        <v>26</v>
      </c>
      <c r="Y275" s="16" t="s">
        <v>26</v>
      </c>
      <c r="Z275" s="16" t="s">
        <v>26</v>
      </c>
      <c r="AA275" s="80" t="s">
        <v>396</v>
      </c>
      <c r="AB275" s="6" t="s">
        <v>396</v>
      </c>
      <c r="AC275" s="6" t="s">
        <v>396</v>
      </c>
      <c r="AD275" s="6" t="s">
        <v>396</v>
      </c>
      <c r="AE275" s="16" t="s">
        <v>26</v>
      </c>
      <c r="AF275" s="6" t="s">
        <v>26</v>
      </c>
      <c r="AG275" s="91">
        <v>2.4</v>
      </c>
      <c r="AH275" s="92" t="s">
        <v>34</v>
      </c>
      <c r="AI275" s="16">
        <v>9</v>
      </c>
      <c r="AJ275" s="18" t="s">
        <v>27</v>
      </c>
      <c r="AK275" s="16">
        <v>1.5</v>
      </c>
      <c r="AL275" s="25" t="s">
        <v>1093</v>
      </c>
    </row>
    <row r="276" spans="1:38" ht="14.1" customHeight="1" x14ac:dyDescent="0.25">
      <c r="A276" s="6">
        <v>15537</v>
      </c>
      <c r="B276" s="2" t="s">
        <v>245</v>
      </c>
      <c r="C276" s="6" t="s">
        <v>310</v>
      </c>
      <c r="D276" s="6">
        <v>6</v>
      </c>
      <c r="E276" s="16" t="s">
        <v>26</v>
      </c>
      <c r="F276" s="15" t="str">
        <f t="shared" si="24"/>
        <v>Sin Información</v>
      </c>
      <c r="G276" s="16" t="s">
        <v>26</v>
      </c>
      <c r="H276" s="15" t="str">
        <f t="shared" si="25"/>
        <v>Sin Información</v>
      </c>
      <c r="I276" s="16">
        <v>37.5</v>
      </c>
      <c r="J276" s="15" t="str">
        <f t="shared" si="26"/>
        <v>Alto</v>
      </c>
      <c r="K276" s="16">
        <v>53.023333333333333</v>
      </c>
      <c r="L276" s="15" t="str">
        <f t="shared" si="27"/>
        <v>Alto</v>
      </c>
      <c r="M276" s="16">
        <v>43.635999999999996</v>
      </c>
      <c r="N276" s="15" t="str">
        <f t="shared" si="28"/>
        <v>Alto</v>
      </c>
      <c r="O276" s="16">
        <v>36.487272727272725</v>
      </c>
      <c r="P276" s="15" t="str">
        <f t="shared" si="29"/>
        <v>Alto</v>
      </c>
      <c r="Q276" s="6" t="s">
        <v>26</v>
      </c>
      <c r="R276" s="15" t="s">
        <v>26</v>
      </c>
      <c r="S276" s="6" t="s">
        <v>26</v>
      </c>
      <c r="T276" s="15" t="s">
        <v>26</v>
      </c>
      <c r="U276" s="16" t="s">
        <v>26</v>
      </c>
      <c r="V276" s="6" t="s">
        <v>26</v>
      </c>
      <c r="W276" s="16" t="s">
        <v>26</v>
      </c>
      <c r="X276" s="64" t="s">
        <v>26</v>
      </c>
      <c r="Y276" s="16" t="s">
        <v>26</v>
      </c>
      <c r="Z276" s="16" t="s">
        <v>26</v>
      </c>
      <c r="AA276" s="80" t="s">
        <v>396</v>
      </c>
      <c r="AB276" s="6" t="s">
        <v>396</v>
      </c>
      <c r="AC276" s="6" t="s">
        <v>396</v>
      </c>
      <c r="AD276" s="6" t="s">
        <v>396</v>
      </c>
      <c r="AE276" s="16" t="s">
        <v>26</v>
      </c>
      <c r="AF276" s="6" t="s">
        <v>26</v>
      </c>
      <c r="AG276" s="91">
        <v>49.6</v>
      </c>
      <c r="AH276" s="95" t="s">
        <v>31</v>
      </c>
      <c r="AI276" s="91">
        <v>43.111111111111114</v>
      </c>
      <c r="AJ276" s="95" t="s">
        <v>31</v>
      </c>
      <c r="AK276" s="91">
        <v>44.4</v>
      </c>
      <c r="AL276" s="100" t="s">
        <v>31</v>
      </c>
    </row>
    <row r="277" spans="1:38" ht="14.1" customHeight="1" x14ac:dyDescent="0.25">
      <c r="A277" s="6">
        <v>15542</v>
      </c>
      <c r="B277" s="2" t="s">
        <v>245</v>
      </c>
      <c r="C277" s="6" t="s">
        <v>311</v>
      </c>
      <c r="D277" s="6">
        <v>6</v>
      </c>
      <c r="E277" s="16" t="s">
        <v>26</v>
      </c>
      <c r="F277" s="15" t="str">
        <f t="shared" si="24"/>
        <v>Sin Información</v>
      </c>
      <c r="G277" s="16">
        <v>61.593333333333334</v>
      </c>
      <c r="H277" s="15" t="str">
        <f t="shared" si="25"/>
        <v>Alto</v>
      </c>
      <c r="I277" s="16">
        <v>91.56</v>
      </c>
      <c r="J277" s="15" t="str">
        <f t="shared" si="26"/>
        <v>Inviable Sanitariamente</v>
      </c>
      <c r="K277" s="16">
        <v>66.405000000000001</v>
      </c>
      <c r="L277" s="15" t="str">
        <f t="shared" si="27"/>
        <v>Alto</v>
      </c>
      <c r="M277" s="16">
        <v>57.347500000000004</v>
      </c>
      <c r="N277" s="15" t="str">
        <f t="shared" si="28"/>
        <v>Alto</v>
      </c>
      <c r="O277" s="16">
        <v>75.301578947368426</v>
      </c>
      <c r="P277" s="15" t="str">
        <f t="shared" si="29"/>
        <v>Alto</v>
      </c>
      <c r="Q277" s="6" t="s">
        <v>26</v>
      </c>
      <c r="R277" s="15" t="s">
        <v>26</v>
      </c>
      <c r="S277" s="6" t="s">
        <v>26</v>
      </c>
      <c r="T277" s="15" t="s">
        <v>26</v>
      </c>
      <c r="U277" s="16">
        <v>93.26</v>
      </c>
      <c r="V277" s="6" t="s">
        <v>209</v>
      </c>
      <c r="W277" s="16">
        <v>82.285714285714292</v>
      </c>
      <c r="X277" s="64" t="s">
        <v>209</v>
      </c>
      <c r="Y277" s="16">
        <v>81.760000000000005</v>
      </c>
      <c r="Z277" s="69" t="s">
        <v>209</v>
      </c>
      <c r="AA277" s="81">
        <v>93.214285714285737</v>
      </c>
      <c r="AB277" s="16" t="s">
        <v>209</v>
      </c>
      <c r="AC277" s="16">
        <v>77.783333333333346</v>
      </c>
      <c r="AD277" s="6" t="s">
        <v>31</v>
      </c>
      <c r="AE277" s="16">
        <v>14</v>
      </c>
      <c r="AF277" s="18" t="s">
        <v>27</v>
      </c>
      <c r="AG277" s="16">
        <v>51.8</v>
      </c>
      <c r="AH277" s="23" t="s">
        <v>31</v>
      </c>
      <c r="AI277" s="16">
        <v>48.016666666666673</v>
      </c>
      <c r="AJ277" s="23" t="s">
        <v>31</v>
      </c>
      <c r="AK277" s="16">
        <v>45.13333333333334</v>
      </c>
      <c r="AL277" s="102" t="s">
        <v>31</v>
      </c>
    </row>
    <row r="278" spans="1:38" ht="14.1" customHeight="1" x14ac:dyDescent="0.25">
      <c r="A278" s="6">
        <v>15550</v>
      </c>
      <c r="B278" s="2" t="s">
        <v>245</v>
      </c>
      <c r="C278" s="6" t="s">
        <v>312</v>
      </c>
      <c r="D278" s="6">
        <v>6</v>
      </c>
      <c r="E278" s="16" t="s">
        <v>26</v>
      </c>
      <c r="F278" s="15" t="str">
        <f t="shared" si="24"/>
        <v>Sin Información</v>
      </c>
      <c r="G278" s="16">
        <v>63.59</v>
      </c>
      <c r="H278" s="15" t="str">
        <f t="shared" si="25"/>
        <v>Alto</v>
      </c>
      <c r="I278" s="16">
        <v>71.035000000000011</v>
      </c>
      <c r="J278" s="15" t="str">
        <f t="shared" si="26"/>
        <v>Alto</v>
      </c>
      <c r="K278" s="16">
        <v>71.074444444444438</v>
      </c>
      <c r="L278" s="15" t="str">
        <f t="shared" si="27"/>
        <v>Alto</v>
      </c>
      <c r="M278" s="16">
        <v>60.318999999999996</v>
      </c>
      <c r="N278" s="15" t="str">
        <f t="shared" si="28"/>
        <v>Alto</v>
      </c>
      <c r="O278" s="16">
        <v>69.104545454545459</v>
      </c>
      <c r="P278" s="15" t="str">
        <f t="shared" si="29"/>
        <v>Alto</v>
      </c>
      <c r="Q278" s="6" t="s">
        <v>26</v>
      </c>
      <c r="R278" s="15" t="s">
        <v>26</v>
      </c>
      <c r="S278" s="6" t="s">
        <v>26</v>
      </c>
      <c r="T278" s="15" t="s">
        <v>26</v>
      </c>
      <c r="U278" s="16" t="s">
        <v>26</v>
      </c>
      <c r="V278" s="6" t="s">
        <v>26</v>
      </c>
      <c r="W278" s="16" t="s">
        <v>26</v>
      </c>
      <c r="X278" s="64" t="s">
        <v>26</v>
      </c>
      <c r="Y278" s="16">
        <v>67.900000000000006</v>
      </c>
      <c r="Z278" s="6" t="s">
        <v>31</v>
      </c>
      <c r="AA278" s="81">
        <v>8.1</v>
      </c>
      <c r="AB278" s="16" t="s">
        <v>27</v>
      </c>
      <c r="AC278" s="6" t="s">
        <v>396</v>
      </c>
      <c r="AD278" s="6" t="s">
        <v>396</v>
      </c>
      <c r="AE278" s="16" t="s">
        <v>26</v>
      </c>
      <c r="AF278" s="6" t="s">
        <v>26</v>
      </c>
      <c r="AG278" s="91">
        <v>0</v>
      </c>
      <c r="AH278" s="92" t="s">
        <v>34</v>
      </c>
      <c r="AI278" s="91">
        <v>2.3125</v>
      </c>
      <c r="AJ278" s="92" t="s">
        <v>1093</v>
      </c>
      <c r="AK278" s="91">
        <v>2.75</v>
      </c>
      <c r="AL278" s="104" t="s">
        <v>1093</v>
      </c>
    </row>
    <row r="279" spans="1:38" ht="14.1" customHeight="1" x14ac:dyDescent="0.25">
      <c r="A279" s="6">
        <v>15572</v>
      </c>
      <c r="B279" s="2" t="s">
        <v>245</v>
      </c>
      <c r="C279" s="6" t="s">
        <v>313</v>
      </c>
      <c r="D279" s="6">
        <v>3</v>
      </c>
      <c r="E279" s="16" t="s">
        <v>26</v>
      </c>
      <c r="F279" s="15" t="str">
        <f t="shared" si="24"/>
        <v>Sin Información</v>
      </c>
      <c r="G279" s="16" t="s">
        <v>26</v>
      </c>
      <c r="H279" s="15" t="str">
        <f t="shared" si="25"/>
        <v>Sin Información</v>
      </c>
      <c r="I279" s="16">
        <v>32.932500000000005</v>
      </c>
      <c r="J279" s="15" t="str">
        <f t="shared" si="26"/>
        <v>Medio</v>
      </c>
      <c r="K279" s="16">
        <v>52.022000000000006</v>
      </c>
      <c r="L279" s="15" t="str">
        <f t="shared" si="27"/>
        <v>Alto</v>
      </c>
      <c r="M279" s="16">
        <v>50.10916666666666</v>
      </c>
      <c r="N279" s="15" t="str">
        <f t="shared" si="28"/>
        <v>Alto</v>
      </c>
      <c r="O279" s="16">
        <v>49.944137931034476</v>
      </c>
      <c r="P279" s="15" t="str">
        <f t="shared" si="29"/>
        <v>Alto</v>
      </c>
      <c r="Q279" s="6" t="s">
        <v>26</v>
      </c>
      <c r="R279" s="15" t="s">
        <v>26</v>
      </c>
      <c r="S279" s="6" t="s">
        <v>26</v>
      </c>
      <c r="T279" s="15" t="s">
        <v>26</v>
      </c>
      <c r="U279" s="16" t="s">
        <v>26</v>
      </c>
      <c r="V279" s="6" t="s">
        <v>26</v>
      </c>
      <c r="W279" s="16" t="s">
        <v>26</v>
      </c>
      <c r="X279" s="64" t="s">
        <v>26</v>
      </c>
      <c r="Y279" s="16" t="s">
        <v>26</v>
      </c>
      <c r="Z279" s="16" t="s">
        <v>26</v>
      </c>
      <c r="AA279" s="80" t="s">
        <v>396</v>
      </c>
      <c r="AB279" s="6" t="s">
        <v>396</v>
      </c>
      <c r="AC279" s="16">
        <v>81.800000000000011</v>
      </c>
      <c r="AD279" s="16" t="s">
        <v>209</v>
      </c>
      <c r="AE279" s="16" t="s">
        <v>26</v>
      </c>
      <c r="AF279" s="6" t="s">
        <v>26</v>
      </c>
      <c r="AG279" s="16">
        <v>43.4</v>
      </c>
      <c r="AH279" s="23" t="s">
        <v>31</v>
      </c>
      <c r="AI279" s="16">
        <v>47.508333333333326</v>
      </c>
      <c r="AJ279" s="23" t="s">
        <v>31</v>
      </c>
      <c r="AK279" s="16">
        <v>42.266666666666666</v>
      </c>
      <c r="AL279" s="102" t="s">
        <v>31</v>
      </c>
    </row>
    <row r="280" spans="1:38" ht="14.1" customHeight="1" x14ac:dyDescent="0.25">
      <c r="A280" s="6">
        <v>15580</v>
      </c>
      <c r="B280" s="2" t="s">
        <v>245</v>
      </c>
      <c r="C280" s="6" t="s">
        <v>314</v>
      </c>
      <c r="D280" s="6">
        <v>6</v>
      </c>
      <c r="E280" s="16" t="s">
        <v>26</v>
      </c>
      <c r="F280" s="15" t="str">
        <f t="shared" si="24"/>
        <v>Sin Información</v>
      </c>
      <c r="G280" s="16">
        <v>5.2</v>
      </c>
      <c r="H280" s="15" t="str">
        <f t="shared" si="25"/>
        <v>Bajo</v>
      </c>
      <c r="I280" s="16">
        <v>14.984999999999999</v>
      </c>
      <c r="J280" s="15" t="str">
        <f t="shared" si="26"/>
        <v>Medio</v>
      </c>
      <c r="K280" s="16">
        <v>20.656666666666666</v>
      </c>
      <c r="L280" s="15" t="str">
        <f t="shared" si="27"/>
        <v>Medio</v>
      </c>
      <c r="M280" s="16">
        <v>53.523000000000003</v>
      </c>
      <c r="N280" s="15" t="str">
        <f t="shared" si="28"/>
        <v>Alto</v>
      </c>
      <c r="O280" s="16">
        <v>16.99666666666667</v>
      </c>
      <c r="P280" s="15" t="str">
        <f t="shared" si="29"/>
        <v>Medio</v>
      </c>
      <c r="Q280" s="6" t="s">
        <v>26</v>
      </c>
      <c r="R280" s="15" t="s">
        <v>26</v>
      </c>
      <c r="S280" s="6" t="s">
        <v>26</v>
      </c>
      <c r="T280" s="15" t="s">
        <v>26</v>
      </c>
      <c r="U280" s="16">
        <v>1.17</v>
      </c>
      <c r="V280" s="6" t="s">
        <v>34</v>
      </c>
      <c r="W280" s="16" t="s">
        <v>26</v>
      </c>
      <c r="X280" s="64" t="s">
        <v>26</v>
      </c>
      <c r="Y280" s="16" t="s">
        <v>26</v>
      </c>
      <c r="Z280" s="16" t="s">
        <v>26</v>
      </c>
      <c r="AA280" s="80" t="s">
        <v>396</v>
      </c>
      <c r="AB280" s="6" t="s">
        <v>396</v>
      </c>
      <c r="AC280" s="6" t="s">
        <v>396</v>
      </c>
      <c r="AD280" s="6" t="s">
        <v>396</v>
      </c>
      <c r="AE280" s="16">
        <v>26.899999999999995</v>
      </c>
      <c r="AF280" s="19" t="s">
        <v>28</v>
      </c>
      <c r="AG280" s="16">
        <v>13.6</v>
      </c>
      <c r="AH280" s="18" t="s">
        <v>27</v>
      </c>
      <c r="AI280" s="16">
        <v>8.5749999999999993</v>
      </c>
      <c r="AJ280" s="18" t="s">
        <v>27</v>
      </c>
      <c r="AK280" s="16">
        <v>18.5</v>
      </c>
      <c r="AL280" s="67" t="s">
        <v>28</v>
      </c>
    </row>
    <row r="281" spans="1:38" ht="14.1" customHeight="1" x14ac:dyDescent="0.25">
      <c r="A281" s="6">
        <v>15599</v>
      </c>
      <c r="B281" s="2" t="s">
        <v>245</v>
      </c>
      <c r="C281" s="6" t="s">
        <v>315</v>
      </c>
      <c r="D281" s="6">
        <v>6</v>
      </c>
      <c r="E281" s="16" t="s">
        <v>26</v>
      </c>
      <c r="F281" s="15" t="str">
        <f t="shared" si="24"/>
        <v>Sin Información</v>
      </c>
      <c r="G281" s="16" t="s">
        <v>26</v>
      </c>
      <c r="H281" s="15" t="str">
        <f t="shared" si="25"/>
        <v>Sin Información</v>
      </c>
      <c r="I281" s="16" t="s">
        <v>26</v>
      </c>
      <c r="J281" s="15" t="str">
        <f t="shared" si="26"/>
        <v>Sin Información</v>
      </c>
      <c r="K281" s="16">
        <v>61.524999999999999</v>
      </c>
      <c r="L281" s="15" t="str">
        <f t="shared" si="27"/>
        <v>Alto</v>
      </c>
      <c r="M281" s="16">
        <v>30.472500000000004</v>
      </c>
      <c r="N281" s="15" t="str">
        <f t="shared" si="28"/>
        <v>Medio</v>
      </c>
      <c r="O281" s="16">
        <v>45.147692307692303</v>
      </c>
      <c r="P281" s="15" t="str">
        <f t="shared" si="29"/>
        <v>Alto</v>
      </c>
      <c r="Q281" s="6" t="s">
        <v>26</v>
      </c>
      <c r="R281" s="15" t="s">
        <v>26</v>
      </c>
      <c r="S281" s="6" t="s">
        <v>26</v>
      </c>
      <c r="T281" s="15" t="s">
        <v>26</v>
      </c>
      <c r="U281" s="16">
        <v>40.85</v>
      </c>
      <c r="V281" s="6" t="s">
        <v>31</v>
      </c>
      <c r="W281" s="16">
        <v>28.372857142857146</v>
      </c>
      <c r="X281" s="64" t="s">
        <v>28</v>
      </c>
      <c r="Y281" s="16">
        <v>21.8</v>
      </c>
      <c r="Z281" s="67" t="s">
        <v>28</v>
      </c>
      <c r="AA281" s="81">
        <v>0</v>
      </c>
      <c r="AB281" s="16" t="s">
        <v>34</v>
      </c>
      <c r="AC281" s="16">
        <v>0.6</v>
      </c>
      <c r="AD281" s="16" t="s">
        <v>34</v>
      </c>
      <c r="AE281" s="16">
        <v>2.3249999999999997</v>
      </c>
      <c r="AF281" s="20" t="s">
        <v>34</v>
      </c>
      <c r="AG281" s="16">
        <v>49.1</v>
      </c>
      <c r="AH281" s="23" t="s">
        <v>31</v>
      </c>
      <c r="AI281" s="16">
        <v>34.625</v>
      </c>
      <c r="AJ281" s="19" t="s">
        <v>28</v>
      </c>
      <c r="AK281" s="16">
        <v>44.952380952380949</v>
      </c>
      <c r="AL281" s="102" t="s">
        <v>31</v>
      </c>
    </row>
    <row r="282" spans="1:38" ht="14.1" customHeight="1" x14ac:dyDescent="0.25">
      <c r="A282" s="6">
        <v>15600</v>
      </c>
      <c r="B282" s="2" t="s">
        <v>245</v>
      </c>
      <c r="C282" s="6" t="s">
        <v>316</v>
      </c>
      <c r="D282" s="6">
        <v>6</v>
      </c>
      <c r="E282" s="16" t="s">
        <v>26</v>
      </c>
      <c r="F282" s="15" t="str">
        <f t="shared" si="24"/>
        <v>Sin Información</v>
      </c>
      <c r="G282" s="16">
        <v>77.396363636363645</v>
      </c>
      <c r="H282" s="15" t="str">
        <f t="shared" si="25"/>
        <v>Alto</v>
      </c>
      <c r="I282" s="16">
        <v>67.745000000000005</v>
      </c>
      <c r="J282" s="15" t="str">
        <f t="shared" si="26"/>
        <v>Alto</v>
      </c>
      <c r="K282" s="16">
        <v>69.757999999999996</v>
      </c>
      <c r="L282" s="15" t="str">
        <f t="shared" si="27"/>
        <v>Alto</v>
      </c>
      <c r="M282" s="16">
        <v>69.708888888888907</v>
      </c>
      <c r="N282" s="15" t="str">
        <f t="shared" si="28"/>
        <v>Alto</v>
      </c>
      <c r="O282" s="16">
        <v>73.967000000000013</v>
      </c>
      <c r="P282" s="15" t="str">
        <f t="shared" si="29"/>
        <v>Alto</v>
      </c>
      <c r="Q282" s="6" t="s">
        <v>26</v>
      </c>
      <c r="R282" s="15" t="s">
        <v>26</v>
      </c>
      <c r="S282" s="6" t="s">
        <v>26</v>
      </c>
      <c r="T282" s="15" t="s">
        <v>26</v>
      </c>
      <c r="U282" s="16" t="s">
        <v>26</v>
      </c>
      <c r="V282" s="6" t="s">
        <v>26</v>
      </c>
      <c r="W282" s="16" t="s">
        <v>26</v>
      </c>
      <c r="X282" s="64" t="s">
        <v>26</v>
      </c>
      <c r="Y282" s="16" t="s">
        <v>26</v>
      </c>
      <c r="Z282" s="16" t="s">
        <v>26</v>
      </c>
      <c r="AA282" s="80" t="s">
        <v>396</v>
      </c>
      <c r="AB282" s="6" t="s">
        <v>396</v>
      </c>
      <c r="AC282" s="6" t="s">
        <v>396</v>
      </c>
      <c r="AD282" s="6" t="s">
        <v>396</v>
      </c>
      <c r="AE282" s="16" t="s">
        <v>26</v>
      </c>
      <c r="AF282" s="6" t="s">
        <v>26</v>
      </c>
      <c r="AG282" s="16">
        <v>26.8</v>
      </c>
      <c r="AH282" s="19" t="s">
        <v>28</v>
      </c>
      <c r="AI282" s="16">
        <v>48.371428571428574</v>
      </c>
      <c r="AJ282" s="23" t="s">
        <v>31</v>
      </c>
      <c r="AK282" s="16">
        <v>35.128571428571426</v>
      </c>
      <c r="AL282" s="102" t="s">
        <v>31</v>
      </c>
    </row>
    <row r="283" spans="1:38" ht="14.1" customHeight="1" x14ac:dyDescent="0.25">
      <c r="A283" s="6">
        <v>15621</v>
      </c>
      <c r="B283" s="2" t="s">
        <v>245</v>
      </c>
      <c r="C283" s="6" t="s">
        <v>317</v>
      </c>
      <c r="D283" s="6">
        <v>6</v>
      </c>
      <c r="E283" s="16" t="s">
        <v>26</v>
      </c>
      <c r="F283" s="15" t="str">
        <f t="shared" si="24"/>
        <v>Sin Información</v>
      </c>
      <c r="G283" s="16">
        <v>82.344999999999985</v>
      </c>
      <c r="H283" s="15" t="str">
        <f t="shared" si="25"/>
        <v>Inviable Sanitariamente</v>
      </c>
      <c r="I283" s="16">
        <v>80.568333333333328</v>
      </c>
      <c r="J283" s="15" t="str">
        <f t="shared" si="26"/>
        <v>Inviable Sanitariamente</v>
      </c>
      <c r="K283" s="16">
        <v>60.596666666666664</v>
      </c>
      <c r="L283" s="15" t="str">
        <f t="shared" si="27"/>
        <v>Alto</v>
      </c>
      <c r="M283" s="16">
        <v>54.009230769230776</v>
      </c>
      <c r="N283" s="15" t="str">
        <f t="shared" si="28"/>
        <v>Alto</v>
      </c>
      <c r="O283" s="16">
        <v>52.827999999999996</v>
      </c>
      <c r="P283" s="15" t="str">
        <f t="shared" si="29"/>
        <v>Alto</v>
      </c>
      <c r="Q283" s="6" t="s">
        <v>26</v>
      </c>
      <c r="R283" s="15" t="s">
        <v>26</v>
      </c>
      <c r="S283" s="6" t="s">
        <v>26</v>
      </c>
      <c r="T283" s="15" t="s">
        <v>26</v>
      </c>
      <c r="U283" s="16" t="s">
        <v>26</v>
      </c>
      <c r="V283" s="6" t="s">
        <v>26</v>
      </c>
      <c r="W283" s="16" t="s">
        <v>26</v>
      </c>
      <c r="X283" s="64" t="s">
        <v>26</v>
      </c>
      <c r="Y283" s="16">
        <v>0</v>
      </c>
      <c r="Z283" s="25" t="s">
        <v>34</v>
      </c>
      <c r="AA283" s="80" t="s">
        <v>396</v>
      </c>
      <c r="AB283" s="6" t="s">
        <v>396</v>
      </c>
      <c r="AC283" s="6" t="s">
        <v>396</v>
      </c>
      <c r="AD283" s="6" t="s">
        <v>396</v>
      </c>
      <c r="AE283" s="16" t="s">
        <v>26</v>
      </c>
      <c r="AF283" s="6" t="s">
        <v>26</v>
      </c>
      <c r="AG283" s="91">
        <v>85.6</v>
      </c>
      <c r="AH283" s="97" t="s">
        <v>209</v>
      </c>
      <c r="AI283" s="91">
        <v>82.050000000000011</v>
      </c>
      <c r="AJ283" s="97" t="s">
        <v>47</v>
      </c>
      <c r="AK283" s="91">
        <v>79.95</v>
      </c>
      <c r="AL283" s="100" t="s">
        <v>31</v>
      </c>
    </row>
    <row r="284" spans="1:38" ht="14.1" customHeight="1" x14ac:dyDescent="0.25">
      <c r="A284" s="6">
        <v>15632</v>
      </c>
      <c r="B284" s="2" t="s">
        <v>245</v>
      </c>
      <c r="C284" s="6" t="s">
        <v>318</v>
      </c>
      <c r="D284" s="6">
        <v>6</v>
      </c>
      <c r="E284" s="16" t="s">
        <v>26</v>
      </c>
      <c r="F284" s="15" t="str">
        <f t="shared" si="24"/>
        <v>Sin Información</v>
      </c>
      <c r="G284" s="16">
        <v>54.19</v>
      </c>
      <c r="H284" s="15" t="str">
        <f t="shared" si="25"/>
        <v>Alto</v>
      </c>
      <c r="I284" s="16">
        <v>79.346666666666664</v>
      </c>
      <c r="J284" s="15" t="str">
        <f t="shared" si="26"/>
        <v>Alto</v>
      </c>
      <c r="K284" s="16">
        <v>70.037142857142854</v>
      </c>
      <c r="L284" s="15" t="str">
        <f t="shared" si="27"/>
        <v>Alto</v>
      </c>
      <c r="M284" s="16">
        <v>69.314545454545467</v>
      </c>
      <c r="N284" s="15" t="str">
        <f t="shared" si="28"/>
        <v>Alto</v>
      </c>
      <c r="O284" s="16">
        <v>71.070999999999998</v>
      </c>
      <c r="P284" s="15" t="str">
        <f t="shared" si="29"/>
        <v>Alto</v>
      </c>
      <c r="Q284" s="6" t="s">
        <v>26</v>
      </c>
      <c r="R284" s="15" t="s">
        <v>26</v>
      </c>
      <c r="S284" s="6" t="s">
        <v>26</v>
      </c>
      <c r="T284" s="15" t="s">
        <v>26</v>
      </c>
      <c r="U284" s="16" t="s">
        <v>26</v>
      </c>
      <c r="V284" s="6" t="s">
        <v>26</v>
      </c>
      <c r="W284" s="16" t="s">
        <v>26</v>
      </c>
      <c r="X284" s="64" t="s">
        <v>26</v>
      </c>
      <c r="Y284" s="16" t="s">
        <v>26</v>
      </c>
      <c r="Z284" s="16" t="s">
        <v>26</v>
      </c>
      <c r="AA284" s="80" t="s">
        <v>396</v>
      </c>
      <c r="AB284" s="6" t="s">
        <v>396</v>
      </c>
      <c r="AC284" s="6" t="s">
        <v>396</v>
      </c>
      <c r="AD284" s="6" t="s">
        <v>396</v>
      </c>
      <c r="AE284" s="16" t="s">
        <v>26</v>
      </c>
      <c r="AF284" s="6" t="s">
        <v>26</v>
      </c>
      <c r="AG284" s="16">
        <v>80.2</v>
      </c>
      <c r="AH284" s="96" t="s">
        <v>209</v>
      </c>
      <c r="AI284" s="16">
        <v>79.558333333333351</v>
      </c>
      <c r="AJ284" s="23" t="s">
        <v>31</v>
      </c>
      <c r="AK284" s="16">
        <v>62.835714285714289</v>
      </c>
      <c r="AL284" s="102" t="s">
        <v>31</v>
      </c>
    </row>
    <row r="285" spans="1:38" ht="14.1" customHeight="1" x14ac:dyDescent="0.25">
      <c r="A285" s="6">
        <v>15638</v>
      </c>
      <c r="B285" s="2" t="s">
        <v>245</v>
      </c>
      <c r="C285" s="6" t="s">
        <v>319</v>
      </c>
      <c r="D285" s="6">
        <v>6</v>
      </c>
      <c r="E285" s="16" t="s">
        <v>26</v>
      </c>
      <c r="F285" s="15" t="str">
        <f t="shared" si="24"/>
        <v>Sin Información</v>
      </c>
      <c r="G285" s="16">
        <v>64.818333333333342</v>
      </c>
      <c r="H285" s="15" t="str">
        <f t="shared" si="25"/>
        <v>Alto</v>
      </c>
      <c r="I285" s="16">
        <v>56.283333333333331</v>
      </c>
      <c r="J285" s="15" t="str">
        <f t="shared" si="26"/>
        <v>Alto</v>
      </c>
      <c r="K285" s="16">
        <v>51.217142857142854</v>
      </c>
      <c r="L285" s="15" t="str">
        <f t="shared" si="27"/>
        <v>Alto</v>
      </c>
      <c r="M285" s="16">
        <v>65.578648648648638</v>
      </c>
      <c r="N285" s="15" t="str">
        <f t="shared" si="28"/>
        <v>Alto</v>
      </c>
      <c r="O285" s="16">
        <v>56.366624999999999</v>
      </c>
      <c r="P285" s="15" t="str">
        <f t="shared" si="29"/>
        <v>Alto</v>
      </c>
      <c r="Q285" s="6" t="s">
        <v>26</v>
      </c>
      <c r="R285" s="15" t="s">
        <v>26</v>
      </c>
      <c r="S285" s="6" t="s">
        <v>26</v>
      </c>
      <c r="T285" s="15" t="s">
        <v>26</v>
      </c>
      <c r="U285" s="16" t="s">
        <v>26</v>
      </c>
      <c r="V285" s="6" t="s">
        <v>26</v>
      </c>
      <c r="W285" s="16" t="s">
        <v>26</v>
      </c>
      <c r="X285" s="64" t="s">
        <v>26</v>
      </c>
      <c r="Y285" s="16" t="s">
        <v>26</v>
      </c>
      <c r="Z285" s="16" t="s">
        <v>26</v>
      </c>
      <c r="AA285" s="80" t="s">
        <v>396</v>
      </c>
      <c r="AB285" s="6" t="s">
        <v>396</v>
      </c>
      <c r="AC285" s="6" t="s">
        <v>396</v>
      </c>
      <c r="AD285" s="6" t="s">
        <v>396</v>
      </c>
      <c r="AE285" s="16" t="s">
        <v>26</v>
      </c>
      <c r="AF285" s="6" t="s">
        <v>26</v>
      </c>
      <c r="AG285" s="91">
        <v>19</v>
      </c>
      <c r="AH285" s="94" t="s">
        <v>28</v>
      </c>
      <c r="AI285" s="16">
        <v>8.3000000000000007</v>
      </c>
      <c r="AJ285" s="18" t="s">
        <v>27</v>
      </c>
      <c r="AK285" s="16">
        <v>16.3</v>
      </c>
      <c r="AL285" s="67" t="s">
        <v>28</v>
      </c>
    </row>
    <row r="286" spans="1:38" ht="14.1" customHeight="1" x14ac:dyDescent="0.25">
      <c r="A286" s="6">
        <v>15646</v>
      </c>
      <c r="B286" s="2" t="s">
        <v>245</v>
      </c>
      <c r="C286" s="6" t="s">
        <v>320</v>
      </c>
      <c r="D286" s="6">
        <v>6</v>
      </c>
      <c r="E286" s="16" t="s">
        <v>26</v>
      </c>
      <c r="F286" s="15" t="str">
        <f t="shared" si="24"/>
        <v>Sin Información</v>
      </c>
      <c r="G286" s="16">
        <v>49.331666666666656</v>
      </c>
      <c r="H286" s="15" t="str">
        <f t="shared" si="25"/>
        <v>Alto</v>
      </c>
      <c r="I286" s="16">
        <v>56.183333333333337</v>
      </c>
      <c r="J286" s="15" t="str">
        <f t="shared" si="26"/>
        <v>Alto</v>
      </c>
      <c r="K286" s="16">
        <v>32.926666666666662</v>
      </c>
      <c r="L286" s="15" t="str">
        <f t="shared" si="27"/>
        <v>Medio</v>
      </c>
      <c r="M286" s="16">
        <v>50.151666666666671</v>
      </c>
      <c r="N286" s="15" t="str">
        <f t="shared" si="28"/>
        <v>Alto</v>
      </c>
      <c r="O286" s="16">
        <v>19.238888888888894</v>
      </c>
      <c r="P286" s="15" t="str">
        <f t="shared" si="29"/>
        <v>Medio</v>
      </c>
      <c r="Q286" s="6" t="s">
        <v>26</v>
      </c>
      <c r="R286" s="15" t="s">
        <v>26</v>
      </c>
      <c r="S286" s="6" t="s">
        <v>26</v>
      </c>
      <c r="T286" s="15" t="s">
        <v>26</v>
      </c>
      <c r="U286" s="16" t="s">
        <v>26</v>
      </c>
      <c r="V286" s="6" t="s">
        <v>26</v>
      </c>
      <c r="W286" s="16" t="s">
        <v>26</v>
      </c>
      <c r="X286" s="64" t="s">
        <v>26</v>
      </c>
      <c r="Y286" s="16">
        <v>1.1000000000000001</v>
      </c>
      <c r="Z286" s="25" t="s">
        <v>34</v>
      </c>
      <c r="AA286" s="81">
        <v>15.494117647058822</v>
      </c>
      <c r="AB286" s="16" t="s">
        <v>28</v>
      </c>
      <c r="AC286" s="16">
        <v>5.2777777777777768</v>
      </c>
      <c r="AD286" s="16" t="s">
        <v>27</v>
      </c>
      <c r="AE286" s="16">
        <v>18.478571428571428</v>
      </c>
      <c r="AF286" s="19" t="s">
        <v>28</v>
      </c>
      <c r="AG286" s="16">
        <v>41.7</v>
      </c>
      <c r="AH286" s="23" t="s">
        <v>31</v>
      </c>
      <c r="AI286" s="16">
        <v>38.841666666666669</v>
      </c>
      <c r="AJ286" s="23" t="s">
        <v>31</v>
      </c>
      <c r="AK286" s="16">
        <v>48.274999999999991</v>
      </c>
      <c r="AL286" s="102" t="s">
        <v>31</v>
      </c>
    </row>
    <row r="287" spans="1:38" ht="14.1" customHeight="1" x14ac:dyDescent="0.25">
      <c r="A287" s="6">
        <v>15660</v>
      </c>
      <c r="B287" s="2" t="s">
        <v>245</v>
      </c>
      <c r="C287" s="6" t="s">
        <v>321</v>
      </c>
      <c r="D287" s="6">
        <v>6</v>
      </c>
      <c r="E287" s="16" t="s">
        <v>26</v>
      </c>
      <c r="F287" s="15" t="str">
        <f t="shared" si="24"/>
        <v>Sin Información</v>
      </c>
      <c r="G287" s="16">
        <v>78.077142857142874</v>
      </c>
      <c r="H287" s="15" t="str">
        <f t="shared" si="25"/>
        <v>Alto</v>
      </c>
      <c r="I287" s="16">
        <v>64.901666666666657</v>
      </c>
      <c r="J287" s="15" t="str">
        <f t="shared" si="26"/>
        <v>Alto</v>
      </c>
      <c r="K287" s="16">
        <v>40.331428571428567</v>
      </c>
      <c r="L287" s="15" t="str">
        <f t="shared" si="27"/>
        <v>Alto</v>
      </c>
      <c r="M287" s="16">
        <v>60.528124999999996</v>
      </c>
      <c r="N287" s="15" t="str">
        <f t="shared" si="28"/>
        <v>Alto</v>
      </c>
      <c r="O287" s="16">
        <v>89.599285714285699</v>
      </c>
      <c r="P287" s="15" t="str">
        <f t="shared" si="29"/>
        <v>Inviable Sanitariamente</v>
      </c>
      <c r="Q287" s="6" t="s">
        <v>26</v>
      </c>
      <c r="R287" s="15" t="s">
        <v>26</v>
      </c>
      <c r="S287" s="6" t="s">
        <v>26</v>
      </c>
      <c r="T287" s="15" t="s">
        <v>26</v>
      </c>
      <c r="U287" s="16" t="s">
        <v>26</v>
      </c>
      <c r="V287" s="6" t="s">
        <v>26</v>
      </c>
      <c r="W287" s="16" t="s">
        <v>26</v>
      </c>
      <c r="X287" s="64" t="s">
        <v>26</v>
      </c>
      <c r="Y287" s="16">
        <v>0</v>
      </c>
      <c r="Z287" s="25" t="s">
        <v>34</v>
      </c>
      <c r="AA287" s="80" t="s">
        <v>396</v>
      </c>
      <c r="AB287" s="6" t="s">
        <v>396</v>
      </c>
      <c r="AC287" s="6" t="s">
        <v>396</v>
      </c>
      <c r="AD287" s="6" t="s">
        <v>396</v>
      </c>
      <c r="AE287" s="16" t="s">
        <v>26</v>
      </c>
      <c r="AF287" s="6" t="s">
        <v>26</v>
      </c>
      <c r="AG287" s="91">
        <v>78</v>
      </c>
      <c r="AH287" s="95" t="s">
        <v>31</v>
      </c>
      <c r="AI287" s="91">
        <v>78.900000000000006</v>
      </c>
      <c r="AJ287" s="95" t="s">
        <v>31</v>
      </c>
      <c r="AK287" s="16">
        <v>76.5</v>
      </c>
      <c r="AL287" s="102" t="s">
        <v>31</v>
      </c>
    </row>
    <row r="288" spans="1:38" ht="14.1" customHeight="1" x14ac:dyDescent="0.25">
      <c r="A288" s="6">
        <v>15664</v>
      </c>
      <c r="B288" s="2" t="s">
        <v>245</v>
      </c>
      <c r="C288" s="6" t="s">
        <v>322</v>
      </c>
      <c r="D288" s="6">
        <v>6</v>
      </c>
      <c r="E288" s="16">
        <v>62.5</v>
      </c>
      <c r="F288" s="15" t="str">
        <f t="shared" si="24"/>
        <v>Alto</v>
      </c>
      <c r="G288" s="16">
        <v>66.95</v>
      </c>
      <c r="H288" s="15" t="str">
        <f t="shared" si="25"/>
        <v>Alto</v>
      </c>
      <c r="I288" s="16">
        <v>69.444999999999993</v>
      </c>
      <c r="J288" s="15" t="str">
        <f t="shared" si="26"/>
        <v>Alto</v>
      </c>
      <c r="K288" s="16">
        <v>62.0042857142857</v>
      </c>
      <c r="L288" s="15" t="str">
        <f t="shared" si="27"/>
        <v>Alto</v>
      </c>
      <c r="M288" s="16">
        <v>71.140769230769223</v>
      </c>
      <c r="N288" s="15" t="str">
        <f t="shared" si="28"/>
        <v>Alto</v>
      </c>
      <c r="O288" s="16">
        <v>75.862307692307681</v>
      </c>
      <c r="P288" s="15" t="str">
        <f t="shared" si="29"/>
        <v>Alto</v>
      </c>
      <c r="Q288" s="6" t="s">
        <v>26</v>
      </c>
      <c r="R288" s="15" t="s">
        <v>26</v>
      </c>
      <c r="S288" s="6" t="s">
        <v>26</v>
      </c>
      <c r="T288" s="15" t="s">
        <v>26</v>
      </c>
      <c r="U288" s="16" t="s">
        <v>26</v>
      </c>
      <c r="V288" s="6" t="s">
        <v>26</v>
      </c>
      <c r="W288" s="16" t="s">
        <v>26</v>
      </c>
      <c r="X288" s="64" t="s">
        <v>26</v>
      </c>
      <c r="Y288" s="16" t="s">
        <v>26</v>
      </c>
      <c r="Z288" s="16" t="s">
        <v>26</v>
      </c>
      <c r="AA288" s="80" t="s">
        <v>396</v>
      </c>
      <c r="AB288" s="6" t="s">
        <v>396</v>
      </c>
      <c r="AC288" s="16">
        <v>9.3000000000000007</v>
      </c>
      <c r="AD288" s="16" t="s">
        <v>27</v>
      </c>
      <c r="AE288" s="16">
        <v>13.1</v>
      </c>
      <c r="AF288" s="18" t="s">
        <v>27</v>
      </c>
      <c r="AG288" s="16">
        <v>3.9</v>
      </c>
      <c r="AH288" s="20" t="s">
        <v>34</v>
      </c>
      <c r="AI288" s="16">
        <v>11.7</v>
      </c>
      <c r="AJ288" s="18" t="s">
        <v>27</v>
      </c>
      <c r="AK288" s="16">
        <v>28.359999999999996</v>
      </c>
      <c r="AL288" s="67" t="s">
        <v>28</v>
      </c>
    </row>
    <row r="289" spans="1:38" ht="14.1" customHeight="1" x14ac:dyDescent="0.25">
      <c r="A289" s="6">
        <v>15667</v>
      </c>
      <c r="B289" s="2" t="s">
        <v>245</v>
      </c>
      <c r="C289" s="6" t="s">
        <v>323</v>
      </c>
      <c r="D289" s="6">
        <v>6</v>
      </c>
      <c r="E289" s="16" t="s">
        <v>26</v>
      </c>
      <c r="F289" s="15" t="str">
        <f t="shared" si="24"/>
        <v>Sin Información</v>
      </c>
      <c r="G289" s="16">
        <v>63.523333333333333</v>
      </c>
      <c r="H289" s="15" t="str">
        <f t="shared" si="25"/>
        <v>Alto</v>
      </c>
      <c r="I289" s="16">
        <v>65.865000000000009</v>
      </c>
      <c r="J289" s="15" t="str">
        <f t="shared" si="26"/>
        <v>Alto</v>
      </c>
      <c r="K289" s="16">
        <v>63.692857142857136</v>
      </c>
      <c r="L289" s="15" t="str">
        <f t="shared" si="27"/>
        <v>Alto</v>
      </c>
      <c r="M289" s="16">
        <v>51.072499999999991</v>
      </c>
      <c r="N289" s="15" t="str">
        <f t="shared" si="28"/>
        <v>Alto</v>
      </c>
      <c r="O289" s="16">
        <v>47.56307692307692</v>
      </c>
      <c r="P289" s="15" t="str">
        <f t="shared" si="29"/>
        <v>Alto</v>
      </c>
      <c r="Q289" s="6" t="s">
        <v>26</v>
      </c>
      <c r="R289" s="15" t="s">
        <v>26</v>
      </c>
      <c r="S289" s="6" t="s">
        <v>26</v>
      </c>
      <c r="T289" s="15" t="s">
        <v>26</v>
      </c>
      <c r="U289" s="16" t="s">
        <v>26</v>
      </c>
      <c r="V289" s="6" t="s">
        <v>26</v>
      </c>
      <c r="W289" s="16" t="s">
        <v>26</v>
      </c>
      <c r="X289" s="64" t="s">
        <v>26</v>
      </c>
      <c r="Y289" s="16" t="s">
        <v>26</v>
      </c>
      <c r="Z289" s="16" t="s">
        <v>26</v>
      </c>
      <c r="AA289" s="80" t="s">
        <v>396</v>
      </c>
      <c r="AB289" s="6" t="s">
        <v>396</v>
      </c>
      <c r="AC289" s="6" t="s">
        <v>396</v>
      </c>
      <c r="AD289" s="6" t="s">
        <v>396</v>
      </c>
      <c r="AE289" s="16" t="s">
        <v>26</v>
      </c>
      <c r="AF289" s="6" t="s">
        <v>26</v>
      </c>
      <c r="AG289" s="91">
        <v>54.6</v>
      </c>
      <c r="AH289" s="95" t="s">
        <v>31</v>
      </c>
      <c r="AI289" s="91">
        <v>31.587500000000002</v>
      </c>
      <c r="AJ289" s="94" t="s">
        <v>28</v>
      </c>
      <c r="AK289" s="91">
        <v>29.04</v>
      </c>
      <c r="AL289" s="103" t="s">
        <v>28</v>
      </c>
    </row>
    <row r="290" spans="1:38" ht="14.1" customHeight="1" x14ac:dyDescent="0.25">
      <c r="A290" s="6">
        <v>15673</v>
      </c>
      <c r="B290" s="2" t="s">
        <v>245</v>
      </c>
      <c r="C290" s="6" t="s">
        <v>324</v>
      </c>
      <c r="D290" s="6">
        <v>6</v>
      </c>
      <c r="E290" s="16" t="s">
        <v>26</v>
      </c>
      <c r="F290" s="15" t="str">
        <f t="shared" si="24"/>
        <v>Sin Información</v>
      </c>
      <c r="G290" s="16">
        <v>77.608571428571437</v>
      </c>
      <c r="H290" s="15" t="str">
        <f t="shared" si="25"/>
        <v>Alto</v>
      </c>
      <c r="I290" s="16">
        <v>75.488333333333344</v>
      </c>
      <c r="J290" s="15" t="str">
        <f t="shared" si="26"/>
        <v>Alto</v>
      </c>
      <c r="K290" s="16">
        <v>65.779999999999987</v>
      </c>
      <c r="L290" s="15" t="str">
        <f t="shared" si="27"/>
        <v>Alto</v>
      </c>
      <c r="M290" s="16">
        <v>65.240909090909085</v>
      </c>
      <c r="N290" s="15" t="str">
        <f t="shared" si="28"/>
        <v>Alto</v>
      </c>
      <c r="O290" s="16">
        <v>69.348333333333343</v>
      </c>
      <c r="P290" s="15" t="str">
        <f t="shared" si="29"/>
        <v>Alto</v>
      </c>
      <c r="Q290" s="6" t="s">
        <v>26</v>
      </c>
      <c r="R290" s="15" t="s">
        <v>26</v>
      </c>
      <c r="S290" s="6" t="s">
        <v>26</v>
      </c>
      <c r="T290" s="15" t="s">
        <v>26</v>
      </c>
      <c r="U290" s="16" t="s">
        <v>26</v>
      </c>
      <c r="V290" s="6" t="s">
        <v>26</v>
      </c>
      <c r="W290" s="16" t="s">
        <v>26</v>
      </c>
      <c r="X290" s="64" t="s">
        <v>26</v>
      </c>
      <c r="Y290" s="16" t="s">
        <v>26</v>
      </c>
      <c r="Z290" s="16" t="s">
        <v>26</v>
      </c>
      <c r="AA290" s="80" t="s">
        <v>396</v>
      </c>
      <c r="AB290" s="6" t="s">
        <v>396</v>
      </c>
      <c r="AC290" s="6" t="s">
        <v>396</v>
      </c>
      <c r="AD290" s="6" t="s">
        <v>396</v>
      </c>
      <c r="AE290" s="16" t="s">
        <v>26</v>
      </c>
      <c r="AF290" s="6" t="s">
        <v>26</v>
      </c>
      <c r="AG290" s="91">
        <v>31.8</v>
      </c>
      <c r="AH290" s="94" t="s">
        <v>28</v>
      </c>
      <c r="AI290" s="91">
        <v>49.68</v>
      </c>
      <c r="AJ290" s="95" t="s">
        <v>31</v>
      </c>
      <c r="AK290" s="91">
        <v>30.166666666666668</v>
      </c>
      <c r="AL290" s="103" t="s">
        <v>28</v>
      </c>
    </row>
    <row r="291" spans="1:38" ht="14.1" customHeight="1" x14ac:dyDescent="0.25">
      <c r="A291" s="6">
        <v>15676</v>
      </c>
      <c r="B291" s="2" t="s">
        <v>245</v>
      </c>
      <c r="C291" s="6" t="s">
        <v>325</v>
      </c>
      <c r="D291" s="6">
        <v>6</v>
      </c>
      <c r="E291" s="16" t="s">
        <v>26</v>
      </c>
      <c r="F291" s="15" t="str">
        <f t="shared" si="24"/>
        <v>Sin Información</v>
      </c>
      <c r="G291" s="16">
        <v>9.0316666666666663</v>
      </c>
      <c r="H291" s="15" t="str">
        <f t="shared" si="25"/>
        <v>Bajo</v>
      </c>
      <c r="I291" s="16">
        <v>22.32</v>
      </c>
      <c r="J291" s="15" t="str">
        <f t="shared" si="26"/>
        <v>Medio</v>
      </c>
      <c r="K291" s="16">
        <v>37.06666666666667</v>
      </c>
      <c r="L291" s="15" t="str">
        <f t="shared" si="27"/>
        <v>Alto</v>
      </c>
      <c r="M291" s="16">
        <v>34.458181818181814</v>
      </c>
      <c r="N291" s="15" t="str">
        <f t="shared" si="28"/>
        <v>Medio</v>
      </c>
      <c r="O291" s="16">
        <v>5.0579999999999998</v>
      </c>
      <c r="P291" s="15" t="str">
        <f t="shared" si="29"/>
        <v>Bajo</v>
      </c>
      <c r="Q291" s="6" t="s">
        <v>26</v>
      </c>
      <c r="R291" s="15" t="s">
        <v>26</v>
      </c>
      <c r="S291" s="6" t="s">
        <v>26</v>
      </c>
      <c r="T291" s="15" t="s">
        <v>26</v>
      </c>
      <c r="U291" s="16" t="s">
        <v>26</v>
      </c>
      <c r="V291" s="6" t="s">
        <v>26</v>
      </c>
      <c r="W291" s="16" t="s">
        <v>26</v>
      </c>
      <c r="X291" s="64" t="s">
        <v>26</v>
      </c>
      <c r="Y291" s="16" t="s">
        <v>26</v>
      </c>
      <c r="Z291" s="16" t="s">
        <v>26</v>
      </c>
      <c r="AA291" s="80" t="s">
        <v>396</v>
      </c>
      <c r="AB291" s="6" t="s">
        <v>396</v>
      </c>
      <c r="AC291" s="6" t="s">
        <v>396</v>
      </c>
      <c r="AD291" s="6" t="s">
        <v>396</v>
      </c>
      <c r="AE291" s="16" t="s">
        <v>26</v>
      </c>
      <c r="AF291" s="6" t="s">
        <v>26</v>
      </c>
      <c r="AG291" s="91">
        <v>28.3</v>
      </c>
      <c r="AH291" s="94" t="s">
        <v>28</v>
      </c>
      <c r="AI291" s="16">
        <v>53.55</v>
      </c>
      <c r="AJ291" s="23" t="s">
        <v>31</v>
      </c>
      <c r="AK291" s="16">
        <v>53.2</v>
      </c>
      <c r="AL291" s="102" t="s">
        <v>31</v>
      </c>
    </row>
    <row r="292" spans="1:38" ht="14.1" customHeight="1" x14ac:dyDescent="0.25">
      <c r="A292" s="6">
        <v>15681</v>
      </c>
      <c r="B292" s="2" t="s">
        <v>245</v>
      </c>
      <c r="C292" s="6" t="s">
        <v>326</v>
      </c>
      <c r="D292" s="6">
        <v>6</v>
      </c>
      <c r="E292" s="16" t="s">
        <v>26</v>
      </c>
      <c r="F292" s="15" t="str">
        <f t="shared" si="24"/>
        <v>Sin Información</v>
      </c>
      <c r="G292" s="16">
        <v>63.156000000000006</v>
      </c>
      <c r="H292" s="15" t="str">
        <f t="shared" si="25"/>
        <v>Alto</v>
      </c>
      <c r="I292" s="16">
        <v>61.433333333333337</v>
      </c>
      <c r="J292" s="15" t="str">
        <f t="shared" si="26"/>
        <v>Alto</v>
      </c>
      <c r="K292" s="16">
        <v>61.25</v>
      </c>
      <c r="L292" s="15" t="str">
        <f t="shared" si="27"/>
        <v>Alto</v>
      </c>
      <c r="M292" s="16">
        <v>64.950833333333335</v>
      </c>
      <c r="N292" s="15" t="str">
        <f t="shared" si="28"/>
        <v>Alto</v>
      </c>
      <c r="O292" s="16">
        <v>70.286249999999995</v>
      </c>
      <c r="P292" s="15" t="str">
        <f t="shared" si="29"/>
        <v>Alto</v>
      </c>
      <c r="Q292" s="6" t="s">
        <v>26</v>
      </c>
      <c r="R292" s="15" t="s">
        <v>26</v>
      </c>
      <c r="S292" s="6" t="s">
        <v>26</v>
      </c>
      <c r="T292" s="15" t="s">
        <v>26</v>
      </c>
      <c r="U292" s="16" t="s">
        <v>26</v>
      </c>
      <c r="V292" s="6" t="s">
        <v>26</v>
      </c>
      <c r="W292" s="16" t="s">
        <v>26</v>
      </c>
      <c r="X292" s="64" t="s">
        <v>26</v>
      </c>
      <c r="Y292" s="16" t="s">
        <v>26</v>
      </c>
      <c r="Z292" s="16" t="s">
        <v>26</v>
      </c>
      <c r="AA292" s="80" t="s">
        <v>396</v>
      </c>
      <c r="AB292" s="6" t="s">
        <v>396</v>
      </c>
      <c r="AC292" s="16">
        <v>0</v>
      </c>
      <c r="AD292" s="16" t="s">
        <v>34</v>
      </c>
      <c r="AE292" s="16" t="s">
        <v>26</v>
      </c>
      <c r="AF292" s="6" t="s">
        <v>26</v>
      </c>
      <c r="AG292" s="91">
        <v>55.5</v>
      </c>
      <c r="AH292" s="95" t="s">
        <v>31</v>
      </c>
      <c r="AI292" s="16">
        <v>32.385714285714286</v>
      </c>
      <c r="AJ292" s="19" t="s">
        <v>28</v>
      </c>
      <c r="AK292" s="16">
        <v>45.4</v>
      </c>
      <c r="AL292" s="102" t="s">
        <v>31</v>
      </c>
    </row>
    <row r="293" spans="1:38" ht="14.1" customHeight="1" x14ac:dyDescent="0.25">
      <c r="A293" s="6">
        <v>15690</v>
      </c>
      <c r="B293" s="2" t="s">
        <v>245</v>
      </c>
      <c r="C293" s="6" t="s">
        <v>327</v>
      </c>
      <c r="D293" s="6">
        <v>6</v>
      </c>
      <c r="E293" s="16">
        <v>6.9433333333333325</v>
      </c>
      <c r="F293" s="15" t="str">
        <f t="shared" si="24"/>
        <v>Bajo</v>
      </c>
      <c r="G293" s="16">
        <v>40.028333333333329</v>
      </c>
      <c r="H293" s="15" t="str">
        <f t="shared" si="25"/>
        <v>Alto</v>
      </c>
      <c r="I293" s="16">
        <v>42.738571428571433</v>
      </c>
      <c r="J293" s="15" t="str">
        <f t="shared" si="26"/>
        <v>Alto</v>
      </c>
      <c r="K293" s="16">
        <v>38.897999999999996</v>
      </c>
      <c r="L293" s="15" t="str">
        <f t="shared" si="27"/>
        <v>Alto</v>
      </c>
      <c r="M293" s="16">
        <v>45.272222222222211</v>
      </c>
      <c r="N293" s="15" t="str">
        <f t="shared" si="28"/>
        <v>Alto</v>
      </c>
      <c r="O293" s="16">
        <v>65.7</v>
      </c>
      <c r="P293" s="15" t="str">
        <f t="shared" si="29"/>
        <v>Alto</v>
      </c>
      <c r="Q293" s="6" t="s">
        <v>26</v>
      </c>
      <c r="R293" s="15" t="s">
        <v>26</v>
      </c>
      <c r="S293" s="6" t="s">
        <v>26</v>
      </c>
      <c r="T293" s="15" t="s">
        <v>26</v>
      </c>
      <c r="U293" s="16" t="s">
        <v>26</v>
      </c>
      <c r="V293" s="6" t="s">
        <v>26</v>
      </c>
      <c r="W293" s="16" t="s">
        <v>26</v>
      </c>
      <c r="X293" s="64" t="s">
        <v>26</v>
      </c>
      <c r="Y293" s="16">
        <v>0</v>
      </c>
      <c r="Z293" s="25" t="s">
        <v>34</v>
      </c>
      <c r="AA293" s="80" t="s">
        <v>396</v>
      </c>
      <c r="AB293" s="6" t="s">
        <v>396</v>
      </c>
      <c r="AC293" s="6" t="s">
        <v>396</v>
      </c>
      <c r="AD293" s="6" t="s">
        <v>396</v>
      </c>
      <c r="AE293" s="16" t="s">
        <v>26</v>
      </c>
      <c r="AF293" s="6" t="s">
        <v>26</v>
      </c>
      <c r="AG293" s="91">
        <v>4.4000000000000004</v>
      </c>
      <c r="AH293" s="92" t="s">
        <v>34</v>
      </c>
      <c r="AI293" s="91">
        <v>6</v>
      </c>
      <c r="AJ293" s="93" t="s">
        <v>27</v>
      </c>
      <c r="AK293" s="91">
        <v>6.4</v>
      </c>
      <c r="AL293" s="105" t="s">
        <v>27</v>
      </c>
    </row>
    <row r="294" spans="1:38" ht="14.1" customHeight="1" x14ac:dyDescent="0.25">
      <c r="A294" s="6">
        <v>15693</v>
      </c>
      <c r="B294" s="2" t="s">
        <v>245</v>
      </c>
      <c r="C294" s="6" t="s">
        <v>328</v>
      </c>
      <c r="D294" s="6">
        <v>6</v>
      </c>
      <c r="E294" s="16" t="s">
        <v>26</v>
      </c>
      <c r="F294" s="15" t="str">
        <f t="shared" si="24"/>
        <v>Sin Información</v>
      </c>
      <c r="G294" s="16">
        <v>76.474000000000004</v>
      </c>
      <c r="H294" s="15" t="str">
        <f t="shared" si="25"/>
        <v>Alto</v>
      </c>
      <c r="I294" s="16">
        <v>82.015000000000001</v>
      </c>
      <c r="J294" s="15" t="str">
        <f t="shared" si="26"/>
        <v>Inviable Sanitariamente</v>
      </c>
      <c r="K294" s="16">
        <v>62.644285714285715</v>
      </c>
      <c r="L294" s="15" t="str">
        <f t="shared" si="27"/>
        <v>Alto</v>
      </c>
      <c r="M294" s="16">
        <v>61.984285714285704</v>
      </c>
      <c r="N294" s="15" t="str">
        <f t="shared" si="28"/>
        <v>Alto</v>
      </c>
      <c r="O294" s="16">
        <v>63.195000000000007</v>
      </c>
      <c r="P294" s="15" t="str">
        <f t="shared" si="29"/>
        <v>Alto</v>
      </c>
      <c r="Q294" s="6" t="s">
        <v>26</v>
      </c>
      <c r="R294" s="15" t="s">
        <v>26</v>
      </c>
      <c r="S294" s="6" t="s">
        <v>26</v>
      </c>
      <c r="T294" s="15" t="s">
        <v>26</v>
      </c>
      <c r="U294" s="16">
        <v>31.16</v>
      </c>
      <c r="V294" s="6" t="s">
        <v>28</v>
      </c>
      <c r="W294" s="16">
        <v>29.78846153846154</v>
      </c>
      <c r="X294" s="64" t="s">
        <v>28</v>
      </c>
      <c r="Y294" s="16">
        <v>19.958333333333332</v>
      </c>
      <c r="Z294" s="67" t="s">
        <v>28</v>
      </c>
      <c r="AA294" s="81">
        <v>31.815384615384616</v>
      </c>
      <c r="AB294" s="16" t="s">
        <v>28</v>
      </c>
      <c r="AC294" s="16">
        <v>24.006451612903227</v>
      </c>
      <c r="AD294" s="16" t="s">
        <v>28</v>
      </c>
      <c r="AE294" s="16">
        <v>19.507692307692306</v>
      </c>
      <c r="AF294" s="19" t="s">
        <v>28</v>
      </c>
      <c r="AG294" s="16">
        <v>12.7</v>
      </c>
      <c r="AH294" s="18" t="s">
        <v>27</v>
      </c>
      <c r="AI294" s="16">
        <v>18.344827586206897</v>
      </c>
      <c r="AJ294" s="19" t="s">
        <v>28</v>
      </c>
      <c r="AK294" s="16">
        <v>22.837500000000006</v>
      </c>
      <c r="AL294" s="67" t="s">
        <v>28</v>
      </c>
    </row>
    <row r="295" spans="1:38" ht="14.1" customHeight="1" x14ac:dyDescent="0.25">
      <c r="A295" s="6">
        <v>15696</v>
      </c>
      <c r="B295" s="2" t="s">
        <v>245</v>
      </c>
      <c r="C295" s="6" t="s">
        <v>329</v>
      </c>
      <c r="D295" s="6">
        <v>6</v>
      </c>
      <c r="E295" s="16" t="s">
        <v>26</v>
      </c>
      <c r="F295" s="15" t="str">
        <f t="shared" si="24"/>
        <v>Sin Información</v>
      </c>
      <c r="G295" s="16">
        <v>66.873333333333335</v>
      </c>
      <c r="H295" s="15" t="str">
        <f t="shared" si="25"/>
        <v>Alto</v>
      </c>
      <c r="I295" s="16">
        <v>86.641666666666666</v>
      </c>
      <c r="J295" s="15" t="str">
        <f t="shared" si="26"/>
        <v>Inviable Sanitariamente</v>
      </c>
      <c r="K295" s="16">
        <v>85.464999999999989</v>
      </c>
      <c r="L295" s="15" t="str">
        <f t="shared" si="27"/>
        <v>Inviable Sanitariamente</v>
      </c>
      <c r="M295" s="16">
        <v>85.889999999999986</v>
      </c>
      <c r="N295" s="15" t="str">
        <f t="shared" si="28"/>
        <v>Inviable Sanitariamente</v>
      </c>
      <c r="O295" s="16">
        <v>72.455555555555563</v>
      </c>
      <c r="P295" s="15" t="str">
        <f t="shared" si="29"/>
        <v>Alto</v>
      </c>
      <c r="Q295" s="6" t="s">
        <v>26</v>
      </c>
      <c r="R295" s="15" t="s">
        <v>26</v>
      </c>
      <c r="S295" s="6" t="s">
        <v>26</v>
      </c>
      <c r="T295" s="15" t="s">
        <v>26</v>
      </c>
      <c r="U295" s="16" t="s">
        <v>26</v>
      </c>
      <c r="V295" s="6" t="s">
        <v>26</v>
      </c>
      <c r="W295" s="16" t="s">
        <v>26</v>
      </c>
      <c r="X295" s="64" t="s">
        <v>26</v>
      </c>
      <c r="Y295" s="16" t="s">
        <v>26</v>
      </c>
      <c r="Z295" s="16" t="s">
        <v>26</v>
      </c>
      <c r="AA295" s="80" t="s">
        <v>396</v>
      </c>
      <c r="AB295" s="6" t="s">
        <v>396</v>
      </c>
      <c r="AC295" s="6" t="s">
        <v>396</v>
      </c>
      <c r="AD295" s="6" t="s">
        <v>396</v>
      </c>
      <c r="AE295" s="16" t="s">
        <v>26</v>
      </c>
      <c r="AF295" s="6" t="s">
        <v>26</v>
      </c>
      <c r="AG295" s="91">
        <v>71.900000000000006</v>
      </c>
      <c r="AH295" s="95" t="s">
        <v>31</v>
      </c>
      <c r="AI295" s="91">
        <v>63.400000000000006</v>
      </c>
      <c r="AJ295" s="95" t="s">
        <v>31</v>
      </c>
      <c r="AK295" s="91">
        <v>48.861538461538466</v>
      </c>
      <c r="AL295" s="100" t="s">
        <v>31</v>
      </c>
    </row>
    <row r="296" spans="1:38" ht="14.1" customHeight="1" x14ac:dyDescent="0.25">
      <c r="A296" s="6">
        <v>15686</v>
      </c>
      <c r="B296" s="2" t="s">
        <v>245</v>
      </c>
      <c r="C296" s="6" t="s">
        <v>330</v>
      </c>
      <c r="D296" s="6">
        <v>6</v>
      </c>
      <c r="E296" s="16" t="s">
        <v>26</v>
      </c>
      <c r="F296" s="15" t="str">
        <f t="shared" si="24"/>
        <v>Sin Información</v>
      </c>
      <c r="G296" s="16">
        <v>81.25833333333334</v>
      </c>
      <c r="H296" s="15" t="str">
        <f t="shared" si="25"/>
        <v>Inviable Sanitariamente</v>
      </c>
      <c r="I296" s="16">
        <v>84.878571428571419</v>
      </c>
      <c r="J296" s="15" t="str">
        <f t="shared" si="26"/>
        <v>Inviable Sanitariamente</v>
      </c>
      <c r="K296" s="16">
        <v>78.143749999999997</v>
      </c>
      <c r="L296" s="15" t="str">
        <f t="shared" si="27"/>
        <v>Alto</v>
      </c>
      <c r="M296" s="16">
        <v>62.066666666666663</v>
      </c>
      <c r="N296" s="15" t="str">
        <f t="shared" si="28"/>
        <v>Alto</v>
      </c>
      <c r="O296" s="16">
        <v>60.063888888888883</v>
      </c>
      <c r="P296" s="15" t="str">
        <f t="shared" si="29"/>
        <v>Alto</v>
      </c>
      <c r="Q296" s="6" t="s">
        <v>26</v>
      </c>
      <c r="R296" s="15" t="s">
        <v>26</v>
      </c>
      <c r="S296" s="6" t="s">
        <v>26</v>
      </c>
      <c r="T296" s="15" t="s">
        <v>26</v>
      </c>
      <c r="U296" s="16">
        <v>92.81</v>
      </c>
      <c r="V296" s="6" t="s">
        <v>209</v>
      </c>
      <c r="W296" s="16" t="s">
        <v>26</v>
      </c>
      <c r="X296" s="64" t="s">
        <v>26</v>
      </c>
      <c r="Y296" s="16" t="s">
        <v>26</v>
      </c>
      <c r="Z296" s="16" t="s">
        <v>26</v>
      </c>
      <c r="AA296" s="80" t="s">
        <v>396</v>
      </c>
      <c r="AB296" s="6" t="s">
        <v>396</v>
      </c>
      <c r="AC296" s="6" t="s">
        <v>396</v>
      </c>
      <c r="AD296" s="6" t="s">
        <v>396</v>
      </c>
      <c r="AE296" s="16" t="s">
        <v>26</v>
      </c>
      <c r="AF296" s="6" t="s">
        <v>26</v>
      </c>
      <c r="AG296" s="16">
        <v>89.5</v>
      </c>
      <c r="AH296" s="96" t="s">
        <v>209</v>
      </c>
      <c r="AI296" s="16">
        <v>60.333333333333336</v>
      </c>
      <c r="AJ296" s="23" t="s">
        <v>31</v>
      </c>
      <c r="AK296" s="16">
        <v>49.85</v>
      </c>
      <c r="AL296" s="102" t="s">
        <v>31</v>
      </c>
    </row>
    <row r="297" spans="1:38" ht="14.1" customHeight="1" x14ac:dyDescent="0.25">
      <c r="A297" s="6">
        <v>15720</v>
      </c>
      <c r="B297" s="2" t="s">
        <v>245</v>
      </c>
      <c r="C297" s="6" t="s">
        <v>331</v>
      </c>
      <c r="D297" s="6">
        <v>6</v>
      </c>
      <c r="E297" s="16" t="s">
        <v>26</v>
      </c>
      <c r="F297" s="15" t="str">
        <f t="shared" si="24"/>
        <v>Sin Información</v>
      </c>
      <c r="G297" s="16">
        <v>71.263333333333335</v>
      </c>
      <c r="H297" s="15" t="str">
        <f t="shared" si="25"/>
        <v>Alto</v>
      </c>
      <c r="I297" s="16">
        <v>63.967999999999996</v>
      </c>
      <c r="J297" s="15" t="str">
        <f t="shared" si="26"/>
        <v>Alto</v>
      </c>
      <c r="K297" s="16">
        <v>60.110000000000007</v>
      </c>
      <c r="L297" s="15" t="str">
        <f t="shared" si="27"/>
        <v>Alto</v>
      </c>
      <c r="M297" s="16">
        <v>57.048333333333339</v>
      </c>
      <c r="N297" s="15" t="str">
        <f t="shared" si="28"/>
        <v>Alto</v>
      </c>
      <c r="O297" s="16">
        <v>63.321666666666665</v>
      </c>
      <c r="P297" s="15" t="str">
        <f t="shared" si="29"/>
        <v>Alto</v>
      </c>
      <c r="Q297" s="6" t="s">
        <v>26</v>
      </c>
      <c r="R297" s="15" t="s">
        <v>26</v>
      </c>
      <c r="S297" s="6" t="s">
        <v>26</v>
      </c>
      <c r="T297" s="15" t="s">
        <v>26</v>
      </c>
      <c r="U297" s="16" t="s">
        <v>26</v>
      </c>
      <c r="V297" s="6" t="s">
        <v>26</v>
      </c>
      <c r="W297" s="16" t="s">
        <v>26</v>
      </c>
      <c r="X297" s="64" t="s">
        <v>26</v>
      </c>
      <c r="Y297" s="16" t="s">
        <v>26</v>
      </c>
      <c r="Z297" s="16" t="s">
        <v>26</v>
      </c>
      <c r="AA297" s="80" t="s">
        <v>396</v>
      </c>
      <c r="AB297" s="6" t="s">
        <v>396</v>
      </c>
      <c r="AC297" s="6" t="s">
        <v>396</v>
      </c>
      <c r="AD297" s="6" t="s">
        <v>396</v>
      </c>
      <c r="AE297" s="16" t="s">
        <v>26</v>
      </c>
      <c r="AF297" s="6" t="s">
        <v>26</v>
      </c>
      <c r="AG297" s="91">
        <v>56.1</v>
      </c>
      <c r="AH297" s="95" t="s">
        <v>31</v>
      </c>
      <c r="AI297" s="16">
        <v>24.3</v>
      </c>
      <c r="AJ297" s="19" t="s">
        <v>28</v>
      </c>
      <c r="AK297" s="91">
        <v>40.190909090909095</v>
      </c>
      <c r="AL297" s="100" t="s">
        <v>31</v>
      </c>
    </row>
    <row r="298" spans="1:38" ht="14.1" customHeight="1" x14ac:dyDescent="0.25">
      <c r="A298" s="6">
        <v>15723</v>
      </c>
      <c r="B298" s="2" t="s">
        <v>245</v>
      </c>
      <c r="C298" s="6" t="s">
        <v>332</v>
      </c>
      <c r="D298" s="6">
        <v>6</v>
      </c>
      <c r="E298" s="16" t="s">
        <v>26</v>
      </c>
      <c r="F298" s="15" t="str">
        <f t="shared" si="24"/>
        <v>Sin Información</v>
      </c>
      <c r="G298" s="16">
        <v>65.801666666666662</v>
      </c>
      <c r="H298" s="15" t="str">
        <f t="shared" si="25"/>
        <v>Alto</v>
      </c>
      <c r="I298" s="16">
        <v>65.121666666666655</v>
      </c>
      <c r="J298" s="15" t="str">
        <f t="shared" si="26"/>
        <v>Alto</v>
      </c>
      <c r="K298" s="16">
        <v>65.325714285714284</v>
      </c>
      <c r="L298" s="15" t="str">
        <f t="shared" si="27"/>
        <v>Alto</v>
      </c>
      <c r="M298" s="16">
        <v>59.73714285714285</v>
      </c>
      <c r="N298" s="15" t="str">
        <f t="shared" si="28"/>
        <v>Alto</v>
      </c>
      <c r="O298" s="16">
        <v>21.316666666666666</v>
      </c>
      <c r="P298" s="15" t="str">
        <f t="shared" si="29"/>
        <v>Medio</v>
      </c>
      <c r="Q298" s="6" t="s">
        <v>26</v>
      </c>
      <c r="R298" s="15" t="s">
        <v>26</v>
      </c>
      <c r="S298" s="6" t="s">
        <v>26</v>
      </c>
      <c r="T298" s="15" t="s">
        <v>26</v>
      </c>
      <c r="U298" s="16" t="s">
        <v>26</v>
      </c>
      <c r="V298" s="6" t="s">
        <v>26</v>
      </c>
      <c r="W298" s="16" t="s">
        <v>26</v>
      </c>
      <c r="X298" s="64" t="s">
        <v>26</v>
      </c>
      <c r="Y298" s="16" t="s">
        <v>26</v>
      </c>
      <c r="Z298" s="16" t="s">
        <v>26</v>
      </c>
      <c r="AA298" s="80" t="s">
        <v>396</v>
      </c>
      <c r="AB298" s="6" t="s">
        <v>396</v>
      </c>
      <c r="AC298" s="6" t="s">
        <v>396</v>
      </c>
      <c r="AD298" s="6" t="s">
        <v>396</v>
      </c>
      <c r="AE298" s="16" t="s">
        <v>26</v>
      </c>
      <c r="AF298" s="6" t="s">
        <v>26</v>
      </c>
      <c r="AG298" s="91">
        <v>2.4</v>
      </c>
      <c r="AH298" s="92" t="s">
        <v>34</v>
      </c>
      <c r="AI298" s="91">
        <v>12.2</v>
      </c>
      <c r="AJ298" s="93" t="s">
        <v>27</v>
      </c>
      <c r="AK298" s="91">
        <v>4.9000000000000004</v>
      </c>
      <c r="AL298" s="104" t="s">
        <v>1093</v>
      </c>
    </row>
    <row r="299" spans="1:38" ht="14.1" customHeight="1" x14ac:dyDescent="0.25">
      <c r="A299" s="6">
        <v>15740</v>
      </c>
      <c r="B299" s="2" t="s">
        <v>245</v>
      </c>
      <c r="C299" s="6" t="s">
        <v>333</v>
      </c>
      <c r="D299" s="6">
        <v>6</v>
      </c>
      <c r="E299" s="16" t="s">
        <v>26</v>
      </c>
      <c r="F299" s="15" t="str">
        <f t="shared" si="24"/>
        <v>Sin Información</v>
      </c>
      <c r="G299" s="16">
        <v>62.148333333333341</v>
      </c>
      <c r="H299" s="15" t="str">
        <f t="shared" si="25"/>
        <v>Alto</v>
      </c>
      <c r="I299" s="16">
        <v>51.943333333333328</v>
      </c>
      <c r="J299" s="15" t="str">
        <f t="shared" si="26"/>
        <v>Alto</v>
      </c>
      <c r="K299" s="16">
        <v>57.342857142857142</v>
      </c>
      <c r="L299" s="15" t="str">
        <f t="shared" si="27"/>
        <v>Alto</v>
      </c>
      <c r="M299" s="16">
        <v>57.125624999999992</v>
      </c>
      <c r="N299" s="15" t="str">
        <f t="shared" si="28"/>
        <v>Alto</v>
      </c>
      <c r="O299" s="16">
        <v>40.036666666666669</v>
      </c>
      <c r="P299" s="15" t="str">
        <f t="shared" si="29"/>
        <v>Alto</v>
      </c>
      <c r="Q299" s="6" t="s">
        <v>26</v>
      </c>
      <c r="R299" s="15" t="s">
        <v>26</v>
      </c>
      <c r="S299" s="6" t="s">
        <v>26</v>
      </c>
      <c r="T299" s="15" t="s">
        <v>26</v>
      </c>
      <c r="U299" s="16" t="s">
        <v>26</v>
      </c>
      <c r="V299" s="6" t="s">
        <v>26</v>
      </c>
      <c r="W299" s="16" t="s">
        <v>26</v>
      </c>
      <c r="X299" s="64" t="s">
        <v>26</v>
      </c>
      <c r="Y299" s="16" t="s">
        <v>26</v>
      </c>
      <c r="Z299" s="16" t="s">
        <v>26</v>
      </c>
      <c r="AA299" s="81">
        <v>75.599999999999994</v>
      </c>
      <c r="AB299" s="6" t="s">
        <v>31</v>
      </c>
      <c r="AC299" s="6" t="s">
        <v>396</v>
      </c>
      <c r="AD299" s="6" t="s">
        <v>396</v>
      </c>
      <c r="AE299" s="16" t="s">
        <v>26</v>
      </c>
      <c r="AF299" s="6" t="s">
        <v>26</v>
      </c>
      <c r="AG299" s="91">
        <v>39</v>
      </c>
      <c r="AH299" s="95" t="s">
        <v>31</v>
      </c>
      <c r="AI299" s="16">
        <v>26.6</v>
      </c>
      <c r="AJ299" s="19" t="s">
        <v>28</v>
      </c>
      <c r="AK299" s="16">
        <v>95</v>
      </c>
      <c r="AL299" s="101" t="s">
        <v>47</v>
      </c>
    </row>
    <row r="300" spans="1:38" ht="14.1" customHeight="1" x14ac:dyDescent="0.25">
      <c r="A300" s="6">
        <v>15753</v>
      </c>
      <c r="B300" s="2" t="s">
        <v>245</v>
      </c>
      <c r="C300" s="6" t="s">
        <v>334</v>
      </c>
      <c r="D300" s="6">
        <v>6</v>
      </c>
      <c r="E300" s="16" t="s">
        <v>26</v>
      </c>
      <c r="F300" s="15" t="str">
        <f t="shared" si="24"/>
        <v>Sin Información</v>
      </c>
      <c r="G300" s="16" t="s">
        <v>26</v>
      </c>
      <c r="H300" s="15" t="str">
        <f t="shared" si="25"/>
        <v>Sin Información</v>
      </c>
      <c r="I300" s="16" t="s">
        <v>26</v>
      </c>
      <c r="J300" s="15" t="str">
        <f t="shared" si="26"/>
        <v>Sin Información</v>
      </c>
      <c r="K300" s="16">
        <v>72.637142857142877</v>
      </c>
      <c r="L300" s="15" t="str">
        <f t="shared" si="27"/>
        <v>Alto</v>
      </c>
      <c r="M300" s="16">
        <v>72.65384615384616</v>
      </c>
      <c r="N300" s="15" t="str">
        <f t="shared" si="28"/>
        <v>Alto</v>
      </c>
      <c r="O300" s="16">
        <v>70.888888888888886</v>
      </c>
      <c r="P300" s="15" t="str">
        <f t="shared" si="29"/>
        <v>Alto</v>
      </c>
      <c r="Q300" s="6" t="s">
        <v>26</v>
      </c>
      <c r="R300" s="15" t="s">
        <v>26</v>
      </c>
      <c r="S300" s="6" t="s">
        <v>26</v>
      </c>
      <c r="T300" s="15" t="s">
        <v>26</v>
      </c>
      <c r="U300" s="16" t="s">
        <v>26</v>
      </c>
      <c r="V300" s="6" t="s">
        <v>26</v>
      </c>
      <c r="W300" s="16" t="s">
        <v>26</v>
      </c>
      <c r="X300" s="64" t="s">
        <v>26</v>
      </c>
      <c r="Y300" s="16" t="s">
        <v>26</v>
      </c>
      <c r="Z300" s="16" t="s">
        <v>26</v>
      </c>
      <c r="AA300" s="80" t="s">
        <v>396</v>
      </c>
      <c r="AB300" s="6" t="s">
        <v>396</v>
      </c>
      <c r="AC300" s="6" t="s">
        <v>396</v>
      </c>
      <c r="AD300" s="6" t="s">
        <v>396</v>
      </c>
      <c r="AE300" s="16" t="s">
        <v>26</v>
      </c>
      <c r="AF300" s="6" t="s">
        <v>26</v>
      </c>
      <c r="AG300" s="16">
        <v>76.3</v>
      </c>
      <c r="AH300" s="23" t="s">
        <v>31</v>
      </c>
      <c r="AI300" s="16">
        <v>81.55</v>
      </c>
      <c r="AJ300" s="96" t="s">
        <v>47</v>
      </c>
      <c r="AK300" s="16">
        <v>90.45714285714287</v>
      </c>
      <c r="AL300" s="101" t="s">
        <v>47</v>
      </c>
    </row>
    <row r="301" spans="1:38" ht="14.1" customHeight="1" x14ac:dyDescent="0.25">
      <c r="A301" s="6">
        <v>15757</v>
      </c>
      <c r="B301" s="2" t="s">
        <v>245</v>
      </c>
      <c r="C301" s="6" t="s">
        <v>335</v>
      </c>
      <c r="D301" s="6">
        <v>6</v>
      </c>
      <c r="E301" s="16" t="s">
        <v>26</v>
      </c>
      <c r="F301" s="15" t="str">
        <f t="shared" si="24"/>
        <v>Sin Información</v>
      </c>
      <c r="G301" s="16">
        <v>34.212222222222231</v>
      </c>
      <c r="H301" s="15" t="str">
        <f t="shared" si="25"/>
        <v>Medio</v>
      </c>
      <c r="I301" s="16">
        <v>40.465000000000003</v>
      </c>
      <c r="J301" s="15" t="str">
        <f t="shared" si="26"/>
        <v>Alto</v>
      </c>
      <c r="K301" s="16">
        <v>63.824999999999996</v>
      </c>
      <c r="L301" s="15" t="str">
        <f t="shared" si="27"/>
        <v>Alto</v>
      </c>
      <c r="M301" s="16">
        <v>72.39153846153846</v>
      </c>
      <c r="N301" s="15" t="str">
        <f t="shared" si="28"/>
        <v>Alto</v>
      </c>
      <c r="O301" s="16">
        <v>61.003076923076932</v>
      </c>
      <c r="P301" s="15" t="str">
        <f t="shared" si="29"/>
        <v>Alto</v>
      </c>
      <c r="Q301" s="6" t="s">
        <v>26</v>
      </c>
      <c r="R301" s="15" t="s">
        <v>26</v>
      </c>
      <c r="S301" s="6" t="s">
        <v>26</v>
      </c>
      <c r="T301" s="15" t="s">
        <v>26</v>
      </c>
      <c r="U301" s="16" t="s">
        <v>26</v>
      </c>
      <c r="V301" s="6" t="s">
        <v>26</v>
      </c>
      <c r="W301" s="16" t="s">
        <v>26</v>
      </c>
      <c r="X301" s="64" t="s">
        <v>26</v>
      </c>
      <c r="Y301" s="16">
        <v>6.2</v>
      </c>
      <c r="Z301" s="68" t="s">
        <v>27</v>
      </c>
      <c r="AA301" s="80" t="s">
        <v>396</v>
      </c>
      <c r="AB301" s="6" t="s">
        <v>396</v>
      </c>
      <c r="AC301" s="6" t="s">
        <v>396</v>
      </c>
      <c r="AD301" s="6" t="s">
        <v>396</v>
      </c>
      <c r="AE301" s="16" t="s">
        <v>26</v>
      </c>
      <c r="AF301" s="6" t="s">
        <v>26</v>
      </c>
      <c r="AG301" s="16">
        <v>69.2</v>
      </c>
      <c r="AH301" s="23" t="s">
        <v>31</v>
      </c>
      <c r="AI301" s="16">
        <v>78.599999999999994</v>
      </c>
      <c r="AJ301" s="23" t="s">
        <v>31</v>
      </c>
      <c r="AK301" s="16">
        <v>71</v>
      </c>
      <c r="AL301" s="102" t="s">
        <v>31</v>
      </c>
    </row>
    <row r="302" spans="1:38" ht="14.1" customHeight="1" x14ac:dyDescent="0.25">
      <c r="A302" s="6">
        <v>15755</v>
      </c>
      <c r="B302" s="2" t="s">
        <v>245</v>
      </c>
      <c r="C302" s="6" t="s">
        <v>336</v>
      </c>
      <c r="D302" s="6">
        <v>6</v>
      </c>
      <c r="E302" s="16" t="s">
        <v>26</v>
      </c>
      <c r="F302" s="15" t="str">
        <f t="shared" si="24"/>
        <v>Sin Información</v>
      </c>
      <c r="G302" s="16" t="s">
        <v>26</v>
      </c>
      <c r="H302" s="15" t="str">
        <f t="shared" si="25"/>
        <v>Sin Información</v>
      </c>
      <c r="I302" s="16">
        <v>91.56</v>
      </c>
      <c r="J302" s="15" t="str">
        <f t="shared" si="26"/>
        <v>Inviable Sanitariamente</v>
      </c>
      <c r="K302" s="16">
        <v>74.189999999999984</v>
      </c>
      <c r="L302" s="15" t="str">
        <f t="shared" si="27"/>
        <v>Alto</v>
      </c>
      <c r="M302" s="16">
        <v>81.829230769230762</v>
      </c>
      <c r="N302" s="15" t="str">
        <f t="shared" si="28"/>
        <v>Inviable Sanitariamente</v>
      </c>
      <c r="O302" s="16" t="s">
        <v>26</v>
      </c>
      <c r="P302" s="15" t="str">
        <f t="shared" si="29"/>
        <v>Sin Información</v>
      </c>
      <c r="Q302" s="6" t="s">
        <v>26</v>
      </c>
      <c r="R302" s="15" t="s">
        <v>26</v>
      </c>
      <c r="S302" s="6" t="s">
        <v>26</v>
      </c>
      <c r="T302" s="15" t="s">
        <v>26</v>
      </c>
      <c r="U302" s="16" t="s">
        <v>26</v>
      </c>
      <c r="V302" s="6" t="s">
        <v>26</v>
      </c>
      <c r="W302" s="16" t="s">
        <v>26</v>
      </c>
      <c r="X302" s="64" t="s">
        <v>26</v>
      </c>
      <c r="Y302" s="16" t="s">
        <v>26</v>
      </c>
      <c r="Z302" s="16" t="s">
        <v>26</v>
      </c>
      <c r="AA302" s="80" t="s">
        <v>396</v>
      </c>
      <c r="AB302" s="6" t="s">
        <v>396</v>
      </c>
      <c r="AC302" s="6" t="s">
        <v>396</v>
      </c>
      <c r="AD302" s="6" t="s">
        <v>396</v>
      </c>
      <c r="AE302" s="16" t="s">
        <v>26</v>
      </c>
      <c r="AF302" s="6" t="s">
        <v>26</v>
      </c>
      <c r="AG302" s="16">
        <v>85.7</v>
      </c>
      <c r="AH302" s="96" t="s">
        <v>209</v>
      </c>
      <c r="AI302" s="16">
        <v>91.111111111111114</v>
      </c>
      <c r="AJ302" s="96" t="s">
        <v>47</v>
      </c>
      <c r="AK302" s="16">
        <v>88.642857142857139</v>
      </c>
      <c r="AL302" s="101" t="s">
        <v>47</v>
      </c>
    </row>
    <row r="303" spans="1:38" ht="14.1" customHeight="1" x14ac:dyDescent="0.25">
      <c r="A303" s="6">
        <v>15759</v>
      </c>
      <c r="B303" s="2" t="s">
        <v>245</v>
      </c>
      <c r="C303" s="6" t="s">
        <v>337</v>
      </c>
      <c r="D303" s="6">
        <v>3</v>
      </c>
      <c r="E303" s="16">
        <v>12.5</v>
      </c>
      <c r="F303" s="15" t="str">
        <f t="shared" si="24"/>
        <v>Bajo</v>
      </c>
      <c r="G303" s="16">
        <v>39.823157894736845</v>
      </c>
      <c r="H303" s="15" t="str">
        <f t="shared" si="25"/>
        <v>Alto</v>
      </c>
      <c r="I303" s="16">
        <v>41.827142857142846</v>
      </c>
      <c r="J303" s="15" t="str">
        <f t="shared" si="26"/>
        <v>Alto</v>
      </c>
      <c r="K303" s="16">
        <v>34.730483870967745</v>
      </c>
      <c r="L303" s="15" t="str">
        <f t="shared" si="27"/>
        <v>Medio</v>
      </c>
      <c r="M303" s="16">
        <v>33.138412698412701</v>
      </c>
      <c r="N303" s="15" t="str">
        <f t="shared" si="28"/>
        <v>Medio</v>
      </c>
      <c r="O303" s="16">
        <v>35.113194444444446</v>
      </c>
      <c r="P303" s="15" t="str">
        <f t="shared" si="29"/>
        <v>Alto</v>
      </c>
      <c r="Q303" s="6" t="s">
        <v>26</v>
      </c>
      <c r="R303" s="15" t="s">
        <v>26</v>
      </c>
      <c r="S303" s="6" t="s">
        <v>26</v>
      </c>
      <c r="T303" s="15" t="s">
        <v>26</v>
      </c>
      <c r="U303" s="16" t="s">
        <v>26</v>
      </c>
      <c r="V303" s="6" t="s">
        <v>26</v>
      </c>
      <c r="W303" s="16" t="s">
        <v>26</v>
      </c>
      <c r="X303" s="64" t="s">
        <v>26</v>
      </c>
      <c r="Y303" s="16">
        <v>18.5</v>
      </c>
      <c r="Z303" s="67" t="s">
        <v>28</v>
      </c>
      <c r="AA303" s="80" t="s">
        <v>396</v>
      </c>
      <c r="AB303" s="6" t="s">
        <v>396</v>
      </c>
      <c r="AC303" s="6" t="s">
        <v>396</v>
      </c>
      <c r="AD303" s="6" t="s">
        <v>396</v>
      </c>
      <c r="AE303" s="16" t="s">
        <v>26</v>
      </c>
      <c r="AF303" s="6" t="s">
        <v>26</v>
      </c>
      <c r="AG303" s="91">
        <v>6.6</v>
      </c>
      <c r="AH303" s="93" t="s">
        <v>27</v>
      </c>
      <c r="AI303" s="91">
        <v>6.1034482758620694</v>
      </c>
      <c r="AJ303" s="93" t="s">
        <v>27</v>
      </c>
      <c r="AK303" s="16">
        <v>0.6</v>
      </c>
      <c r="AL303" s="25" t="s">
        <v>1093</v>
      </c>
    </row>
    <row r="304" spans="1:38" ht="14.1" customHeight="1" x14ac:dyDescent="0.25">
      <c r="A304" s="6">
        <v>15761</v>
      </c>
      <c r="B304" s="2" t="s">
        <v>245</v>
      </c>
      <c r="C304" s="6" t="s">
        <v>338</v>
      </c>
      <c r="D304" s="6">
        <v>6</v>
      </c>
      <c r="E304" s="16" t="s">
        <v>26</v>
      </c>
      <c r="F304" s="15" t="str">
        <f t="shared" si="24"/>
        <v>Sin Información</v>
      </c>
      <c r="G304" s="16">
        <v>71.246666666666655</v>
      </c>
      <c r="H304" s="15" t="str">
        <f t="shared" si="25"/>
        <v>Alto</v>
      </c>
      <c r="I304" s="16">
        <v>67.201666666666668</v>
      </c>
      <c r="J304" s="15" t="str">
        <f t="shared" si="26"/>
        <v>Alto</v>
      </c>
      <c r="K304" s="16">
        <v>67.932857142857145</v>
      </c>
      <c r="L304" s="15" t="str">
        <f t="shared" si="27"/>
        <v>Alto</v>
      </c>
      <c r="M304" s="16">
        <v>67.63000000000001</v>
      </c>
      <c r="N304" s="15" t="str">
        <f t="shared" si="28"/>
        <v>Alto</v>
      </c>
      <c r="O304" s="16">
        <v>70.305000000000007</v>
      </c>
      <c r="P304" s="15" t="str">
        <f t="shared" si="29"/>
        <v>Alto</v>
      </c>
      <c r="Q304" s="6" t="s">
        <v>26</v>
      </c>
      <c r="R304" s="15" t="s">
        <v>26</v>
      </c>
      <c r="S304" s="6" t="s">
        <v>26</v>
      </c>
      <c r="T304" s="15" t="s">
        <v>26</v>
      </c>
      <c r="U304" s="16" t="s">
        <v>26</v>
      </c>
      <c r="V304" s="6" t="s">
        <v>26</v>
      </c>
      <c r="W304" s="16" t="s">
        <v>26</v>
      </c>
      <c r="X304" s="64" t="s">
        <v>26</v>
      </c>
      <c r="Y304" s="16">
        <v>0</v>
      </c>
      <c r="Z304" s="25" t="s">
        <v>34</v>
      </c>
      <c r="AA304" s="80" t="s">
        <v>396</v>
      </c>
      <c r="AB304" s="6" t="s">
        <v>396</v>
      </c>
      <c r="AC304" s="6" t="s">
        <v>396</v>
      </c>
      <c r="AD304" s="6" t="s">
        <v>396</v>
      </c>
      <c r="AE304" s="16" t="s">
        <v>26</v>
      </c>
      <c r="AF304" s="6" t="s">
        <v>26</v>
      </c>
      <c r="AG304" s="91">
        <v>75.400000000000006</v>
      </c>
      <c r="AH304" s="95" t="s">
        <v>31</v>
      </c>
      <c r="AI304" s="16">
        <v>62.433333333333337</v>
      </c>
      <c r="AJ304" s="23" t="s">
        <v>31</v>
      </c>
      <c r="AK304" s="16">
        <v>71.766666666666666</v>
      </c>
      <c r="AL304" s="102" t="s">
        <v>31</v>
      </c>
    </row>
    <row r="305" spans="1:38" ht="14.1" customHeight="1" x14ac:dyDescent="0.25">
      <c r="A305" s="6">
        <v>15762</v>
      </c>
      <c r="B305" s="2" t="s">
        <v>245</v>
      </c>
      <c r="C305" s="6" t="s">
        <v>339</v>
      </c>
      <c r="D305" s="6">
        <v>6</v>
      </c>
      <c r="E305" s="16" t="s">
        <v>26</v>
      </c>
      <c r="F305" s="15" t="str">
        <f t="shared" si="24"/>
        <v>Sin Información</v>
      </c>
      <c r="G305" s="16">
        <v>32.31666666666667</v>
      </c>
      <c r="H305" s="15" t="str">
        <f t="shared" si="25"/>
        <v>Medio</v>
      </c>
      <c r="I305" s="16">
        <v>30.436666666666664</v>
      </c>
      <c r="J305" s="15" t="str">
        <f t="shared" si="26"/>
        <v>Medio</v>
      </c>
      <c r="K305" s="16">
        <v>8.6583333333333332</v>
      </c>
      <c r="L305" s="15" t="str">
        <f t="shared" si="27"/>
        <v>Bajo</v>
      </c>
      <c r="M305" s="16">
        <v>25.052307692307693</v>
      </c>
      <c r="N305" s="15" t="str">
        <f t="shared" si="28"/>
        <v>Medio</v>
      </c>
      <c r="O305" s="16">
        <v>1.1599999999999999</v>
      </c>
      <c r="P305" s="15" t="str">
        <f t="shared" si="29"/>
        <v>Sin Riesgo</v>
      </c>
      <c r="Q305" s="6" t="s">
        <v>26</v>
      </c>
      <c r="R305" s="15" t="s">
        <v>26</v>
      </c>
      <c r="S305" s="6" t="s">
        <v>26</v>
      </c>
      <c r="T305" s="15" t="s">
        <v>26</v>
      </c>
      <c r="U305" s="16" t="s">
        <v>26</v>
      </c>
      <c r="V305" s="6" t="s">
        <v>26</v>
      </c>
      <c r="W305" s="16" t="s">
        <v>26</v>
      </c>
      <c r="X305" s="64" t="s">
        <v>26</v>
      </c>
      <c r="Y305" s="16" t="s">
        <v>26</v>
      </c>
      <c r="Z305" s="16" t="s">
        <v>26</v>
      </c>
      <c r="AA305" s="80" t="s">
        <v>396</v>
      </c>
      <c r="AB305" s="6" t="s">
        <v>396</v>
      </c>
      <c r="AC305" s="6" t="s">
        <v>396</v>
      </c>
      <c r="AD305" s="6" t="s">
        <v>396</v>
      </c>
      <c r="AE305" s="16" t="s">
        <v>26</v>
      </c>
      <c r="AF305" s="6" t="s">
        <v>26</v>
      </c>
      <c r="AG305" s="91">
        <v>20.9</v>
      </c>
      <c r="AH305" s="94" t="s">
        <v>28</v>
      </c>
      <c r="AI305" s="91">
        <v>45.783333333333331</v>
      </c>
      <c r="AJ305" s="95" t="s">
        <v>31</v>
      </c>
      <c r="AK305" s="91">
        <v>17.399999999999999</v>
      </c>
      <c r="AL305" s="103" t="s">
        <v>28</v>
      </c>
    </row>
    <row r="306" spans="1:38" ht="14.1" customHeight="1" x14ac:dyDescent="0.25">
      <c r="A306" s="6">
        <v>15764</v>
      </c>
      <c r="B306" s="2" t="s">
        <v>245</v>
      </c>
      <c r="C306" s="6" t="s">
        <v>340</v>
      </c>
      <c r="D306" s="6">
        <v>6</v>
      </c>
      <c r="E306" s="16">
        <v>28.65</v>
      </c>
      <c r="F306" s="15" t="str">
        <f t="shared" si="24"/>
        <v>Medio</v>
      </c>
      <c r="G306" s="16">
        <v>61.941249999999997</v>
      </c>
      <c r="H306" s="15" t="str">
        <f t="shared" si="25"/>
        <v>Alto</v>
      </c>
      <c r="I306" s="16">
        <v>51.625</v>
      </c>
      <c r="J306" s="15" t="str">
        <f t="shared" si="26"/>
        <v>Alto</v>
      </c>
      <c r="K306" s="16">
        <v>53.76428571428572</v>
      </c>
      <c r="L306" s="15" t="str">
        <f t="shared" si="27"/>
        <v>Alto</v>
      </c>
      <c r="M306" s="16">
        <v>44.621538461538464</v>
      </c>
      <c r="N306" s="15" t="str">
        <f t="shared" si="28"/>
        <v>Alto</v>
      </c>
      <c r="O306" s="16">
        <v>47.774999999999999</v>
      </c>
      <c r="P306" s="15" t="str">
        <f t="shared" si="29"/>
        <v>Alto</v>
      </c>
      <c r="Q306" s="6" t="s">
        <v>26</v>
      </c>
      <c r="R306" s="15" t="s">
        <v>26</v>
      </c>
      <c r="S306" s="6" t="s">
        <v>26</v>
      </c>
      <c r="T306" s="15" t="s">
        <v>26</v>
      </c>
      <c r="U306" s="16" t="s">
        <v>26</v>
      </c>
      <c r="V306" s="6" t="s">
        <v>26</v>
      </c>
      <c r="W306" s="16" t="s">
        <v>26</v>
      </c>
      <c r="X306" s="64" t="s">
        <v>26</v>
      </c>
      <c r="Y306" s="16">
        <v>20.720833333333331</v>
      </c>
      <c r="Z306" s="67" t="s">
        <v>28</v>
      </c>
      <c r="AA306" s="81">
        <v>8.3227272727272723</v>
      </c>
      <c r="AB306" s="16" t="s">
        <v>27</v>
      </c>
      <c r="AC306" s="16">
        <v>10.391304347826088</v>
      </c>
      <c r="AD306" s="16" t="s">
        <v>27</v>
      </c>
      <c r="AE306" s="16">
        <v>16.8</v>
      </c>
      <c r="AF306" s="19" t="s">
        <v>28</v>
      </c>
      <c r="AG306" s="16">
        <v>29.1</v>
      </c>
      <c r="AH306" s="19" t="s">
        <v>28</v>
      </c>
      <c r="AI306" s="16">
        <v>32.607407407407408</v>
      </c>
      <c r="AJ306" s="19" t="s">
        <v>28</v>
      </c>
      <c r="AK306" s="16">
        <v>39.82692307692308</v>
      </c>
      <c r="AL306" s="102" t="s">
        <v>31</v>
      </c>
    </row>
    <row r="307" spans="1:38" ht="14.1" customHeight="1" x14ac:dyDescent="0.25">
      <c r="A307" s="6">
        <v>15763</v>
      </c>
      <c r="B307" s="2" t="s">
        <v>245</v>
      </c>
      <c r="C307" s="6" t="s">
        <v>341</v>
      </c>
      <c r="D307" s="6">
        <v>6</v>
      </c>
      <c r="E307" s="16" t="s">
        <v>26</v>
      </c>
      <c r="F307" s="15" t="str">
        <f t="shared" si="24"/>
        <v>Sin Información</v>
      </c>
      <c r="G307" s="16">
        <v>63.622857142857136</v>
      </c>
      <c r="H307" s="15" t="str">
        <f t="shared" si="25"/>
        <v>Alto</v>
      </c>
      <c r="I307" s="16">
        <v>62.402307692307694</v>
      </c>
      <c r="J307" s="15" t="str">
        <f t="shared" si="26"/>
        <v>Alto</v>
      </c>
      <c r="K307" s="16">
        <v>58.686119402985113</v>
      </c>
      <c r="L307" s="15" t="str">
        <f t="shared" si="27"/>
        <v>Alto</v>
      </c>
      <c r="M307" s="16">
        <v>61.310645161290303</v>
      </c>
      <c r="N307" s="15" t="str">
        <f t="shared" si="28"/>
        <v>Alto</v>
      </c>
      <c r="O307" s="16">
        <v>60.71</v>
      </c>
      <c r="P307" s="15" t="str">
        <f t="shared" si="29"/>
        <v>Alto</v>
      </c>
      <c r="Q307" s="6" t="s">
        <v>26</v>
      </c>
      <c r="R307" s="15" t="s">
        <v>26</v>
      </c>
      <c r="S307" s="6" t="s">
        <v>26</v>
      </c>
      <c r="T307" s="15" t="s">
        <v>26</v>
      </c>
      <c r="U307" s="16">
        <v>8.82</v>
      </c>
      <c r="V307" s="6" t="s">
        <v>27</v>
      </c>
      <c r="W307" s="16">
        <v>0</v>
      </c>
      <c r="X307" s="64" t="s">
        <v>34</v>
      </c>
      <c r="Y307" s="16">
        <v>4.4000000000000004</v>
      </c>
      <c r="Z307" s="25" t="s">
        <v>34</v>
      </c>
      <c r="AA307" s="81">
        <v>0</v>
      </c>
      <c r="AB307" s="16" t="s">
        <v>34</v>
      </c>
      <c r="AC307" s="16">
        <v>0</v>
      </c>
      <c r="AD307" s="16" t="s">
        <v>34</v>
      </c>
      <c r="AE307" s="16" t="s">
        <v>26</v>
      </c>
      <c r="AF307" s="6" t="s">
        <v>26</v>
      </c>
      <c r="AG307" s="91">
        <v>14.7</v>
      </c>
      <c r="AH307" s="94" t="s">
        <v>28</v>
      </c>
      <c r="AI307" s="16">
        <v>12.8</v>
      </c>
      <c r="AJ307" s="18" t="s">
        <v>27</v>
      </c>
      <c r="AK307" s="16">
        <v>10.757142857142858</v>
      </c>
      <c r="AL307" s="68" t="s">
        <v>27</v>
      </c>
    </row>
    <row r="308" spans="1:38" ht="14.1" customHeight="1" x14ac:dyDescent="0.25">
      <c r="A308" s="6">
        <v>15774</v>
      </c>
      <c r="B308" s="2" t="s">
        <v>245</v>
      </c>
      <c r="C308" s="6" t="s">
        <v>342</v>
      </c>
      <c r="D308" s="6">
        <v>6</v>
      </c>
      <c r="E308" s="16" t="s">
        <v>26</v>
      </c>
      <c r="F308" s="15" t="str">
        <f t="shared" si="24"/>
        <v>Sin Información</v>
      </c>
      <c r="G308" s="16" t="s">
        <v>26</v>
      </c>
      <c r="H308" s="15" t="str">
        <f t="shared" si="25"/>
        <v>Sin Información</v>
      </c>
      <c r="I308" s="16" t="s">
        <v>26</v>
      </c>
      <c r="J308" s="15" t="str">
        <f t="shared" si="26"/>
        <v>Sin Información</v>
      </c>
      <c r="K308" s="16">
        <v>6.402857142857143</v>
      </c>
      <c r="L308" s="15" t="str">
        <f t="shared" si="27"/>
        <v>Bajo</v>
      </c>
      <c r="M308" s="16">
        <v>39.627272727272725</v>
      </c>
      <c r="N308" s="15" t="str">
        <f t="shared" si="28"/>
        <v>Alto</v>
      </c>
      <c r="O308" s="16">
        <v>61.075000000000003</v>
      </c>
      <c r="P308" s="15" t="str">
        <f t="shared" si="29"/>
        <v>Alto</v>
      </c>
      <c r="Q308" s="6" t="s">
        <v>26</v>
      </c>
      <c r="R308" s="15" t="s">
        <v>26</v>
      </c>
      <c r="S308" s="6" t="s">
        <v>26</v>
      </c>
      <c r="T308" s="15" t="s">
        <v>26</v>
      </c>
      <c r="U308" s="16">
        <v>3.63</v>
      </c>
      <c r="V308" s="6" t="s">
        <v>34</v>
      </c>
      <c r="W308" s="16">
        <v>4.5999999999999996</v>
      </c>
      <c r="X308" s="64" t="s">
        <v>34</v>
      </c>
      <c r="Y308" s="16">
        <v>10.166666666666666</v>
      </c>
      <c r="Z308" s="68" t="s">
        <v>27</v>
      </c>
      <c r="AA308" s="81">
        <v>6.3</v>
      </c>
      <c r="AB308" s="16" t="s">
        <v>27</v>
      </c>
      <c r="AC308" s="16">
        <v>0</v>
      </c>
      <c r="AD308" s="16" t="s">
        <v>34</v>
      </c>
      <c r="AE308" s="16">
        <v>4.4000000000000004</v>
      </c>
      <c r="AF308" s="20" t="s">
        <v>34</v>
      </c>
      <c r="AG308" s="16">
        <v>1.9</v>
      </c>
      <c r="AH308" s="20" t="s">
        <v>34</v>
      </c>
      <c r="AI308" s="16">
        <v>21.1</v>
      </c>
      <c r="AJ308" s="19" t="s">
        <v>28</v>
      </c>
      <c r="AK308" s="16">
        <v>24.3</v>
      </c>
      <c r="AL308" s="67" t="s">
        <v>28</v>
      </c>
    </row>
    <row r="309" spans="1:38" ht="14.1" customHeight="1" x14ac:dyDescent="0.25">
      <c r="A309" s="6">
        <v>15776</v>
      </c>
      <c r="B309" s="2" t="s">
        <v>245</v>
      </c>
      <c r="C309" s="6" t="s">
        <v>343</v>
      </c>
      <c r="D309" s="6">
        <v>6</v>
      </c>
      <c r="E309" s="16" t="s">
        <v>26</v>
      </c>
      <c r="F309" s="15" t="str">
        <f t="shared" si="24"/>
        <v>Sin Información</v>
      </c>
      <c r="G309" s="16" t="s">
        <v>26</v>
      </c>
      <c r="H309" s="15" t="str">
        <f t="shared" si="25"/>
        <v>Sin Información</v>
      </c>
      <c r="I309" s="16" t="s">
        <v>26</v>
      </c>
      <c r="J309" s="15" t="str">
        <f t="shared" si="26"/>
        <v>Sin Información</v>
      </c>
      <c r="K309" s="16">
        <v>81.848571428571432</v>
      </c>
      <c r="L309" s="15" t="str">
        <f t="shared" si="27"/>
        <v>Inviable Sanitariamente</v>
      </c>
      <c r="M309" s="16">
        <v>84.009230769230754</v>
      </c>
      <c r="N309" s="15" t="str">
        <f t="shared" si="28"/>
        <v>Inviable Sanitariamente</v>
      </c>
      <c r="O309" s="16">
        <v>75.28</v>
      </c>
      <c r="P309" s="15" t="str">
        <f t="shared" si="29"/>
        <v>Alto</v>
      </c>
      <c r="Q309" s="6" t="s">
        <v>26</v>
      </c>
      <c r="R309" s="15" t="s">
        <v>26</v>
      </c>
      <c r="S309" s="6" t="s">
        <v>26</v>
      </c>
      <c r="T309" s="15" t="s">
        <v>26</v>
      </c>
      <c r="U309" s="16" t="s">
        <v>26</v>
      </c>
      <c r="V309" s="6" t="s">
        <v>26</v>
      </c>
      <c r="W309" s="16" t="s">
        <v>26</v>
      </c>
      <c r="X309" s="64" t="s">
        <v>26</v>
      </c>
      <c r="Y309" s="16" t="s">
        <v>26</v>
      </c>
      <c r="Z309" s="16" t="s">
        <v>26</v>
      </c>
      <c r="AA309" s="80" t="s">
        <v>396</v>
      </c>
      <c r="AB309" s="6" t="s">
        <v>396</v>
      </c>
      <c r="AC309" s="6" t="s">
        <v>396</v>
      </c>
      <c r="AD309" s="6" t="s">
        <v>396</v>
      </c>
      <c r="AE309" s="16" t="s">
        <v>26</v>
      </c>
      <c r="AF309" s="6" t="s">
        <v>26</v>
      </c>
      <c r="AG309" s="91">
        <v>94.8</v>
      </c>
      <c r="AH309" s="97" t="s">
        <v>209</v>
      </c>
      <c r="AI309" s="91">
        <v>88.983333333333348</v>
      </c>
      <c r="AJ309" s="97" t="s">
        <v>47</v>
      </c>
      <c r="AK309" s="91">
        <v>84.027272727272717</v>
      </c>
      <c r="AL309" s="101" t="s">
        <v>47</v>
      </c>
    </row>
    <row r="310" spans="1:38" ht="14.1" customHeight="1" x14ac:dyDescent="0.25">
      <c r="A310" s="6">
        <v>15778</v>
      </c>
      <c r="B310" s="2" t="s">
        <v>245</v>
      </c>
      <c r="C310" s="6" t="s">
        <v>344</v>
      </c>
      <c r="D310" s="6">
        <v>6</v>
      </c>
      <c r="E310" s="16" t="s">
        <v>26</v>
      </c>
      <c r="F310" s="15" t="str">
        <f t="shared" si="24"/>
        <v>Sin Información</v>
      </c>
      <c r="G310" s="16">
        <v>60.181666666666651</v>
      </c>
      <c r="H310" s="15" t="str">
        <f t="shared" si="25"/>
        <v>Alto</v>
      </c>
      <c r="I310" s="16">
        <v>29.542857142857141</v>
      </c>
      <c r="J310" s="15" t="str">
        <f t="shared" si="26"/>
        <v>Medio</v>
      </c>
      <c r="K310" s="16">
        <v>35.178333333333335</v>
      </c>
      <c r="L310" s="15" t="str">
        <f t="shared" si="27"/>
        <v>Alto</v>
      </c>
      <c r="M310" s="16">
        <v>59.534285714285716</v>
      </c>
      <c r="N310" s="15" t="str">
        <f t="shared" si="28"/>
        <v>Alto</v>
      </c>
      <c r="O310" s="16">
        <v>32.847499999999997</v>
      </c>
      <c r="P310" s="15" t="str">
        <f t="shared" si="29"/>
        <v>Medio</v>
      </c>
      <c r="Q310" s="6" t="s">
        <v>26</v>
      </c>
      <c r="R310" s="15" t="s">
        <v>26</v>
      </c>
      <c r="S310" s="6" t="s">
        <v>26</v>
      </c>
      <c r="T310" s="15" t="s">
        <v>26</v>
      </c>
      <c r="U310" s="16" t="s">
        <v>26</v>
      </c>
      <c r="V310" s="6" t="s">
        <v>26</v>
      </c>
      <c r="W310" s="16" t="s">
        <v>26</v>
      </c>
      <c r="X310" s="64" t="s">
        <v>26</v>
      </c>
      <c r="Y310" s="16">
        <v>0</v>
      </c>
      <c r="Z310" s="25" t="s">
        <v>34</v>
      </c>
      <c r="AA310" s="80" t="s">
        <v>396</v>
      </c>
      <c r="AB310" s="6" t="s">
        <v>396</v>
      </c>
      <c r="AC310" s="6" t="s">
        <v>396</v>
      </c>
      <c r="AD310" s="6" t="s">
        <v>396</v>
      </c>
      <c r="AE310" s="16" t="s">
        <v>26</v>
      </c>
      <c r="AF310" s="6" t="s">
        <v>26</v>
      </c>
      <c r="AG310" s="16">
        <v>20.100000000000001</v>
      </c>
      <c r="AH310" s="19" t="s">
        <v>28</v>
      </c>
      <c r="AI310" s="16">
        <v>44.6</v>
      </c>
      <c r="AJ310" s="23" t="s">
        <v>31</v>
      </c>
      <c r="AK310" s="16">
        <v>35.799999999999997</v>
      </c>
      <c r="AL310" s="102" t="s">
        <v>31</v>
      </c>
    </row>
    <row r="311" spans="1:38" ht="14.1" customHeight="1" x14ac:dyDescent="0.25">
      <c r="A311" s="6">
        <v>15790</v>
      </c>
      <c r="B311" s="2" t="s">
        <v>245</v>
      </c>
      <c r="C311" s="6" t="s">
        <v>345</v>
      </c>
      <c r="D311" s="6">
        <v>6</v>
      </c>
      <c r="E311" s="16" t="s">
        <v>26</v>
      </c>
      <c r="F311" s="15" t="str">
        <f t="shared" si="24"/>
        <v>Sin Información</v>
      </c>
      <c r="G311" s="16">
        <v>44.195555555555558</v>
      </c>
      <c r="H311" s="15" t="str">
        <f t="shared" si="25"/>
        <v>Alto</v>
      </c>
      <c r="I311" s="16">
        <v>21.263333333333332</v>
      </c>
      <c r="J311" s="15" t="str">
        <f t="shared" si="26"/>
        <v>Medio</v>
      </c>
      <c r="K311" s="16">
        <v>42.436470588235295</v>
      </c>
      <c r="L311" s="15" t="str">
        <f t="shared" si="27"/>
        <v>Alto</v>
      </c>
      <c r="M311" s="16">
        <v>55.814000000000007</v>
      </c>
      <c r="N311" s="15" t="str">
        <f t="shared" si="28"/>
        <v>Alto</v>
      </c>
      <c r="O311" s="16">
        <v>51.7</v>
      </c>
      <c r="P311" s="15" t="str">
        <f t="shared" si="29"/>
        <v>Alto</v>
      </c>
      <c r="Q311" s="6" t="s">
        <v>26</v>
      </c>
      <c r="R311" s="15" t="s">
        <v>26</v>
      </c>
      <c r="S311" s="6" t="s">
        <v>26</v>
      </c>
      <c r="T311" s="15" t="s">
        <v>26</v>
      </c>
      <c r="U311" s="16" t="s">
        <v>26</v>
      </c>
      <c r="V311" s="6" t="s">
        <v>26</v>
      </c>
      <c r="W311" s="16" t="s">
        <v>26</v>
      </c>
      <c r="X311" s="64" t="s">
        <v>26</v>
      </c>
      <c r="Y311" s="16" t="s">
        <v>26</v>
      </c>
      <c r="Z311" s="16" t="s">
        <v>26</v>
      </c>
      <c r="AA311" s="80" t="s">
        <v>396</v>
      </c>
      <c r="AB311" s="6" t="s">
        <v>396</v>
      </c>
      <c r="AC311" s="16">
        <v>0.6166666666666667</v>
      </c>
      <c r="AD311" s="16" t="s">
        <v>34</v>
      </c>
      <c r="AE311" s="16">
        <v>2.58</v>
      </c>
      <c r="AF311" s="20" t="s">
        <v>34</v>
      </c>
      <c r="AG311" s="16">
        <v>12.1</v>
      </c>
      <c r="AH311" s="18" t="s">
        <v>27</v>
      </c>
      <c r="AI311" s="16">
        <v>12.866666666666667</v>
      </c>
      <c r="AJ311" s="18" t="s">
        <v>27</v>
      </c>
      <c r="AK311" s="16">
        <v>5.792307692307693</v>
      </c>
      <c r="AL311" s="68" t="s">
        <v>27</v>
      </c>
    </row>
    <row r="312" spans="1:38" ht="14.1" customHeight="1" x14ac:dyDescent="0.25">
      <c r="A312" s="6">
        <v>15798</v>
      </c>
      <c r="B312" s="2" t="s">
        <v>245</v>
      </c>
      <c r="C312" s="6" t="s">
        <v>346</v>
      </c>
      <c r="D312" s="6">
        <v>6</v>
      </c>
      <c r="E312" s="16" t="s">
        <v>26</v>
      </c>
      <c r="F312" s="15" t="str">
        <f t="shared" si="24"/>
        <v>Sin Información</v>
      </c>
      <c r="G312" s="16">
        <v>64.627499999999998</v>
      </c>
      <c r="H312" s="15" t="str">
        <f t="shared" si="25"/>
        <v>Alto</v>
      </c>
      <c r="I312" s="16">
        <v>75.099999999999994</v>
      </c>
      <c r="J312" s="15" t="str">
        <f t="shared" si="26"/>
        <v>Alto</v>
      </c>
      <c r="K312" s="16">
        <v>67.377142857142857</v>
      </c>
      <c r="L312" s="15" t="str">
        <f t="shared" si="27"/>
        <v>Alto</v>
      </c>
      <c r="M312" s="16">
        <v>66.015384615384619</v>
      </c>
      <c r="N312" s="15" t="str">
        <f t="shared" si="28"/>
        <v>Alto</v>
      </c>
      <c r="O312" s="16">
        <v>62.49666666666667</v>
      </c>
      <c r="P312" s="15" t="str">
        <f t="shared" si="29"/>
        <v>Alto</v>
      </c>
      <c r="Q312" s="6" t="s">
        <v>26</v>
      </c>
      <c r="R312" s="15" t="s">
        <v>26</v>
      </c>
      <c r="S312" s="6" t="s">
        <v>26</v>
      </c>
      <c r="T312" s="15" t="s">
        <v>26</v>
      </c>
      <c r="U312" s="16">
        <v>77.83</v>
      </c>
      <c r="V312" s="6" t="s">
        <v>31</v>
      </c>
      <c r="W312" s="16">
        <v>86.9</v>
      </c>
      <c r="X312" s="64" t="s">
        <v>209</v>
      </c>
      <c r="Y312" s="16">
        <v>74.400000000000006</v>
      </c>
      <c r="Z312" s="6" t="s">
        <v>31</v>
      </c>
      <c r="AA312" s="81">
        <v>80.900000000000006</v>
      </c>
      <c r="AB312" s="16" t="s">
        <v>209</v>
      </c>
      <c r="AC312" s="16">
        <v>88.633333333333326</v>
      </c>
      <c r="AD312" s="16" t="s">
        <v>209</v>
      </c>
      <c r="AE312" s="16">
        <v>80.3</v>
      </c>
      <c r="AF312" s="24" t="s">
        <v>209</v>
      </c>
      <c r="AG312" s="16">
        <v>90.5</v>
      </c>
      <c r="AH312" s="96" t="s">
        <v>209</v>
      </c>
      <c r="AI312" s="16">
        <v>74.400000000000006</v>
      </c>
      <c r="AJ312" s="23" t="s">
        <v>31</v>
      </c>
      <c r="AK312" s="16">
        <v>74</v>
      </c>
      <c r="AL312" s="102" t="s">
        <v>31</v>
      </c>
    </row>
    <row r="313" spans="1:38" ht="14.1" customHeight="1" x14ac:dyDescent="0.25">
      <c r="A313" s="6">
        <v>15804</v>
      </c>
      <c r="B313" s="2" t="s">
        <v>245</v>
      </c>
      <c r="C313" s="6" t="s">
        <v>347</v>
      </c>
      <c r="D313" s="6">
        <v>6</v>
      </c>
      <c r="E313" s="16" t="s">
        <v>26</v>
      </c>
      <c r="F313" s="15" t="str">
        <f t="shared" si="24"/>
        <v>Sin Información</v>
      </c>
      <c r="G313" s="16">
        <v>44.911666666666669</v>
      </c>
      <c r="H313" s="15" t="str">
        <f t="shared" si="25"/>
        <v>Alto</v>
      </c>
      <c r="I313" s="16">
        <v>62.110000000000007</v>
      </c>
      <c r="J313" s="15" t="str">
        <f t="shared" si="26"/>
        <v>Alto</v>
      </c>
      <c r="K313" s="16">
        <v>57.921428571428571</v>
      </c>
      <c r="L313" s="15" t="str">
        <f t="shared" si="27"/>
        <v>Alto</v>
      </c>
      <c r="M313" s="16">
        <v>76.180000000000007</v>
      </c>
      <c r="N313" s="15" t="str">
        <f t="shared" si="28"/>
        <v>Alto</v>
      </c>
      <c r="O313" s="16">
        <v>74.41</v>
      </c>
      <c r="P313" s="15" t="str">
        <f t="shared" si="29"/>
        <v>Alto</v>
      </c>
      <c r="Q313" s="6" t="s">
        <v>26</v>
      </c>
      <c r="R313" s="15" t="s">
        <v>26</v>
      </c>
      <c r="S313" s="6" t="s">
        <v>26</v>
      </c>
      <c r="T313" s="15" t="s">
        <v>26</v>
      </c>
      <c r="U313" s="16" t="s">
        <v>26</v>
      </c>
      <c r="V313" s="6" t="s">
        <v>26</v>
      </c>
      <c r="W313" s="16" t="s">
        <v>26</v>
      </c>
      <c r="X313" s="64" t="s">
        <v>26</v>
      </c>
      <c r="Y313" s="16">
        <v>0</v>
      </c>
      <c r="Z313" s="25" t="s">
        <v>34</v>
      </c>
      <c r="AA313" s="81">
        <v>7.2</v>
      </c>
      <c r="AB313" s="16" t="s">
        <v>27</v>
      </c>
      <c r="AC313" s="16">
        <v>0</v>
      </c>
      <c r="AD313" s="16" t="s">
        <v>34</v>
      </c>
      <c r="AE313" s="16">
        <v>17.792307692307695</v>
      </c>
      <c r="AF313" s="19" t="s">
        <v>28</v>
      </c>
      <c r="AG313" s="16">
        <v>18.5</v>
      </c>
      <c r="AH313" s="19" t="s">
        <v>28</v>
      </c>
      <c r="AI313" s="16">
        <v>19.641666666666669</v>
      </c>
      <c r="AJ313" s="19" t="s">
        <v>28</v>
      </c>
      <c r="AK313" s="16">
        <v>30.853333333333335</v>
      </c>
      <c r="AL313" s="67" t="s">
        <v>28</v>
      </c>
    </row>
    <row r="314" spans="1:38" ht="14.1" customHeight="1" x14ac:dyDescent="0.25">
      <c r="A314" s="6">
        <v>15806</v>
      </c>
      <c r="B314" s="2" t="s">
        <v>245</v>
      </c>
      <c r="C314" s="6" t="s">
        <v>348</v>
      </c>
      <c r="D314" s="6">
        <v>6</v>
      </c>
      <c r="E314" s="16" t="s">
        <v>26</v>
      </c>
      <c r="F314" s="15" t="str">
        <f t="shared" si="24"/>
        <v>Sin Información</v>
      </c>
      <c r="G314" s="16">
        <v>0</v>
      </c>
      <c r="H314" s="15" t="str">
        <f t="shared" si="25"/>
        <v>Sin Riesgo</v>
      </c>
      <c r="I314" s="16" t="s">
        <v>26</v>
      </c>
      <c r="J314" s="15" t="str">
        <f t="shared" si="26"/>
        <v>Sin Información</v>
      </c>
      <c r="K314" s="16">
        <v>16.348333333333333</v>
      </c>
      <c r="L314" s="15" t="str">
        <f t="shared" si="27"/>
        <v>Medio</v>
      </c>
      <c r="M314" s="16">
        <v>11.016363636363637</v>
      </c>
      <c r="N314" s="15" t="str">
        <f t="shared" si="28"/>
        <v>Bajo</v>
      </c>
      <c r="O314" s="16">
        <v>46.814999999999998</v>
      </c>
      <c r="P314" s="15" t="str">
        <f t="shared" si="29"/>
        <v>Alto</v>
      </c>
      <c r="Q314" s="6" t="s">
        <v>26</v>
      </c>
      <c r="R314" s="15" t="s">
        <v>26</v>
      </c>
      <c r="S314" s="6" t="s">
        <v>26</v>
      </c>
      <c r="T314" s="15" t="s">
        <v>26</v>
      </c>
      <c r="U314" s="16" t="s">
        <v>26</v>
      </c>
      <c r="V314" s="6" t="s">
        <v>26</v>
      </c>
      <c r="W314" s="16">
        <v>20</v>
      </c>
      <c r="X314" s="64" t="s">
        <v>28</v>
      </c>
      <c r="Y314" s="16">
        <v>4.5454545454545459</v>
      </c>
      <c r="Z314" s="25" t="s">
        <v>34</v>
      </c>
      <c r="AA314" s="81">
        <v>0.7</v>
      </c>
      <c r="AB314" s="16" t="s">
        <v>34</v>
      </c>
      <c r="AC314" s="16">
        <v>22.743749999999999</v>
      </c>
      <c r="AD314" s="16" t="s">
        <v>28</v>
      </c>
      <c r="AE314" s="16">
        <v>19.440740740740743</v>
      </c>
      <c r="AF314" s="19" t="s">
        <v>28</v>
      </c>
      <c r="AG314" s="16">
        <v>35.5</v>
      </c>
      <c r="AH314" s="23" t="s">
        <v>31</v>
      </c>
      <c r="AI314" s="16">
        <v>47.169230769230772</v>
      </c>
      <c r="AJ314" s="23" t="s">
        <v>31</v>
      </c>
      <c r="AK314" s="16">
        <v>46.837500000000006</v>
      </c>
      <c r="AL314" s="102" t="s">
        <v>31</v>
      </c>
    </row>
    <row r="315" spans="1:38" ht="14.1" customHeight="1" x14ac:dyDescent="0.25">
      <c r="A315" s="6">
        <v>15808</v>
      </c>
      <c r="B315" s="2" t="s">
        <v>245</v>
      </c>
      <c r="C315" s="6" t="s">
        <v>349</v>
      </c>
      <c r="D315" s="6">
        <v>6</v>
      </c>
      <c r="E315" s="16" t="s">
        <v>26</v>
      </c>
      <c r="F315" s="15" t="str">
        <f t="shared" si="24"/>
        <v>Sin Información</v>
      </c>
      <c r="G315" s="16">
        <v>48.1</v>
      </c>
      <c r="H315" s="15" t="str">
        <f t="shared" si="25"/>
        <v>Alto</v>
      </c>
      <c r="I315" s="16">
        <v>68.710000000000008</v>
      </c>
      <c r="J315" s="15" t="str">
        <f t="shared" si="26"/>
        <v>Alto</v>
      </c>
      <c r="K315" s="16">
        <v>80.075714285714284</v>
      </c>
      <c r="L315" s="15" t="str">
        <f t="shared" si="27"/>
        <v>Inviable Sanitariamente</v>
      </c>
      <c r="M315" s="16">
        <v>76.981428571428566</v>
      </c>
      <c r="N315" s="15" t="str">
        <f t="shared" si="28"/>
        <v>Alto</v>
      </c>
      <c r="O315" s="16">
        <v>62.5</v>
      </c>
      <c r="P315" s="15" t="str">
        <f t="shared" si="29"/>
        <v>Alto</v>
      </c>
      <c r="Q315" s="6" t="s">
        <v>26</v>
      </c>
      <c r="R315" s="15" t="s">
        <v>26</v>
      </c>
      <c r="S315" s="6" t="s">
        <v>26</v>
      </c>
      <c r="T315" s="15" t="s">
        <v>26</v>
      </c>
      <c r="U315" s="16" t="s">
        <v>26</v>
      </c>
      <c r="V315" s="6" t="s">
        <v>26</v>
      </c>
      <c r="W315" s="16" t="s">
        <v>26</v>
      </c>
      <c r="X315" s="64" t="s">
        <v>26</v>
      </c>
      <c r="Y315" s="16" t="s">
        <v>26</v>
      </c>
      <c r="Z315" s="16" t="s">
        <v>26</v>
      </c>
      <c r="AA315" s="80" t="s">
        <v>396</v>
      </c>
      <c r="AB315" s="6" t="s">
        <v>396</v>
      </c>
      <c r="AC315" s="6" t="s">
        <v>396</v>
      </c>
      <c r="AD315" s="6" t="s">
        <v>396</v>
      </c>
      <c r="AE315" s="16" t="s">
        <v>26</v>
      </c>
      <c r="AF315" s="6" t="s">
        <v>26</v>
      </c>
      <c r="AG315" s="91">
        <v>71.099999999999994</v>
      </c>
      <c r="AH315" s="95" t="s">
        <v>31</v>
      </c>
      <c r="AI315" s="16">
        <v>33.299999999999997</v>
      </c>
      <c r="AJ315" s="19" t="s">
        <v>28</v>
      </c>
      <c r="AK315" s="16">
        <v>37.78</v>
      </c>
      <c r="AL315" s="102" t="s">
        <v>31</v>
      </c>
    </row>
    <row r="316" spans="1:38" ht="14.1" customHeight="1" x14ac:dyDescent="0.25">
      <c r="A316" s="6">
        <v>15810</v>
      </c>
      <c r="B316" s="2" t="s">
        <v>245</v>
      </c>
      <c r="C316" s="6" t="s">
        <v>350</v>
      </c>
      <c r="D316" s="6">
        <v>6</v>
      </c>
      <c r="E316" s="16">
        <v>64.319999999999993</v>
      </c>
      <c r="F316" s="15" t="str">
        <f t="shared" si="24"/>
        <v>Alto</v>
      </c>
      <c r="G316" s="16">
        <v>52.393333333333338</v>
      </c>
      <c r="H316" s="15" t="str">
        <f t="shared" si="25"/>
        <v>Alto</v>
      </c>
      <c r="I316" s="16">
        <v>57.221666666666664</v>
      </c>
      <c r="J316" s="15" t="str">
        <f t="shared" si="26"/>
        <v>Alto</v>
      </c>
      <c r="K316" s="16">
        <v>61.865000000000002</v>
      </c>
      <c r="L316" s="15" t="str">
        <f t="shared" si="27"/>
        <v>Alto</v>
      </c>
      <c r="M316" s="16">
        <v>64.471249999999998</v>
      </c>
      <c r="N316" s="15" t="str">
        <f t="shared" si="28"/>
        <v>Alto</v>
      </c>
      <c r="O316" s="16">
        <v>62.5</v>
      </c>
      <c r="P316" s="15" t="str">
        <f t="shared" si="29"/>
        <v>Alto</v>
      </c>
      <c r="Q316" s="6" t="s">
        <v>26</v>
      </c>
      <c r="R316" s="15" t="s">
        <v>26</v>
      </c>
      <c r="S316" s="6" t="s">
        <v>26</v>
      </c>
      <c r="T316" s="15" t="s">
        <v>26</v>
      </c>
      <c r="U316" s="16" t="s">
        <v>26</v>
      </c>
      <c r="V316" s="6" t="s">
        <v>26</v>
      </c>
      <c r="W316" s="16" t="s">
        <v>26</v>
      </c>
      <c r="X316" s="64" t="s">
        <v>26</v>
      </c>
      <c r="Y316" s="16" t="s">
        <v>26</v>
      </c>
      <c r="Z316" s="16" t="s">
        <v>26</v>
      </c>
      <c r="AA316" s="80" t="s">
        <v>396</v>
      </c>
      <c r="AB316" s="6" t="s">
        <v>396</v>
      </c>
      <c r="AC316" s="6" t="s">
        <v>396</v>
      </c>
      <c r="AD316" s="6" t="s">
        <v>396</v>
      </c>
      <c r="AE316" s="16" t="s">
        <v>26</v>
      </c>
      <c r="AF316" s="6" t="s">
        <v>26</v>
      </c>
      <c r="AG316" s="91">
        <v>47.7</v>
      </c>
      <c r="AH316" s="95" t="s">
        <v>31</v>
      </c>
      <c r="AI316" s="91">
        <v>54.7</v>
      </c>
      <c r="AJ316" s="95" t="s">
        <v>31</v>
      </c>
      <c r="AK316" s="91">
        <v>75.850000000000009</v>
      </c>
      <c r="AL316" s="100" t="s">
        <v>31</v>
      </c>
    </row>
    <row r="317" spans="1:38" ht="14.1" customHeight="1" x14ac:dyDescent="0.25">
      <c r="A317" s="6">
        <v>15814</v>
      </c>
      <c r="B317" s="2" t="s">
        <v>245</v>
      </c>
      <c r="C317" s="6" t="s">
        <v>351</v>
      </c>
      <c r="D317" s="6">
        <v>6</v>
      </c>
      <c r="E317" s="16" t="s">
        <v>26</v>
      </c>
      <c r="F317" s="15" t="str">
        <f t="shared" si="24"/>
        <v>Sin Información</v>
      </c>
      <c r="G317" s="16">
        <v>61.446666666666665</v>
      </c>
      <c r="H317" s="15" t="str">
        <f t="shared" si="25"/>
        <v>Alto</v>
      </c>
      <c r="I317" s="16" t="s">
        <v>26</v>
      </c>
      <c r="J317" s="15" t="str">
        <f t="shared" si="26"/>
        <v>Sin Información</v>
      </c>
      <c r="K317" s="16">
        <v>63.186428571428586</v>
      </c>
      <c r="L317" s="15" t="str">
        <f t="shared" si="27"/>
        <v>Alto</v>
      </c>
      <c r="M317" s="16">
        <v>49.335714285714289</v>
      </c>
      <c r="N317" s="15" t="str">
        <f t="shared" si="28"/>
        <v>Alto</v>
      </c>
      <c r="O317" s="16">
        <v>69.861999999999995</v>
      </c>
      <c r="P317" s="15" t="str">
        <f t="shared" si="29"/>
        <v>Alto</v>
      </c>
      <c r="Q317" s="6" t="s">
        <v>26</v>
      </c>
      <c r="R317" s="15" t="s">
        <v>26</v>
      </c>
      <c r="S317" s="6" t="s">
        <v>26</v>
      </c>
      <c r="T317" s="15" t="s">
        <v>26</v>
      </c>
      <c r="U317" s="16" t="s">
        <v>26</v>
      </c>
      <c r="V317" s="6" t="s">
        <v>26</v>
      </c>
      <c r="W317" s="16" t="s">
        <v>26</v>
      </c>
      <c r="X317" s="64" t="s">
        <v>26</v>
      </c>
      <c r="Y317" s="16" t="s">
        <v>26</v>
      </c>
      <c r="Z317" s="16" t="s">
        <v>26</v>
      </c>
      <c r="AA317" s="80" t="s">
        <v>396</v>
      </c>
      <c r="AB317" s="6" t="s">
        <v>396</v>
      </c>
      <c r="AC317" s="6" t="s">
        <v>396</v>
      </c>
      <c r="AD317" s="6" t="s">
        <v>396</v>
      </c>
      <c r="AE317" s="16" t="s">
        <v>26</v>
      </c>
      <c r="AF317" s="6" t="s">
        <v>26</v>
      </c>
      <c r="AG317" s="91">
        <v>52.1</v>
      </c>
      <c r="AH317" s="95" t="s">
        <v>31</v>
      </c>
      <c r="AI317" s="91">
        <v>38.918750000000003</v>
      </c>
      <c r="AJ317" s="95" t="s">
        <v>31</v>
      </c>
      <c r="AK317" s="16">
        <v>0</v>
      </c>
      <c r="AL317" s="25" t="s">
        <v>1093</v>
      </c>
    </row>
    <row r="318" spans="1:38" ht="14.1" customHeight="1" x14ac:dyDescent="0.25">
      <c r="A318" s="6">
        <v>15816</v>
      </c>
      <c r="B318" s="2" t="s">
        <v>245</v>
      </c>
      <c r="C318" s="6" t="s">
        <v>352</v>
      </c>
      <c r="D318" s="6">
        <v>6</v>
      </c>
      <c r="E318" s="16" t="s">
        <v>26</v>
      </c>
      <c r="F318" s="15" t="str">
        <f t="shared" si="24"/>
        <v>Sin Información</v>
      </c>
      <c r="G318" s="16">
        <v>71.776363636363627</v>
      </c>
      <c r="H318" s="15" t="str">
        <f t="shared" si="25"/>
        <v>Alto</v>
      </c>
      <c r="I318" s="16">
        <v>74.405000000000015</v>
      </c>
      <c r="J318" s="15" t="str">
        <f t="shared" si="26"/>
        <v>Alto</v>
      </c>
      <c r="K318" s="16">
        <v>69.426500000000004</v>
      </c>
      <c r="L318" s="15" t="str">
        <f t="shared" si="27"/>
        <v>Alto</v>
      </c>
      <c r="M318" s="16">
        <v>69.454285714285717</v>
      </c>
      <c r="N318" s="15" t="str">
        <f t="shared" si="28"/>
        <v>Alto</v>
      </c>
      <c r="O318" s="16">
        <v>65.7</v>
      </c>
      <c r="P318" s="15" t="str">
        <f t="shared" si="29"/>
        <v>Alto</v>
      </c>
      <c r="Q318" s="6" t="s">
        <v>26</v>
      </c>
      <c r="R318" s="15" t="s">
        <v>26</v>
      </c>
      <c r="S318" s="6" t="s">
        <v>26</v>
      </c>
      <c r="T318" s="15" t="s">
        <v>26</v>
      </c>
      <c r="U318" s="16" t="s">
        <v>26</v>
      </c>
      <c r="V318" s="6" t="s">
        <v>26</v>
      </c>
      <c r="W318" s="16" t="s">
        <v>26</v>
      </c>
      <c r="X318" s="64" t="s">
        <v>26</v>
      </c>
      <c r="Y318" s="16" t="s">
        <v>26</v>
      </c>
      <c r="Z318" s="16" t="s">
        <v>26</v>
      </c>
      <c r="AA318" s="80" t="s">
        <v>396</v>
      </c>
      <c r="AB318" s="6" t="s">
        <v>396</v>
      </c>
      <c r="AC318" s="16">
        <v>77.2</v>
      </c>
      <c r="AD318" s="6" t="s">
        <v>31</v>
      </c>
      <c r="AE318" s="16" t="s">
        <v>26</v>
      </c>
      <c r="AF318" s="6" t="s">
        <v>26</v>
      </c>
      <c r="AG318" s="91">
        <v>77.400000000000006</v>
      </c>
      <c r="AH318" s="95" t="s">
        <v>31</v>
      </c>
      <c r="AI318" s="91">
        <v>80.853846153846149</v>
      </c>
      <c r="AJ318" s="97" t="s">
        <v>47</v>
      </c>
      <c r="AK318" s="91">
        <v>84.266666666666666</v>
      </c>
      <c r="AL318" s="101" t="s">
        <v>47</v>
      </c>
    </row>
    <row r="319" spans="1:38" ht="14.1" customHeight="1" x14ac:dyDescent="0.25">
      <c r="A319" s="6">
        <v>15820</v>
      </c>
      <c r="B319" s="2" t="s">
        <v>245</v>
      </c>
      <c r="C319" s="6" t="s">
        <v>353</v>
      </c>
      <c r="D319" s="6">
        <v>6</v>
      </c>
      <c r="E319" s="16" t="s">
        <v>26</v>
      </c>
      <c r="F319" s="15" t="str">
        <f t="shared" si="24"/>
        <v>Sin Información</v>
      </c>
      <c r="G319" s="16">
        <v>17.96</v>
      </c>
      <c r="H319" s="15" t="str">
        <f t="shared" si="25"/>
        <v>Medio</v>
      </c>
      <c r="I319" s="16" t="s">
        <v>26</v>
      </c>
      <c r="J319" s="15" t="str">
        <f t="shared" si="26"/>
        <v>Sin Información</v>
      </c>
      <c r="K319" s="16">
        <v>45.360000000000007</v>
      </c>
      <c r="L319" s="15" t="str">
        <f t="shared" si="27"/>
        <v>Alto</v>
      </c>
      <c r="M319" s="16">
        <v>41.667500000000004</v>
      </c>
      <c r="N319" s="15" t="str">
        <f t="shared" si="28"/>
        <v>Alto</v>
      </c>
      <c r="O319" s="16">
        <v>35.22</v>
      </c>
      <c r="P319" s="15" t="str">
        <f t="shared" si="29"/>
        <v>Alto</v>
      </c>
      <c r="Q319" s="6" t="s">
        <v>26</v>
      </c>
      <c r="R319" s="15" t="s">
        <v>26</v>
      </c>
      <c r="S319" s="6" t="s">
        <v>26</v>
      </c>
      <c r="T319" s="15" t="s">
        <v>26</v>
      </c>
      <c r="U319" s="16" t="s">
        <v>26</v>
      </c>
      <c r="V319" s="6" t="s">
        <v>26</v>
      </c>
      <c r="W319" s="16" t="s">
        <v>26</v>
      </c>
      <c r="X319" s="64" t="s">
        <v>26</v>
      </c>
      <c r="Y319" s="16" t="s">
        <v>26</v>
      </c>
      <c r="Z319" s="16" t="s">
        <v>26</v>
      </c>
      <c r="AA319" s="81">
        <v>27.1</v>
      </c>
      <c r="AB319" s="16" t="s">
        <v>28</v>
      </c>
      <c r="AC319" s="16">
        <v>34.727272727272727</v>
      </c>
      <c r="AD319" s="16" t="s">
        <v>28</v>
      </c>
      <c r="AE319" s="16">
        <v>21.5</v>
      </c>
      <c r="AF319" s="19" t="s">
        <v>28</v>
      </c>
      <c r="AG319" s="16">
        <v>24.9</v>
      </c>
      <c r="AH319" s="19" t="s">
        <v>28</v>
      </c>
      <c r="AI319" s="16">
        <v>27.200000000000003</v>
      </c>
      <c r="AJ319" s="19" t="s">
        <v>28</v>
      </c>
      <c r="AK319" s="16">
        <v>16.7</v>
      </c>
      <c r="AL319" s="67" t="s">
        <v>28</v>
      </c>
    </row>
    <row r="320" spans="1:38" ht="14.1" customHeight="1" x14ac:dyDescent="0.25">
      <c r="A320" s="6">
        <v>15822</v>
      </c>
      <c r="B320" s="2" t="s">
        <v>245</v>
      </c>
      <c r="C320" s="6" t="s">
        <v>354</v>
      </c>
      <c r="D320" s="6">
        <v>6</v>
      </c>
      <c r="E320" s="16" t="s">
        <v>26</v>
      </c>
      <c r="F320" s="15" t="str">
        <f t="shared" si="24"/>
        <v>Sin Información</v>
      </c>
      <c r="G320" s="16">
        <v>45.608333333333327</v>
      </c>
      <c r="H320" s="15" t="str">
        <f t="shared" si="25"/>
        <v>Alto</v>
      </c>
      <c r="I320" s="16">
        <v>92.396666666666661</v>
      </c>
      <c r="J320" s="15" t="str">
        <f t="shared" si="26"/>
        <v>Inviable Sanitariamente</v>
      </c>
      <c r="K320" s="16">
        <v>89.744285714285724</v>
      </c>
      <c r="L320" s="15" t="str">
        <f t="shared" si="27"/>
        <v>Inviable Sanitariamente</v>
      </c>
      <c r="M320" s="16">
        <v>85.244615384615386</v>
      </c>
      <c r="N320" s="15" t="str">
        <f t="shared" si="28"/>
        <v>Inviable Sanitariamente</v>
      </c>
      <c r="O320" s="16">
        <v>77.097499999999997</v>
      </c>
      <c r="P320" s="15" t="str">
        <f t="shared" si="29"/>
        <v>Alto</v>
      </c>
      <c r="Q320" s="6" t="s">
        <v>26</v>
      </c>
      <c r="R320" s="15" t="s">
        <v>26</v>
      </c>
      <c r="S320" s="6" t="s">
        <v>26</v>
      </c>
      <c r="T320" s="15" t="s">
        <v>26</v>
      </c>
      <c r="U320" s="16" t="s">
        <v>26</v>
      </c>
      <c r="V320" s="6" t="s">
        <v>26</v>
      </c>
      <c r="W320" s="16" t="s">
        <v>26</v>
      </c>
      <c r="X320" s="64" t="s">
        <v>26</v>
      </c>
      <c r="Y320" s="16">
        <v>0</v>
      </c>
      <c r="Z320" s="25" t="s">
        <v>34</v>
      </c>
      <c r="AA320" s="80" t="s">
        <v>396</v>
      </c>
      <c r="AB320" s="6" t="s">
        <v>396</v>
      </c>
      <c r="AC320" s="6" t="s">
        <v>396</v>
      </c>
      <c r="AD320" s="6" t="s">
        <v>396</v>
      </c>
      <c r="AE320" s="16" t="s">
        <v>26</v>
      </c>
      <c r="AF320" s="6" t="s">
        <v>26</v>
      </c>
      <c r="AG320" s="16">
        <v>76.400000000000006</v>
      </c>
      <c r="AH320" s="23" t="s">
        <v>31</v>
      </c>
      <c r="AI320" s="16">
        <v>92.5</v>
      </c>
      <c r="AJ320" s="96" t="s">
        <v>47</v>
      </c>
      <c r="AK320" s="16">
        <v>82</v>
      </c>
      <c r="AL320" s="101" t="s">
        <v>47</v>
      </c>
    </row>
    <row r="321" spans="1:38" ht="14.1" customHeight="1" x14ac:dyDescent="0.25">
      <c r="A321" s="6">
        <v>15001</v>
      </c>
      <c r="B321" s="2" t="s">
        <v>245</v>
      </c>
      <c r="C321" s="6" t="s">
        <v>355</v>
      </c>
      <c r="D321" s="6">
        <v>2</v>
      </c>
      <c r="E321" s="16" t="s">
        <v>26</v>
      </c>
      <c r="F321" s="15" t="str">
        <f t="shared" si="24"/>
        <v>Sin Información</v>
      </c>
      <c r="G321" s="16" t="s">
        <v>26</v>
      </c>
      <c r="H321" s="15" t="str">
        <f t="shared" si="25"/>
        <v>Sin Información</v>
      </c>
      <c r="I321" s="16">
        <v>53.939789473684215</v>
      </c>
      <c r="J321" s="15" t="str">
        <f t="shared" si="26"/>
        <v>Alto</v>
      </c>
      <c r="K321" s="16">
        <v>39.090504201680673</v>
      </c>
      <c r="L321" s="15" t="str">
        <f t="shared" si="27"/>
        <v>Alto</v>
      </c>
      <c r="M321" s="16">
        <v>46.379743589743605</v>
      </c>
      <c r="N321" s="15" t="str">
        <f t="shared" si="28"/>
        <v>Alto</v>
      </c>
      <c r="O321" s="16">
        <v>27.322692307692307</v>
      </c>
      <c r="P321" s="15" t="str">
        <f t="shared" si="29"/>
        <v>Medio</v>
      </c>
      <c r="Q321" s="6" t="s">
        <v>26</v>
      </c>
      <c r="R321" s="15" t="s">
        <v>26</v>
      </c>
      <c r="S321" s="6" t="s">
        <v>26</v>
      </c>
      <c r="T321" s="15" t="s">
        <v>26</v>
      </c>
      <c r="U321" s="16">
        <v>3.42</v>
      </c>
      <c r="V321" s="6" t="s">
        <v>34</v>
      </c>
      <c r="W321" s="16">
        <v>35.844444444444441</v>
      </c>
      <c r="X321" s="64" t="s">
        <v>31</v>
      </c>
      <c r="Y321" s="16">
        <v>26.64434782608696</v>
      </c>
      <c r="Z321" s="67" t="s">
        <v>28</v>
      </c>
      <c r="AA321" s="81">
        <v>18.619607843137253</v>
      </c>
      <c r="AB321" s="16" t="s">
        <v>28</v>
      </c>
      <c r="AC321" s="16">
        <v>14.91826923076923</v>
      </c>
      <c r="AD321" s="16" t="s">
        <v>28</v>
      </c>
      <c r="AE321" s="16">
        <v>13.974399999999999</v>
      </c>
      <c r="AF321" s="18" t="s">
        <v>27</v>
      </c>
      <c r="AG321" s="16">
        <v>11.4</v>
      </c>
      <c r="AH321" s="18" t="s">
        <v>27</v>
      </c>
      <c r="AI321" s="16">
        <v>14.542857142857144</v>
      </c>
      <c r="AJ321" s="19" t="s">
        <v>28</v>
      </c>
      <c r="AK321" s="16">
        <v>11.485454545454544</v>
      </c>
      <c r="AL321" s="68" t="s">
        <v>27</v>
      </c>
    </row>
    <row r="322" spans="1:38" ht="14.1" customHeight="1" x14ac:dyDescent="0.25">
      <c r="A322" s="6">
        <v>15832</v>
      </c>
      <c r="B322" s="2" t="s">
        <v>245</v>
      </c>
      <c r="C322" s="6" t="s">
        <v>356</v>
      </c>
      <c r="D322" s="6">
        <v>6</v>
      </c>
      <c r="E322" s="16" t="s">
        <v>26</v>
      </c>
      <c r="F322" s="15" t="str">
        <f t="shared" ref="F322:F385" si="30">IF(E322&lt;=5,"Sin Riesgo",IF(E322&lt;=14,"Bajo",IF(E322&lt;=35,"Medio",IF(E322&lt;=80,"Alto",IF(E322&lt;=100,"Inviable Sanitariamente",IF(E322="Sin Información","Sin Información"))))))</f>
        <v>Sin Información</v>
      </c>
      <c r="G322" s="16">
        <v>64.121666666666655</v>
      </c>
      <c r="H322" s="15" t="str">
        <f t="shared" ref="H322:H385" si="31">IF(G322&lt;=5,"Sin Riesgo",IF(G322&lt;=14,"Bajo",IF(G322&lt;=35,"Medio",IF(G322&lt;=80,"Alto",IF(G322&lt;=100,"Inviable Sanitariamente",IF(G322="Sin Información","Sin Información"))))))</f>
        <v>Alto</v>
      </c>
      <c r="I322" s="16">
        <v>66.902000000000001</v>
      </c>
      <c r="J322" s="15" t="str">
        <f t="shared" ref="J322:J385" si="32">IF(I322&lt;=5,"Sin Riesgo",IF(I322&lt;=14,"Bajo",IF(I322&lt;=35,"Medio",IF(I322&lt;=80,"Alto",IF(I322&lt;=100,"Inviable Sanitariamente",IF(I322="Sin Información","Sin Información"))))))</f>
        <v>Alto</v>
      </c>
      <c r="K322" s="16">
        <v>62.464285714285708</v>
      </c>
      <c r="L322" s="15" t="str">
        <f t="shared" ref="L322:L385" si="33">IF(K322&lt;=5,"Sin Riesgo",IF(K322&lt;=14,"Bajo",IF(K322&lt;=35,"Medio",IF(K322&lt;=80,"Alto",IF(K322&lt;=100,"Inviable Sanitariamente",IF(K322="Sin Información","Sin Información"))))))</f>
        <v>Alto</v>
      </c>
      <c r="M322" s="16">
        <v>68.334285714285713</v>
      </c>
      <c r="N322" s="15" t="str">
        <f t="shared" ref="N322:N385" si="34">IF(M322&lt;=5,"Sin Riesgo",IF(M322&lt;=14,"Bajo",IF(M322&lt;=35,"Medio",IF(M322&lt;=80,"Alto",IF(M322&lt;=100,"Inviable Sanitariamente",IF(M322="Sin Información","Sin Información"))))))</f>
        <v>Alto</v>
      </c>
      <c r="O322" s="16">
        <v>68.944999999999993</v>
      </c>
      <c r="P322" s="15" t="str">
        <f t="shared" ref="P322:P385" si="35">IF(O322&lt;=5,"Sin Riesgo",IF(O322&lt;=14,"Bajo",IF(O322&lt;=35,"Medio",IF(O322&lt;=80,"Alto",IF(O322&lt;=100,"Inviable Sanitariamente",IF(O322="Sin Información","Sin Información"))))))</f>
        <v>Alto</v>
      </c>
      <c r="Q322" s="6" t="s">
        <v>26</v>
      </c>
      <c r="R322" s="15" t="s">
        <v>26</v>
      </c>
      <c r="S322" s="6" t="s">
        <v>26</v>
      </c>
      <c r="T322" s="15" t="s">
        <v>26</v>
      </c>
      <c r="U322" s="16" t="s">
        <v>26</v>
      </c>
      <c r="V322" s="6" t="s">
        <v>26</v>
      </c>
      <c r="W322" s="16" t="s">
        <v>26</v>
      </c>
      <c r="X322" s="64" t="s">
        <v>26</v>
      </c>
      <c r="Y322" s="16" t="s">
        <v>26</v>
      </c>
      <c r="Z322" s="16" t="s">
        <v>26</v>
      </c>
      <c r="AA322" s="80" t="s">
        <v>396</v>
      </c>
      <c r="AB322" s="6" t="s">
        <v>396</v>
      </c>
      <c r="AC322" s="6" t="s">
        <v>396</v>
      </c>
      <c r="AD322" s="6" t="s">
        <v>396</v>
      </c>
      <c r="AE322" s="16" t="s">
        <v>26</v>
      </c>
      <c r="AF322" s="6" t="s">
        <v>26</v>
      </c>
      <c r="AG322" s="91">
        <v>64.400000000000006</v>
      </c>
      <c r="AH322" s="95" t="s">
        <v>31</v>
      </c>
      <c r="AI322" s="91">
        <v>77.650000000000006</v>
      </c>
      <c r="AJ322" s="95" t="s">
        <v>31</v>
      </c>
      <c r="AK322" s="91">
        <v>72.800000000000011</v>
      </c>
      <c r="AL322" s="100" t="s">
        <v>31</v>
      </c>
    </row>
    <row r="323" spans="1:38" ht="14.1" customHeight="1" x14ac:dyDescent="0.25">
      <c r="A323" s="6">
        <v>15835</v>
      </c>
      <c r="B323" s="2" t="s">
        <v>245</v>
      </c>
      <c r="C323" s="6" t="s">
        <v>357</v>
      </c>
      <c r="D323" s="6">
        <v>6</v>
      </c>
      <c r="E323" s="16" t="s">
        <v>26</v>
      </c>
      <c r="F323" s="15" t="str">
        <f t="shared" si="30"/>
        <v>Sin Información</v>
      </c>
      <c r="G323" s="16">
        <v>52.065999999999995</v>
      </c>
      <c r="H323" s="15" t="str">
        <f t="shared" si="31"/>
        <v>Alto</v>
      </c>
      <c r="I323" s="16">
        <v>53.409999999999989</v>
      </c>
      <c r="J323" s="15" t="str">
        <f t="shared" si="32"/>
        <v>Alto</v>
      </c>
      <c r="K323" s="16">
        <v>65.388301886792462</v>
      </c>
      <c r="L323" s="15" t="str">
        <f t="shared" si="33"/>
        <v>Alto</v>
      </c>
      <c r="M323" s="16">
        <v>66.483962264150961</v>
      </c>
      <c r="N323" s="15" t="str">
        <f t="shared" si="34"/>
        <v>Alto</v>
      </c>
      <c r="O323" s="16">
        <v>64.748823529411766</v>
      </c>
      <c r="P323" s="15" t="str">
        <f t="shared" si="35"/>
        <v>Alto</v>
      </c>
      <c r="Q323" s="6" t="s">
        <v>26</v>
      </c>
      <c r="R323" s="15" t="s">
        <v>26</v>
      </c>
      <c r="S323" s="6" t="s">
        <v>26</v>
      </c>
      <c r="T323" s="15" t="s">
        <v>26</v>
      </c>
      <c r="U323" s="16" t="s">
        <v>26</v>
      </c>
      <c r="V323" s="6" t="s">
        <v>26</v>
      </c>
      <c r="W323" s="16" t="s">
        <v>26</v>
      </c>
      <c r="X323" s="64" t="s">
        <v>26</v>
      </c>
      <c r="Y323" s="16">
        <v>1.4</v>
      </c>
      <c r="Z323" s="25" t="s">
        <v>34</v>
      </c>
      <c r="AA323" s="80" t="s">
        <v>396</v>
      </c>
      <c r="AB323" s="6" t="s">
        <v>396</v>
      </c>
      <c r="AC323" s="16">
        <v>16.04</v>
      </c>
      <c r="AD323" s="16" t="s">
        <v>28</v>
      </c>
      <c r="AE323" s="16" t="s">
        <v>26</v>
      </c>
      <c r="AF323" s="6" t="s">
        <v>26</v>
      </c>
      <c r="AG323" s="91">
        <v>63.2</v>
      </c>
      <c r="AH323" s="95" t="s">
        <v>31</v>
      </c>
      <c r="AI323" s="91">
        <v>58.62</v>
      </c>
      <c r="AJ323" s="95" t="s">
        <v>31</v>
      </c>
      <c r="AK323" s="91">
        <v>61.29615384615385</v>
      </c>
      <c r="AL323" s="100" t="s">
        <v>31</v>
      </c>
    </row>
    <row r="324" spans="1:38" ht="14.1" customHeight="1" x14ac:dyDescent="0.25">
      <c r="A324" s="6">
        <v>15837</v>
      </c>
      <c r="B324" s="2" t="s">
        <v>245</v>
      </c>
      <c r="C324" s="6" t="s">
        <v>358</v>
      </c>
      <c r="D324" s="6">
        <v>6</v>
      </c>
      <c r="E324" s="16" t="s">
        <v>26</v>
      </c>
      <c r="F324" s="15" t="str">
        <f t="shared" si="30"/>
        <v>Sin Información</v>
      </c>
      <c r="G324" s="16">
        <v>54.883333333333333</v>
      </c>
      <c r="H324" s="15" t="str">
        <f t="shared" si="31"/>
        <v>Alto</v>
      </c>
      <c r="I324" s="16">
        <v>37.42166666666666</v>
      </c>
      <c r="J324" s="15" t="str">
        <f t="shared" si="32"/>
        <v>Alto</v>
      </c>
      <c r="K324" s="16">
        <v>58.278333333333329</v>
      </c>
      <c r="L324" s="15" t="str">
        <f t="shared" si="33"/>
        <v>Alto</v>
      </c>
      <c r="M324" s="16">
        <v>65.035263157894747</v>
      </c>
      <c r="N324" s="15" t="str">
        <f t="shared" si="34"/>
        <v>Alto</v>
      </c>
      <c r="O324" s="16">
        <v>62.800000000000004</v>
      </c>
      <c r="P324" s="15" t="str">
        <f t="shared" si="35"/>
        <v>Alto</v>
      </c>
      <c r="Q324" s="6" t="s">
        <v>26</v>
      </c>
      <c r="R324" s="15" t="s">
        <v>26</v>
      </c>
      <c r="S324" s="6" t="s">
        <v>26</v>
      </c>
      <c r="T324" s="15" t="s">
        <v>26</v>
      </c>
      <c r="U324" s="16">
        <v>24.71</v>
      </c>
      <c r="V324" s="6" t="s">
        <v>28</v>
      </c>
      <c r="W324" s="16">
        <v>10.6</v>
      </c>
      <c r="X324" s="64" t="s">
        <v>27</v>
      </c>
      <c r="Y324" s="16">
        <v>1.1666666666666667</v>
      </c>
      <c r="Z324" s="25" t="s">
        <v>34</v>
      </c>
      <c r="AA324" s="81">
        <v>0.7</v>
      </c>
      <c r="AB324" s="16" t="s">
        <v>34</v>
      </c>
      <c r="AC324" s="16">
        <v>19.779999999999998</v>
      </c>
      <c r="AD324" s="16" t="s">
        <v>28</v>
      </c>
      <c r="AE324" s="16">
        <v>4.3599999999999994</v>
      </c>
      <c r="AF324" s="20" t="s">
        <v>34</v>
      </c>
      <c r="AG324" s="16">
        <v>14</v>
      </c>
      <c r="AH324" s="18" t="s">
        <v>27</v>
      </c>
      <c r="AI324" s="16">
        <v>22.185714285714283</v>
      </c>
      <c r="AJ324" s="19" t="s">
        <v>28</v>
      </c>
      <c r="AK324" s="16">
        <v>14.96206896551724</v>
      </c>
      <c r="AL324" s="67" t="s">
        <v>28</v>
      </c>
    </row>
    <row r="325" spans="1:38" ht="14.1" customHeight="1" x14ac:dyDescent="0.25">
      <c r="A325" s="6">
        <v>15839</v>
      </c>
      <c r="B325" s="2" t="s">
        <v>245</v>
      </c>
      <c r="C325" s="6" t="s">
        <v>359</v>
      </c>
      <c r="D325" s="6">
        <v>6</v>
      </c>
      <c r="E325" s="16" t="s">
        <v>26</v>
      </c>
      <c r="F325" s="15" t="str">
        <f t="shared" si="30"/>
        <v>Sin Información</v>
      </c>
      <c r="G325" s="16">
        <v>49.902500000000003</v>
      </c>
      <c r="H325" s="15" t="str">
        <f t="shared" si="31"/>
        <v>Alto</v>
      </c>
      <c r="I325" s="16">
        <v>17.435714285714287</v>
      </c>
      <c r="J325" s="15" t="str">
        <f t="shared" si="32"/>
        <v>Medio</v>
      </c>
      <c r="K325" s="16">
        <v>15.774999999999999</v>
      </c>
      <c r="L325" s="15" t="str">
        <f t="shared" si="33"/>
        <v>Medio</v>
      </c>
      <c r="M325" s="16">
        <v>11.64</v>
      </c>
      <c r="N325" s="15" t="str">
        <f t="shared" si="34"/>
        <v>Bajo</v>
      </c>
      <c r="O325" s="16">
        <v>23.86</v>
      </c>
      <c r="P325" s="15" t="str">
        <f t="shared" si="35"/>
        <v>Medio</v>
      </c>
      <c r="Q325" s="6" t="s">
        <v>26</v>
      </c>
      <c r="R325" s="15" t="s">
        <v>26</v>
      </c>
      <c r="S325" s="6" t="s">
        <v>26</v>
      </c>
      <c r="T325" s="15" t="s">
        <v>26</v>
      </c>
      <c r="U325" s="16">
        <v>6.048</v>
      </c>
      <c r="V325" s="6" t="s">
        <v>27</v>
      </c>
      <c r="W325" s="16">
        <v>4.2</v>
      </c>
      <c r="X325" s="64" t="s">
        <v>34</v>
      </c>
      <c r="Y325" s="16">
        <v>2.7</v>
      </c>
      <c r="Z325" s="25" t="s">
        <v>34</v>
      </c>
      <c r="AA325" s="81">
        <v>3.2</v>
      </c>
      <c r="AB325" s="16" t="s">
        <v>34</v>
      </c>
      <c r="AC325" s="16">
        <v>1.1875</v>
      </c>
      <c r="AD325" s="16" t="s">
        <v>34</v>
      </c>
      <c r="AE325" s="16">
        <v>4.0999999999999996</v>
      </c>
      <c r="AF325" s="20" t="s">
        <v>34</v>
      </c>
      <c r="AG325" s="16">
        <v>31.8</v>
      </c>
      <c r="AH325" s="19" t="s">
        <v>28</v>
      </c>
      <c r="AI325" s="16">
        <v>2.65</v>
      </c>
      <c r="AJ325" s="20" t="s">
        <v>1093</v>
      </c>
      <c r="AK325" s="16">
        <v>32.871428571428567</v>
      </c>
      <c r="AL325" s="67" t="s">
        <v>28</v>
      </c>
    </row>
    <row r="326" spans="1:38" ht="14.1" customHeight="1" x14ac:dyDescent="0.25">
      <c r="A326" s="6">
        <v>15842</v>
      </c>
      <c r="B326" s="2" t="s">
        <v>245</v>
      </c>
      <c r="C326" s="6" t="s">
        <v>360</v>
      </c>
      <c r="D326" s="6">
        <v>6</v>
      </c>
      <c r="E326" s="16" t="s">
        <v>26</v>
      </c>
      <c r="F326" s="15" t="str">
        <f t="shared" si="30"/>
        <v>Sin Información</v>
      </c>
      <c r="G326" s="16">
        <v>62.080833333333338</v>
      </c>
      <c r="H326" s="15" t="str">
        <f t="shared" si="31"/>
        <v>Alto</v>
      </c>
      <c r="I326" s="16">
        <v>66.095833333333346</v>
      </c>
      <c r="J326" s="15" t="str">
        <f t="shared" si="32"/>
        <v>Alto</v>
      </c>
      <c r="K326" s="16">
        <v>51.276666666666664</v>
      </c>
      <c r="L326" s="15" t="str">
        <f t="shared" si="33"/>
        <v>Alto</v>
      </c>
      <c r="M326" s="16">
        <v>69.12833333333333</v>
      </c>
      <c r="N326" s="15" t="str">
        <f t="shared" si="34"/>
        <v>Alto</v>
      </c>
      <c r="O326" s="16">
        <v>76.13666666666667</v>
      </c>
      <c r="P326" s="15" t="str">
        <f t="shared" si="35"/>
        <v>Alto</v>
      </c>
      <c r="Q326" s="6" t="s">
        <v>26</v>
      </c>
      <c r="R326" s="15" t="s">
        <v>26</v>
      </c>
      <c r="S326" s="6" t="s">
        <v>26</v>
      </c>
      <c r="T326" s="15" t="s">
        <v>26</v>
      </c>
      <c r="U326" s="16" t="s">
        <v>26</v>
      </c>
      <c r="V326" s="6" t="s">
        <v>26</v>
      </c>
      <c r="W326" s="16" t="s">
        <v>26</v>
      </c>
      <c r="X326" s="64" t="s">
        <v>26</v>
      </c>
      <c r="Y326" s="16" t="s">
        <v>26</v>
      </c>
      <c r="Z326" s="16" t="s">
        <v>26</v>
      </c>
      <c r="AA326" s="80" t="s">
        <v>396</v>
      </c>
      <c r="AB326" s="6" t="s">
        <v>396</v>
      </c>
      <c r="AC326" s="16">
        <v>69.487500000000011</v>
      </c>
      <c r="AD326" s="6" t="s">
        <v>31</v>
      </c>
      <c r="AE326" s="16">
        <v>68.95</v>
      </c>
      <c r="AF326" s="23" t="s">
        <v>31</v>
      </c>
      <c r="AG326" s="16">
        <v>63.9</v>
      </c>
      <c r="AH326" s="23" t="s">
        <v>31</v>
      </c>
      <c r="AI326" s="16">
        <v>59.11578947368421</v>
      </c>
      <c r="AJ326" s="23" t="s">
        <v>31</v>
      </c>
      <c r="AK326" s="16">
        <v>59.004999999999995</v>
      </c>
      <c r="AL326" s="102" t="s">
        <v>31</v>
      </c>
    </row>
    <row r="327" spans="1:38" ht="14.1" customHeight="1" x14ac:dyDescent="0.25">
      <c r="A327" s="6">
        <v>15861</v>
      </c>
      <c r="B327" s="2" t="s">
        <v>245</v>
      </c>
      <c r="C327" s="6" t="s">
        <v>361</v>
      </c>
      <c r="D327" s="6">
        <v>6</v>
      </c>
      <c r="E327" s="16" t="s">
        <v>26</v>
      </c>
      <c r="F327" s="15" t="str">
        <f t="shared" si="30"/>
        <v>Sin Información</v>
      </c>
      <c r="G327" s="16">
        <v>8.5883333333333329</v>
      </c>
      <c r="H327" s="15" t="str">
        <f t="shared" si="31"/>
        <v>Bajo</v>
      </c>
      <c r="I327" s="16">
        <v>24.180000000000003</v>
      </c>
      <c r="J327" s="15" t="str">
        <f t="shared" si="32"/>
        <v>Medio</v>
      </c>
      <c r="K327" s="16">
        <v>0.375</v>
      </c>
      <c r="L327" s="15" t="str">
        <f t="shared" si="33"/>
        <v>Sin Riesgo</v>
      </c>
      <c r="M327" s="16">
        <v>43.211818181818174</v>
      </c>
      <c r="N327" s="15" t="str">
        <f t="shared" si="34"/>
        <v>Alto</v>
      </c>
      <c r="O327" s="16">
        <v>35.886666666666663</v>
      </c>
      <c r="P327" s="15" t="str">
        <f t="shared" si="35"/>
        <v>Alto</v>
      </c>
      <c r="Q327" s="6" t="s">
        <v>26</v>
      </c>
      <c r="R327" s="15" t="s">
        <v>26</v>
      </c>
      <c r="S327" s="6" t="s">
        <v>26</v>
      </c>
      <c r="T327" s="15" t="s">
        <v>26</v>
      </c>
      <c r="U327" s="16">
        <v>8.77</v>
      </c>
      <c r="V327" s="6" t="s">
        <v>27</v>
      </c>
      <c r="W327" s="16">
        <v>0</v>
      </c>
      <c r="X327" s="64" t="s">
        <v>34</v>
      </c>
      <c r="Y327" s="16">
        <v>15.244444444444444</v>
      </c>
      <c r="Z327" s="67" t="s">
        <v>28</v>
      </c>
      <c r="AA327" s="81">
        <v>18.469230769230769</v>
      </c>
      <c r="AB327" s="16" t="s">
        <v>28</v>
      </c>
      <c r="AC327" s="16">
        <v>12.64</v>
      </c>
      <c r="AD327" s="16" t="s">
        <v>27</v>
      </c>
      <c r="AE327" s="16">
        <v>12.633333333333333</v>
      </c>
      <c r="AF327" s="18" t="s">
        <v>27</v>
      </c>
      <c r="AG327" s="16">
        <v>8.6999999999999993</v>
      </c>
      <c r="AH327" s="18" t="s">
        <v>27</v>
      </c>
      <c r="AI327" s="16">
        <v>8.7444444444444454</v>
      </c>
      <c r="AJ327" s="18" t="s">
        <v>27</v>
      </c>
      <c r="AK327" s="16">
        <v>18.741666666666664</v>
      </c>
      <c r="AL327" s="67" t="s">
        <v>28</v>
      </c>
    </row>
    <row r="328" spans="1:38" ht="14.1" customHeight="1" x14ac:dyDescent="0.25">
      <c r="A328" s="6">
        <v>15407</v>
      </c>
      <c r="B328" s="2" t="s">
        <v>245</v>
      </c>
      <c r="C328" s="6" t="s">
        <v>362</v>
      </c>
      <c r="D328" s="6">
        <v>6</v>
      </c>
      <c r="E328" s="16" t="s">
        <v>26</v>
      </c>
      <c r="F328" s="15" t="str">
        <f t="shared" si="30"/>
        <v>Sin Información</v>
      </c>
      <c r="G328" s="16">
        <v>64.376666666666665</v>
      </c>
      <c r="H328" s="15" t="str">
        <f t="shared" si="31"/>
        <v>Alto</v>
      </c>
      <c r="I328" s="16">
        <v>65.99666666666667</v>
      </c>
      <c r="J328" s="15" t="str">
        <f t="shared" si="32"/>
        <v>Alto</v>
      </c>
      <c r="K328" s="16">
        <v>67.653999999999982</v>
      </c>
      <c r="L328" s="15" t="str">
        <f t="shared" si="33"/>
        <v>Alto</v>
      </c>
      <c r="M328" s="16">
        <v>46.271071428571418</v>
      </c>
      <c r="N328" s="15" t="str">
        <f t="shared" si="34"/>
        <v>Alto</v>
      </c>
      <c r="O328" s="16">
        <v>44.470869565217392</v>
      </c>
      <c r="P328" s="15" t="str">
        <f t="shared" si="35"/>
        <v>Alto</v>
      </c>
      <c r="Q328" s="6" t="s">
        <v>26</v>
      </c>
      <c r="R328" s="15" t="s">
        <v>26</v>
      </c>
      <c r="S328" s="6" t="s">
        <v>26</v>
      </c>
      <c r="T328" s="15" t="s">
        <v>26</v>
      </c>
      <c r="U328" s="16">
        <v>26.25</v>
      </c>
      <c r="V328" s="6" t="s">
        <v>28</v>
      </c>
      <c r="W328" s="16">
        <v>21.75945945945946</v>
      </c>
      <c r="X328" s="64" t="s">
        <v>28</v>
      </c>
      <c r="Y328" s="16">
        <v>9.7275000000000009</v>
      </c>
      <c r="Z328" s="68" t="s">
        <v>27</v>
      </c>
      <c r="AA328" s="81">
        <v>5.421875</v>
      </c>
      <c r="AB328" s="16" t="s">
        <v>27</v>
      </c>
      <c r="AC328" s="16">
        <v>6.8023809523809522</v>
      </c>
      <c r="AD328" s="16" t="s">
        <v>27</v>
      </c>
      <c r="AE328" s="16">
        <v>5.2743589743589752</v>
      </c>
      <c r="AF328" s="18" t="s">
        <v>27</v>
      </c>
      <c r="AG328" s="16">
        <v>5.8</v>
      </c>
      <c r="AH328" s="18" t="s">
        <v>27</v>
      </c>
      <c r="AI328" s="16">
        <v>8.2540540540540537</v>
      </c>
      <c r="AJ328" s="18" t="s">
        <v>27</v>
      </c>
      <c r="AK328" s="16">
        <v>15.364444444444448</v>
      </c>
      <c r="AL328" s="67" t="s">
        <v>28</v>
      </c>
    </row>
    <row r="329" spans="1:38" ht="14.1" customHeight="1" x14ac:dyDescent="0.25">
      <c r="A329" s="6">
        <v>15879</v>
      </c>
      <c r="B329" s="2" t="s">
        <v>245</v>
      </c>
      <c r="C329" s="6" t="s">
        <v>363</v>
      </c>
      <c r="D329" s="6">
        <v>6</v>
      </c>
      <c r="E329" s="16" t="s">
        <v>26</v>
      </c>
      <c r="F329" s="15" t="str">
        <f t="shared" si="30"/>
        <v>Sin Información</v>
      </c>
      <c r="G329" s="16" t="s">
        <v>26</v>
      </c>
      <c r="H329" s="15" t="str">
        <f t="shared" si="31"/>
        <v>Sin Información</v>
      </c>
      <c r="I329" s="16">
        <v>20.884999999999998</v>
      </c>
      <c r="J329" s="15" t="str">
        <f t="shared" si="32"/>
        <v>Medio</v>
      </c>
      <c r="K329" s="16">
        <v>61.553333333333335</v>
      </c>
      <c r="L329" s="15" t="str">
        <f t="shared" si="33"/>
        <v>Alto</v>
      </c>
      <c r="M329" s="16">
        <v>61.515999999999998</v>
      </c>
      <c r="N329" s="15" t="str">
        <f t="shared" si="34"/>
        <v>Alto</v>
      </c>
      <c r="O329" s="16">
        <v>57.038666666666671</v>
      </c>
      <c r="P329" s="15" t="str">
        <f t="shared" si="35"/>
        <v>Alto</v>
      </c>
      <c r="Q329" s="6" t="s">
        <v>26</v>
      </c>
      <c r="R329" s="15" t="s">
        <v>26</v>
      </c>
      <c r="S329" s="6" t="s">
        <v>26</v>
      </c>
      <c r="T329" s="15" t="s">
        <v>26</v>
      </c>
      <c r="U329" s="16" t="s">
        <v>26</v>
      </c>
      <c r="V329" s="6" t="s">
        <v>26</v>
      </c>
      <c r="W329" s="16" t="s">
        <v>26</v>
      </c>
      <c r="X329" s="64" t="s">
        <v>26</v>
      </c>
      <c r="Y329" s="16" t="s">
        <v>26</v>
      </c>
      <c r="Z329" s="16" t="s">
        <v>26</v>
      </c>
      <c r="AA329" s="80" t="s">
        <v>396</v>
      </c>
      <c r="AB329" s="6" t="s">
        <v>396</v>
      </c>
      <c r="AC329" s="6" t="s">
        <v>396</v>
      </c>
      <c r="AD329" s="6" t="s">
        <v>396</v>
      </c>
      <c r="AE329" s="16">
        <v>5.4</v>
      </c>
      <c r="AF329" s="18" t="s">
        <v>27</v>
      </c>
      <c r="AG329" s="16">
        <v>4.2</v>
      </c>
      <c r="AH329" s="20" t="s">
        <v>34</v>
      </c>
      <c r="AI329" s="16">
        <v>40.22</v>
      </c>
      <c r="AJ329" s="23" t="s">
        <v>31</v>
      </c>
      <c r="AK329" s="16">
        <v>49.973333333333336</v>
      </c>
      <c r="AL329" s="102" t="s">
        <v>31</v>
      </c>
    </row>
    <row r="330" spans="1:38" ht="14.1" customHeight="1" x14ac:dyDescent="0.25">
      <c r="A330" s="6">
        <v>15897</v>
      </c>
      <c r="B330" s="2" t="s">
        <v>245</v>
      </c>
      <c r="C330" s="6" t="s">
        <v>364</v>
      </c>
      <c r="D330" s="6">
        <v>6</v>
      </c>
      <c r="E330" s="16" t="s">
        <v>26</v>
      </c>
      <c r="F330" s="15" t="str">
        <f t="shared" si="30"/>
        <v>Sin Información</v>
      </c>
      <c r="G330" s="16">
        <v>70.00333333333333</v>
      </c>
      <c r="H330" s="15" t="str">
        <f t="shared" si="31"/>
        <v>Alto</v>
      </c>
      <c r="I330" s="16">
        <v>50.389999999999993</v>
      </c>
      <c r="J330" s="15" t="str">
        <f t="shared" si="32"/>
        <v>Alto</v>
      </c>
      <c r="K330" s="16">
        <v>45.462500000000006</v>
      </c>
      <c r="L330" s="15" t="str">
        <f t="shared" si="33"/>
        <v>Alto</v>
      </c>
      <c r="M330" s="16">
        <v>54.886428571428567</v>
      </c>
      <c r="N330" s="15" t="str">
        <f t="shared" si="34"/>
        <v>Alto</v>
      </c>
      <c r="O330" s="16">
        <v>60.140714285714282</v>
      </c>
      <c r="P330" s="15" t="str">
        <f t="shared" si="35"/>
        <v>Alto</v>
      </c>
      <c r="Q330" s="6" t="s">
        <v>26</v>
      </c>
      <c r="R330" s="15" t="s">
        <v>26</v>
      </c>
      <c r="S330" s="6" t="s">
        <v>26</v>
      </c>
      <c r="T330" s="15" t="s">
        <v>26</v>
      </c>
      <c r="U330" s="16" t="s">
        <v>26</v>
      </c>
      <c r="V330" s="6" t="s">
        <v>26</v>
      </c>
      <c r="W330" s="16" t="s">
        <v>26</v>
      </c>
      <c r="X330" s="64" t="s">
        <v>26</v>
      </c>
      <c r="Y330" s="16">
        <v>0</v>
      </c>
      <c r="Z330" s="25" t="s">
        <v>34</v>
      </c>
      <c r="AA330" s="80" t="s">
        <v>396</v>
      </c>
      <c r="AB330" s="6" t="s">
        <v>396</v>
      </c>
      <c r="AC330" s="6" t="s">
        <v>396</v>
      </c>
      <c r="AD330" s="6" t="s">
        <v>396</v>
      </c>
      <c r="AE330" s="16" t="s">
        <v>26</v>
      </c>
      <c r="AF330" s="6" t="s">
        <v>26</v>
      </c>
      <c r="AG330" s="91">
        <v>46.1</v>
      </c>
      <c r="AH330" s="95" t="s">
        <v>31</v>
      </c>
      <c r="AI330" s="91">
        <v>33.328571428571429</v>
      </c>
      <c r="AJ330" s="94" t="s">
        <v>28</v>
      </c>
      <c r="AK330" s="91">
        <v>65.933333333333337</v>
      </c>
      <c r="AL330" s="100" t="s">
        <v>31</v>
      </c>
    </row>
    <row r="331" spans="1:38" ht="14.1" customHeight="1" x14ac:dyDescent="0.25">
      <c r="A331" s="6">
        <v>17013</v>
      </c>
      <c r="B331" s="2" t="s">
        <v>58</v>
      </c>
      <c r="C331" s="6" t="s">
        <v>365</v>
      </c>
      <c r="D331" s="6">
        <v>6</v>
      </c>
      <c r="E331" s="16">
        <v>6.1025</v>
      </c>
      <c r="F331" s="15" t="str">
        <f t="shared" si="30"/>
        <v>Bajo</v>
      </c>
      <c r="G331" s="16">
        <v>68.590851063829803</v>
      </c>
      <c r="H331" s="15" t="str">
        <f t="shared" si="31"/>
        <v>Alto</v>
      </c>
      <c r="I331" s="16">
        <v>70.52928104575156</v>
      </c>
      <c r="J331" s="15" t="str">
        <f t="shared" si="32"/>
        <v>Alto</v>
      </c>
      <c r="K331" s="16">
        <v>74.252173913043421</v>
      </c>
      <c r="L331" s="15" t="str">
        <f t="shared" si="33"/>
        <v>Alto</v>
      </c>
      <c r="M331" s="16">
        <v>75.842416666666665</v>
      </c>
      <c r="N331" s="15" t="str">
        <f t="shared" si="34"/>
        <v>Alto</v>
      </c>
      <c r="O331" s="16">
        <v>79.409208633093513</v>
      </c>
      <c r="P331" s="15" t="str">
        <f t="shared" si="35"/>
        <v>Alto</v>
      </c>
      <c r="Q331" s="6" t="s">
        <v>26</v>
      </c>
      <c r="R331" s="15" t="s">
        <v>26</v>
      </c>
      <c r="S331" s="6" t="s">
        <v>26</v>
      </c>
      <c r="T331" s="15" t="s">
        <v>26</v>
      </c>
      <c r="U331" s="16" t="s">
        <v>26</v>
      </c>
      <c r="V331" s="6" t="s">
        <v>26</v>
      </c>
      <c r="W331" s="16">
        <v>71</v>
      </c>
      <c r="X331" s="64" t="s">
        <v>31</v>
      </c>
      <c r="Y331" s="16" t="s">
        <v>26</v>
      </c>
      <c r="Z331" s="16" t="s">
        <v>26</v>
      </c>
      <c r="AA331" s="80" t="s">
        <v>396</v>
      </c>
      <c r="AB331" s="6" t="s">
        <v>396</v>
      </c>
      <c r="AC331" s="16">
        <v>78.7</v>
      </c>
      <c r="AD331" s="6" t="s">
        <v>31</v>
      </c>
      <c r="AE331" s="16" t="s">
        <v>26</v>
      </c>
      <c r="AF331" s="6" t="s">
        <v>26</v>
      </c>
      <c r="AG331" s="91">
        <v>74.2</v>
      </c>
      <c r="AH331" s="95" t="s">
        <v>31</v>
      </c>
      <c r="AI331" s="91">
        <v>72.86363636363636</v>
      </c>
      <c r="AJ331" s="95" t="s">
        <v>31</v>
      </c>
      <c r="AK331" s="91">
        <v>74.023684210526312</v>
      </c>
      <c r="AL331" s="100" t="s">
        <v>31</v>
      </c>
    </row>
    <row r="332" spans="1:38" ht="14.1" customHeight="1" x14ac:dyDescent="0.25">
      <c r="A332" s="6">
        <v>17042</v>
      </c>
      <c r="B332" s="2" t="s">
        <v>58</v>
      </c>
      <c r="C332" s="6" t="s">
        <v>366</v>
      </c>
      <c r="D332" s="6">
        <v>6</v>
      </c>
      <c r="E332" s="16">
        <v>88.37</v>
      </c>
      <c r="F332" s="15" t="str">
        <f t="shared" si="30"/>
        <v>Inviable Sanitariamente</v>
      </c>
      <c r="G332" s="16">
        <v>77.901090909090868</v>
      </c>
      <c r="H332" s="15" t="str">
        <f t="shared" si="31"/>
        <v>Alto</v>
      </c>
      <c r="I332" s="16">
        <v>79.963252032520288</v>
      </c>
      <c r="J332" s="15" t="str">
        <f t="shared" si="32"/>
        <v>Alto</v>
      </c>
      <c r="K332" s="16">
        <v>81.784470588235294</v>
      </c>
      <c r="L332" s="15" t="str">
        <f t="shared" si="33"/>
        <v>Inviable Sanitariamente</v>
      </c>
      <c r="M332" s="16">
        <v>80.142234042553213</v>
      </c>
      <c r="N332" s="15" t="str">
        <f t="shared" si="34"/>
        <v>Inviable Sanitariamente</v>
      </c>
      <c r="O332" s="16">
        <v>81.424150943396214</v>
      </c>
      <c r="P332" s="15" t="str">
        <f t="shared" si="35"/>
        <v>Inviable Sanitariamente</v>
      </c>
      <c r="Q332" s="6" t="s">
        <v>26</v>
      </c>
      <c r="R332" s="15" t="s">
        <v>26</v>
      </c>
      <c r="S332" s="6" t="s">
        <v>26</v>
      </c>
      <c r="T332" s="15" t="s">
        <v>26</v>
      </c>
      <c r="U332" s="16">
        <v>73.38</v>
      </c>
      <c r="V332" s="6" t="s">
        <v>31</v>
      </c>
      <c r="W332" s="16" t="s">
        <v>26</v>
      </c>
      <c r="X332" s="64" t="s">
        <v>26</v>
      </c>
      <c r="Y332" s="16">
        <v>98.1</v>
      </c>
      <c r="Z332" s="69" t="s">
        <v>209</v>
      </c>
      <c r="AA332" s="81">
        <v>0</v>
      </c>
      <c r="AB332" s="16" t="s">
        <v>34</v>
      </c>
      <c r="AC332" s="6" t="s">
        <v>396</v>
      </c>
      <c r="AD332" s="6" t="s">
        <v>396</v>
      </c>
      <c r="AE332" s="16" t="s">
        <v>26</v>
      </c>
      <c r="AF332" s="6" t="s">
        <v>26</v>
      </c>
      <c r="AG332" s="91">
        <v>80.2</v>
      </c>
      <c r="AH332" s="97" t="s">
        <v>209</v>
      </c>
      <c r="AI332" s="91">
        <v>73.445000000000007</v>
      </c>
      <c r="AJ332" s="95" t="s">
        <v>31</v>
      </c>
      <c r="AK332" s="91">
        <v>69.130434782608702</v>
      </c>
      <c r="AL332" s="100" t="s">
        <v>31</v>
      </c>
    </row>
    <row r="333" spans="1:38" ht="14.1" customHeight="1" x14ac:dyDescent="0.25">
      <c r="A333" s="6">
        <v>17050</v>
      </c>
      <c r="B333" s="2" t="s">
        <v>58</v>
      </c>
      <c r="C333" s="6" t="s">
        <v>367</v>
      </c>
      <c r="D333" s="6">
        <v>6</v>
      </c>
      <c r="E333" s="16">
        <v>63.95</v>
      </c>
      <c r="F333" s="15" t="str">
        <f t="shared" si="30"/>
        <v>Alto</v>
      </c>
      <c r="G333" s="16">
        <v>74.86924999999998</v>
      </c>
      <c r="H333" s="15" t="str">
        <f t="shared" si="31"/>
        <v>Alto</v>
      </c>
      <c r="I333" s="16">
        <v>76.245762711864387</v>
      </c>
      <c r="J333" s="15" t="str">
        <f t="shared" si="32"/>
        <v>Alto</v>
      </c>
      <c r="K333" s="16">
        <v>76.593866666666671</v>
      </c>
      <c r="L333" s="15" t="str">
        <f t="shared" si="33"/>
        <v>Alto</v>
      </c>
      <c r="M333" s="16">
        <v>80.92116666666665</v>
      </c>
      <c r="N333" s="15" t="str">
        <f t="shared" si="34"/>
        <v>Inviable Sanitariamente</v>
      </c>
      <c r="O333" s="16">
        <v>80.003968253968253</v>
      </c>
      <c r="P333" s="15" t="str">
        <f t="shared" si="35"/>
        <v>Inviable Sanitariamente</v>
      </c>
      <c r="Q333" s="6" t="s">
        <v>26</v>
      </c>
      <c r="R333" s="15" t="s">
        <v>26</v>
      </c>
      <c r="S333" s="6" t="s">
        <v>26</v>
      </c>
      <c r="T333" s="15" t="s">
        <v>26</v>
      </c>
      <c r="U333" s="16">
        <v>64.5</v>
      </c>
      <c r="V333" s="6" t="s">
        <v>31</v>
      </c>
      <c r="W333" s="16" t="s">
        <v>26</v>
      </c>
      <c r="X333" s="64" t="s">
        <v>26</v>
      </c>
      <c r="Y333" s="16" t="s">
        <v>26</v>
      </c>
      <c r="Z333" s="16" t="s">
        <v>26</v>
      </c>
      <c r="AA333" s="80" t="s">
        <v>396</v>
      </c>
      <c r="AB333" s="6" t="s">
        <v>396</v>
      </c>
      <c r="AC333" s="6" t="s">
        <v>396</v>
      </c>
      <c r="AD333" s="6" t="s">
        <v>396</v>
      </c>
      <c r="AE333" s="16">
        <v>100</v>
      </c>
      <c r="AF333" s="24" t="s">
        <v>209</v>
      </c>
      <c r="AG333" s="91">
        <v>76.400000000000006</v>
      </c>
      <c r="AH333" s="95" t="s">
        <v>31</v>
      </c>
      <c r="AI333" s="91">
        <v>74.874074074074073</v>
      </c>
      <c r="AJ333" s="95" t="s">
        <v>31</v>
      </c>
      <c r="AK333" s="91">
        <v>79.894999999999996</v>
      </c>
      <c r="AL333" s="100" t="s">
        <v>31</v>
      </c>
    </row>
    <row r="334" spans="1:38" ht="14.1" customHeight="1" x14ac:dyDescent="0.25">
      <c r="A334" s="6">
        <v>17088</v>
      </c>
      <c r="B334" s="2" t="s">
        <v>58</v>
      </c>
      <c r="C334" s="6" t="s">
        <v>368</v>
      </c>
      <c r="D334" s="6">
        <v>6</v>
      </c>
      <c r="E334" s="16">
        <v>24.288888888888891</v>
      </c>
      <c r="F334" s="15" t="str">
        <f t="shared" si="30"/>
        <v>Medio</v>
      </c>
      <c r="G334" s="16">
        <v>52.183076923076932</v>
      </c>
      <c r="H334" s="15" t="str">
        <f t="shared" si="31"/>
        <v>Alto</v>
      </c>
      <c r="I334" s="16">
        <v>74.011962616822473</v>
      </c>
      <c r="J334" s="15" t="str">
        <f t="shared" si="32"/>
        <v>Alto</v>
      </c>
      <c r="K334" s="16">
        <v>75.743658536585372</v>
      </c>
      <c r="L334" s="15" t="str">
        <f t="shared" si="33"/>
        <v>Alto</v>
      </c>
      <c r="M334" s="16">
        <v>76.887083333333294</v>
      </c>
      <c r="N334" s="15" t="str">
        <f t="shared" si="34"/>
        <v>Alto</v>
      </c>
      <c r="O334" s="16">
        <v>78.200933333333339</v>
      </c>
      <c r="P334" s="15" t="str">
        <f t="shared" si="35"/>
        <v>Alto</v>
      </c>
      <c r="Q334" s="6" t="s">
        <v>26</v>
      </c>
      <c r="R334" s="15" t="s">
        <v>26</v>
      </c>
      <c r="S334" s="6" t="s">
        <v>26</v>
      </c>
      <c r="T334" s="15" t="s">
        <v>26</v>
      </c>
      <c r="U334" s="16">
        <v>62.14</v>
      </c>
      <c r="V334" s="6" t="s">
        <v>31</v>
      </c>
      <c r="W334" s="16">
        <v>96.9</v>
      </c>
      <c r="X334" s="64" t="s">
        <v>209</v>
      </c>
      <c r="Y334" s="16" t="s">
        <v>26</v>
      </c>
      <c r="Z334" s="16" t="s">
        <v>26</v>
      </c>
      <c r="AA334" s="80" t="s">
        <v>396</v>
      </c>
      <c r="AB334" s="6" t="s">
        <v>396</v>
      </c>
      <c r="AC334" s="6" t="s">
        <v>396</v>
      </c>
      <c r="AD334" s="6" t="s">
        <v>396</v>
      </c>
      <c r="AE334" s="16" t="s">
        <v>26</v>
      </c>
      <c r="AF334" s="6" t="s">
        <v>26</v>
      </c>
      <c r="AG334" s="91">
        <v>83.5</v>
      </c>
      <c r="AH334" s="97" t="s">
        <v>209</v>
      </c>
      <c r="AI334" s="91">
        <v>78.59615384615384</v>
      </c>
      <c r="AJ334" s="95" t="s">
        <v>31</v>
      </c>
      <c r="AK334" s="16">
        <v>88</v>
      </c>
      <c r="AL334" s="101" t="s">
        <v>47</v>
      </c>
    </row>
    <row r="335" spans="1:38" ht="14.1" customHeight="1" x14ac:dyDescent="0.25">
      <c r="A335" s="6">
        <v>17174</v>
      </c>
      <c r="B335" s="2" t="s">
        <v>58</v>
      </c>
      <c r="C335" s="6" t="s">
        <v>369</v>
      </c>
      <c r="D335" s="6">
        <v>5</v>
      </c>
      <c r="E335" s="16">
        <v>67.44</v>
      </c>
      <c r="F335" s="15" t="str">
        <f t="shared" si="30"/>
        <v>Alto</v>
      </c>
      <c r="G335" s="16">
        <v>72.449024390243892</v>
      </c>
      <c r="H335" s="15" t="str">
        <f t="shared" si="31"/>
        <v>Alto</v>
      </c>
      <c r="I335" s="16">
        <v>60.984313725490189</v>
      </c>
      <c r="J335" s="15" t="str">
        <f t="shared" si="32"/>
        <v>Alto</v>
      </c>
      <c r="K335" s="16">
        <v>76.409795918367323</v>
      </c>
      <c r="L335" s="15" t="str">
        <f t="shared" si="33"/>
        <v>Alto</v>
      </c>
      <c r="M335" s="16">
        <v>78.960535714285683</v>
      </c>
      <c r="N335" s="15" t="str">
        <f t="shared" si="34"/>
        <v>Alto</v>
      </c>
      <c r="O335" s="16">
        <v>53.974464285714284</v>
      </c>
      <c r="P335" s="15" t="str">
        <f t="shared" si="35"/>
        <v>Alto</v>
      </c>
      <c r="Q335" s="6" t="s">
        <v>26</v>
      </c>
      <c r="R335" s="15" t="s">
        <v>26</v>
      </c>
      <c r="S335" s="6" t="s">
        <v>26</v>
      </c>
      <c r="T335" s="15" t="s">
        <v>26</v>
      </c>
      <c r="U335" s="16">
        <v>34.72</v>
      </c>
      <c r="V335" s="6" t="s">
        <v>28</v>
      </c>
      <c r="W335" s="16">
        <v>1.2392156862745098</v>
      </c>
      <c r="X335" s="64" t="s">
        <v>34</v>
      </c>
      <c r="Y335" s="16">
        <v>6.5</v>
      </c>
      <c r="Z335" s="68" t="s">
        <v>27</v>
      </c>
      <c r="AA335" s="81">
        <v>12</v>
      </c>
      <c r="AB335" s="16" t="s">
        <v>27</v>
      </c>
      <c r="AC335" s="16">
        <v>11.8</v>
      </c>
      <c r="AD335" s="16" t="s">
        <v>27</v>
      </c>
      <c r="AE335" s="16">
        <v>0</v>
      </c>
      <c r="AF335" s="20" t="s">
        <v>34</v>
      </c>
      <c r="AG335" s="16">
        <v>0</v>
      </c>
      <c r="AH335" s="20" t="s">
        <v>34</v>
      </c>
      <c r="AI335" s="16">
        <v>8.8000000000000007</v>
      </c>
      <c r="AJ335" s="18" t="s">
        <v>27</v>
      </c>
      <c r="AK335" s="16">
        <v>17.8</v>
      </c>
      <c r="AL335" s="67" t="s">
        <v>28</v>
      </c>
    </row>
    <row r="336" spans="1:38" ht="14.1" customHeight="1" x14ac:dyDescent="0.25">
      <c r="A336" s="6">
        <v>17272</v>
      </c>
      <c r="B336" s="2" t="s">
        <v>58</v>
      </c>
      <c r="C336" s="6" t="s">
        <v>370</v>
      </c>
      <c r="D336" s="6">
        <v>6</v>
      </c>
      <c r="E336" s="16">
        <v>12.783333333333333</v>
      </c>
      <c r="F336" s="15" t="str">
        <f t="shared" si="30"/>
        <v>Bajo</v>
      </c>
      <c r="G336" s="16">
        <v>73.965686274509792</v>
      </c>
      <c r="H336" s="15" t="str">
        <f t="shared" si="31"/>
        <v>Alto</v>
      </c>
      <c r="I336" s="16">
        <v>68.930729166666666</v>
      </c>
      <c r="J336" s="15" t="str">
        <f t="shared" si="32"/>
        <v>Alto</v>
      </c>
      <c r="K336" s="16">
        <v>72.075119047619026</v>
      </c>
      <c r="L336" s="15" t="str">
        <f t="shared" si="33"/>
        <v>Alto</v>
      </c>
      <c r="M336" s="16">
        <v>67.932837837837866</v>
      </c>
      <c r="N336" s="15" t="str">
        <f t="shared" si="34"/>
        <v>Alto</v>
      </c>
      <c r="O336" s="16">
        <v>69.990259740259731</v>
      </c>
      <c r="P336" s="15" t="str">
        <f t="shared" si="35"/>
        <v>Alto</v>
      </c>
      <c r="Q336" s="6" t="s">
        <v>26</v>
      </c>
      <c r="R336" s="15" t="s">
        <v>26</v>
      </c>
      <c r="S336" s="6" t="s">
        <v>26</v>
      </c>
      <c r="T336" s="15" t="s">
        <v>26</v>
      </c>
      <c r="U336" s="16">
        <v>87.22</v>
      </c>
      <c r="V336" s="6" t="s">
        <v>209</v>
      </c>
      <c r="W336" s="16" t="s">
        <v>26</v>
      </c>
      <c r="X336" s="64" t="s">
        <v>26</v>
      </c>
      <c r="Y336" s="16" t="s">
        <v>26</v>
      </c>
      <c r="Z336" s="16" t="s">
        <v>26</v>
      </c>
      <c r="AA336" s="80" t="s">
        <v>396</v>
      </c>
      <c r="AB336" s="6" t="s">
        <v>396</v>
      </c>
      <c r="AC336" s="6" t="s">
        <v>396</v>
      </c>
      <c r="AD336" s="6" t="s">
        <v>396</v>
      </c>
      <c r="AE336" s="16" t="s">
        <v>26</v>
      </c>
      <c r="AF336" s="6" t="s">
        <v>26</v>
      </c>
      <c r="AG336" s="91">
        <v>69.599999999999994</v>
      </c>
      <c r="AH336" s="95" t="s">
        <v>31</v>
      </c>
      <c r="AI336" s="91">
        <v>67.213333333333324</v>
      </c>
      <c r="AJ336" s="95" t="s">
        <v>31</v>
      </c>
      <c r="AK336" s="91">
        <v>58.224390243902434</v>
      </c>
      <c r="AL336" s="100" t="s">
        <v>31</v>
      </c>
    </row>
    <row r="337" spans="1:38" ht="14.1" customHeight="1" x14ac:dyDescent="0.25">
      <c r="A337" s="6">
        <v>17380</v>
      </c>
      <c r="B337" s="2" t="s">
        <v>58</v>
      </c>
      <c r="C337" s="6" t="s">
        <v>371</v>
      </c>
      <c r="D337" s="6">
        <v>5</v>
      </c>
      <c r="E337" s="16">
        <v>0</v>
      </c>
      <c r="F337" s="15" t="str">
        <f t="shared" si="30"/>
        <v>Sin Riesgo</v>
      </c>
      <c r="G337" s="16">
        <v>60.010357142857139</v>
      </c>
      <c r="H337" s="15" t="str">
        <f t="shared" si="31"/>
        <v>Alto</v>
      </c>
      <c r="I337" s="16">
        <v>81.140243902438996</v>
      </c>
      <c r="J337" s="15" t="str">
        <f t="shared" si="32"/>
        <v>Inviable Sanitariamente</v>
      </c>
      <c r="K337" s="16">
        <v>69.068235294117642</v>
      </c>
      <c r="L337" s="15" t="str">
        <f t="shared" si="33"/>
        <v>Alto</v>
      </c>
      <c r="M337" s="16">
        <v>67.169130434782588</v>
      </c>
      <c r="N337" s="15" t="str">
        <f t="shared" si="34"/>
        <v>Alto</v>
      </c>
      <c r="O337" s="16">
        <v>56.179599999999994</v>
      </c>
      <c r="P337" s="15" t="str">
        <f t="shared" si="35"/>
        <v>Alto</v>
      </c>
      <c r="Q337" s="6" t="s">
        <v>26</v>
      </c>
      <c r="R337" s="15" t="s">
        <v>26</v>
      </c>
      <c r="S337" s="6" t="s">
        <v>26</v>
      </c>
      <c r="T337" s="15" t="s">
        <v>26</v>
      </c>
      <c r="U337" s="16">
        <v>12.513999999999999</v>
      </c>
      <c r="V337" s="6" t="s">
        <v>27</v>
      </c>
      <c r="W337" s="16" t="s">
        <v>26</v>
      </c>
      <c r="X337" s="64" t="s">
        <v>26</v>
      </c>
      <c r="Y337" s="16" t="s">
        <v>26</v>
      </c>
      <c r="Z337" s="16" t="s">
        <v>26</v>
      </c>
      <c r="AA337" s="80" t="s">
        <v>396</v>
      </c>
      <c r="AB337" s="6" t="s">
        <v>396</v>
      </c>
      <c r="AC337" s="16">
        <v>23.6</v>
      </c>
      <c r="AD337" s="16" t="s">
        <v>28</v>
      </c>
      <c r="AE337" s="16" t="s">
        <v>26</v>
      </c>
      <c r="AF337" s="6" t="s">
        <v>26</v>
      </c>
      <c r="AG337" s="16">
        <v>7.1</v>
      </c>
      <c r="AH337" s="18" t="s">
        <v>27</v>
      </c>
      <c r="AI337" s="16">
        <v>0</v>
      </c>
      <c r="AJ337" s="20" t="s">
        <v>1093</v>
      </c>
      <c r="AK337" s="16">
        <v>2.125</v>
      </c>
      <c r="AL337" s="25" t="s">
        <v>1093</v>
      </c>
    </row>
    <row r="338" spans="1:38" ht="14.1" customHeight="1" x14ac:dyDescent="0.25">
      <c r="A338" s="6">
        <v>17388</v>
      </c>
      <c r="B338" s="2" t="s">
        <v>58</v>
      </c>
      <c r="C338" s="6" t="s">
        <v>372</v>
      </c>
      <c r="D338" s="6">
        <v>6</v>
      </c>
      <c r="E338" s="16">
        <v>67.44</v>
      </c>
      <c r="F338" s="15" t="str">
        <f t="shared" si="30"/>
        <v>Alto</v>
      </c>
      <c r="G338" s="16">
        <v>73.724210526315801</v>
      </c>
      <c r="H338" s="15" t="str">
        <f t="shared" si="31"/>
        <v>Alto</v>
      </c>
      <c r="I338" s="16">
        <v>74.123673469387754</v>
      </c>
      <c r="J338" s="15" t="str">
        <f t="shared" si="32"/>
        <v>Alto</v>
      </c>
      <c r="K338" s="16">
        <v>74.00355555555555</v>
      </c>
      <c r="L338" s="15" t="str">
        <f t="shared" si="33"/>
        <v>Alto</v>
      </c>
      <c r="M338" s="16">
        <v>70.810512820512827</v>
      </c>
      <c r="N338" s="15" t="str">
        <f t="shared" si="34"/>
        <v>Alto</v>
      </c>
      <c r="O338" s="16">
        <v>70.573750000000004</v>
      </c>
      <c r="P338" s="15" t="str">
        <f t="shared" si="35"/>
        <v>Alto</v>
      </c>
      <c r="Q338" s="6" t="s">
        <v>26</v>
      </c>
      <c r="R338" s="15" t="s">
        <v>26</v>
      </c>
      <c r="S338" s="6" t="s">
        <v>26</v>
      </c>
      <c r="T338" s="15" t="s">
        <v>26</v>
      </c>
      <c r="U338" s="16">
        <v>46.61</v>
      </c>
      <c r="V338" s="6" t="s">
        <v>31</v>
      </c>
      <c r="W338" s="16" t="s">
        <v>26</v>
      </c>
      <c r="X338" s="64" t="s">
        <v>26</v>
      </c>
      <c r="Y338" s="16" t="s">
        <v>26</v>
      </c>
      <c r="Z338" s="16" t="s">
        <v>26</v>
      </c>
      <c r="AA338" s="80" t="s">
        <v>396</v>
      </c>
      <c r="AB338" s="6" t="s">
        <v>396</v>
      </c>
      <c r="AC338" s="6" t="s">
        <v>396</v>
      </c>
      <c r="AD338" s="6" t="s">
        <v>396</v>
      </c>
      <c r="AE338" s="16" t="s">
        <v>26</v>
      </c>
      <c r="AF338" s="6" t="s">
        <v>26</v>
      </c>
      <c r="AG338" s="91">
        <v>71.599999999999994</v>
      </c>
      <c r="AH338" s="95" t="s">
        <v>31</v>
      </c>
      <c r="AI338" s="91">
        <v>73.069230769230771</v>
      </c>
      <c r="AJ338" s="95" t="s">
        <v>31</v>
      </c>
      <c r="AK338" s="91">
        <v>68.962500000000006</v>
      </c>
      <c r="AL338" s="100" t="s">
        <v>31</v>
      </c>
    </row>
    <row r="339" spans="1:38" ht="14.1" customHeight="1" x14ac:dyDescent="0.25">
      <c r="A339" s="6">
        <v>17001</v>
      </c>
      <c r="B339" s="2" t="s">
        <v>58</v>
      </c>
      <c r="C339" s="6" t="s">
        <v>373</v>
      </c>
      <c r="D339" s="6">
        <v>1</v>
      </c>
      <c r="E339" s="16">
        <v>12.712666666666667</v>
      </c>
      <c r="F339" s="15" t="str">
        <f t="shared" si="30"/>
        <v>Bajo</v>
      </c>
      <c r="G339" s="16">
        <v>70.250074626865711</v>
      </c>
      <c r="H339" s="15" t="str">
        <f t="shared" si="31"/>
        <v>Alto</v>
      </c>
      <c r="I339" s="16">
        <v>66.369259259259266</v>
      </c>
      <c r="J339" s="15" t="str">
        <f t="shared" si="32"/>
        <v>Alto</v>
      </c>
      <c r="K339" s="16">
        <v>71.376893939393923</v>
      </c>
      <c r="L339" s="15" t="str">
        <f t="shared" si="33"/>
        <v>Alto</v>
      </c>
      <c r="M339" s="16">
        <v>73.091679999999997</v>
      </c>
      <c r="N339" s="15" t="str">
        <f t="shared" si="34"/>
        <v>Alto</v>
      </c>
      <c r="O339" s="16">
        <v>69.568965517241381</v>
      </c>
      <c r="P339" s="15" t="str">
        <f t="shared" si="35"/>
        <v>Alto</v>
      </c>
      <c r="Q339" s="6" t="s">
        <v>26</v>
      </c>
      <c r="R339" s="15" t="s">
        <v>26</v>
      </c>
      <c r="S339" s="6" t="s">
        <v>26</v>
      </c>
      <c r="T339" s="15" t="s">
        <v>26</v>
      </c>
      <c r="U339" s="16">
        <v>9.6199999999999992</v>
      </c>
      <c r="V339" s="6" t="s">
        <v>27</v>
      </c>
      <c r="W339" s="16">
        <v>1.3</v>
      </c>
      <c r="X339" s="64" t="s">
        <v>34</v>
      </c>
      <c r="Y339" s="16">
        <v>98.1</v>
      </c>
      <c r="Z339" s="69" t="s">
        <v>209</v>
      </c>
      <c r="AA339" s="81">
        <v>2.1924999999999999</v>
      </c>
      <c r="AB339" s="16" t="s">
        <v>34</v>
      </c>
      <c r="AC339" s="16">
        <v>2.8034482758620687</v>
      </c>
      <c r="AD339" s="16" t="s">
        <v>34</v>
      </c>
      <c r="AE339" s="16">
        <v>0.37755102040816324</v>
      </c>
      <c r="AF339" s="20" t="s">
        <v>34</v>
      </c>
      <c r="AG339" s="16">
        <v>0.1</v>
      </c>
      <c r="AH339" s="20" t="s">
        <v>34</v>
      </c>
      <c r="AI339" s="16">
        <v>2.8571428571428574E-2</v>
      </c>
      <c r="AJ339" s="20" t="s">
        <v>1093</v>
      </c>
      <c r="AK339" s="16">
        <v>0.70877192982456139</v>
      </c>
      <c r="AL339" s="25" t="s">
        <v>1093</v>
      </c>
    </row>
    <row r="340" spans="1:38" ht="14.1" customHeight="1" x14ac:dyDescent="0.25">
      <c r="A340" s="6">
        <v>17433</v>
      </c>
      <c r="B340" s="2" t="s">
        <v>58</v>
      </c>
      <c r="C340" s="6" t="s">
        <v>374</v>
      </c>
      <c r="D340" s="6">
        <v>6</v>
      </c>
      <c r="E340" s="16" t="s">
        <v>26</v>
      </c>
      <c r="F340" s="15" t="str">
        <f t="shared" si="30"/>
        <v>Sin Información</v>
      </c>
      <c r="G340" s="16">
        <v>72.679642857142881</v>
      </c>
      <c r="H340" s="15" t="str">
        <f t="shared" si="31"/>
        <v>Alto</v>
      </c>
      <c r="I340" s="16">
        <v>71.831910112359552</v>
      </c>
      <c r="J340" s="15" t="str">
        <f t="shared" si="32"/>
        <v>Alto</v>
      </c>
      <c r="K340" s="16">
        <v>73.250333333333344</v>
      </c>
      <c r="L340" s="15" t="str">
        <f t="shared" si="33"/>
        <v>Alto</v>
      </c>
      <c r="M340" s="16">
        <v>74.816666666666677</v>
      </c>
      <c r="N340" s="15" t="str">
        <f t="shared" si="34"/>
        <v>Alto</v>
      </c>
      <c r="O340" s="16">
        <v>69.057777777777787</v>
      </c>
      <c r="P340" s="15" t="str">
        <f t="shared" si="35"/>
        <v>Alto</v>
      </c>
      <c r="Q340" s="6" t="s">
        <v>26</v>
      </c>
      <c r="R340" s="15" t="s">
        <v>26</v>
      </c>
      <c r="S340" s="6" t="s">
        <v>26</v>
      </c>
      <c r="T340" s="15" t="s">
        <v>26</v>
      </c>
      <c r="U340" s="16">
        <v>89.025999999999996</v>
      </c>
      <c r="V340" s="6" t="s">
        <v>209</v>
      </c>
      <c r="W340" s="16" t="s">
        <v>26</v>
      </c>
      <c r="X340" s="64" t="s">
        <v>26</v>
      </c>
      <c r="Y340" s="16" t="s">
        <v>26</v>
      </c>
      <c r="Z340" s="16" t="s">
        <v>26</v>
      </c>
      <c r="AA340" s="80" t="s">
        <v>396</v>
      </c>
      <c r="AB340" s="6" t="s">
        <v>396</v>
      </c>
      <c r="AC340" s="16">
        <v>71</v>
      </c>
      <c r="AD340" s="6" t="s">
        <v>31</v>
      </c>
      <c r="AE340" s="16" t="s">
        <v>26</v>
      </c>
      <c r="AF340" s="6" t="s">
        <v>26</v>
      </c>
      <c r="AG340" s="91">
        <v>69.8</v>
      </c>
      <c r="AH340" s="95" t="s">
        <v>31</v>
      </c>
      <c r="AI340" s="91">
        <v>69.411428571428573</v>
      </c>
      <c r="AJ340" s="95" t="s">
        <v>31</v>
      </c>
      <c r="AK340" s="91">
        <v>70.742105263157896</v>
      </c>
      <c r="AL340" s="100" t="s">
        <v>31</v>
      </c>
    </row>
    <row r="341" spans="1:38" ht="14.1" customHeight="1" x14ac:dyDescent="0.25">
      <c r="A341" s="6">
        <v>17442</v>
      </c>
      <c r="B341" s="2" t="s">
        <v>58</v>
      </c>
      <c r="C341" s="6" t="s">
        <v>375</v>
      </c>
      <c r="D341" s="6">
        <v>6</v>
      </c>
      <c r="E341" s="16" t="s">
        <v>26</v>
      </c>
      <c r="F341" s="15" t="str">
        <f t="shared" si="30"/>
        <v>Sin Información</v>
      </c>
      <c r="G341" s="16">
        <v>80.87</v>
      </c>
      <c r="H341" s="15" t="str">
        <f t="shared" si="31"/>
        <v>Inviable Sanitariamente</v>
      </c>
      <c r="I341" s="16">
        <v>80.737846153846192</v>
      </c>
      <c r="J341" s="15" t="str">
        <f t="shared" si="32"/>
        <v>Inviable Sanitariamente</v>
      </c>
      <c r="K341" s="16">
        <v>75.100833333333327</v>
      </c>
      <c r="L341" s="15" t="str">
        <f t="shared" si="33"/>
        <v>Alto</v>
      </c>
      <c r="M341" s="16">
        <v>66.800666666666672</v>
      </c>
      <c r="N341" s="15" t="str">
        <f t="shared" si="34"/>
        <v>Alto</v>
      </c>
      <c r="O341" s="16">
        <v>72.974878048780496</v>
      </c>
      <c r="P341" s="15" t="str">
        <f t="shared" si="35"/>
        <v>Alto</v>
      </c>
      <c r="Q341" s="6" t="s">
        <v>26</v>
      </c>
      <c r="R341" s="15" t="s">
        <v>26</v>
      </c>
      <c r="S341" s="6" t="s">
        <v>26</v>
      </c>
      <c r="T341" s="15" t="s">
        <v>26</v>
      </c>
      <c r="U341" s="16">
        <v>38.979999999999997</v>
      </c>
      <c r="V341" s="6" t="s">
        <v>31</v>
      </c>
      <c r="W341" s="16">
        <v>98.1</v>
      </c>
      <c r="X341" s="64" t="s">
        <v>209</v>
      </c>
      <c r="Y341" s="16" t="s">
        <v>26</v>
      </c>
      <c r="Z341" s="16" t="s">
        <v>26</v>
      </c>
      <c r="AA341" s="80" t="s">
        <v>396</v>
      </c>
      <c r="AB341" s="6" t="s">
        <v>396</v>
      </c>
      <c r="AC341" s="16">
        <v>80.033333333333331</v>
      </c>
      <c r="AD341" s="6" t="s">
        <v>31</v>
      </c>
      <c r="AE341" s="16" t="s">
        <v>26</v>
      </c>
      <c r="AF341" s="6" t="s">
        <v>26</v>
      </c>
      <c r="AG341" s="91">
        <v>75.2</v>
      </c>
      <c r="AH341" s="95" t="s">
        <v>31</v>
      </c>
      <c r="AI341" s="91">
        <v>72.21142857142857</v>
      </c>
      <c r="AJ341" s="95" t="s">
        <v>31</v>
      </c>
      <c r="AK341" s="91">
        <v>68.127272727272725</v>
      </c>
      <c r="AL341" s="100" t="s">
        <v>31</v>
      </c>
    </row>
    <row r="342" spans="1:38" ht="14.1" customHeight="1" x14ac:dyDescent="0.25">
      <c r="A342" s="6">
        <v>17444</v>
      </c>
      <c r="B342" s="2" t="s">
        <v>58</v>
      </c>
      <c r="C342" s="6" t="s">
        <v>376</v>
      </c>
      <c r="D342" s="6">
        <v>6</v>
      </c>
      <c r="E342" s="16">
        <v>63.95</v>
      </c>
      <c r="F342" s="15" t="str">
        <f t="shared" si="30"/>
        <v>Alto</v>
      </c>
      <c r="G342" s="16">
        <v>77.208888888888907</v>
      </c>
      <c r="H342" s="15" t="str">
        <f t="shared" si="31"/>
        <v>Alto</v>
      </c>
      <c r="I342" s="16">
        <v>76.701224489795905</v>
      </c>
      <c r="J342" s="15" t="str">
        <f t="shared" si="32"/>
        <v>Alto</v>
      </c>
      <c r="K342" s="16">
        <v>74.376666666666637</v>
      </c>
      <c r="L342" s="15" t="str">
        <f t="shared" si="33"/>
        <v>Alto</v>
      </c>
      <c r="M342" s="16">
        <v>73.655737704918025</v>
      </c>
      <c r="N342" s="15" t="str">
        <f t="shared" si="34"/>
        <v>Alto</v>
      </c>
      <c r="O342" s="16">
        <v>75.620476190476197</v>
      </c>
      <c r="P342" s="15" t="str">
        <f t="shared" si="35"/>
        <v>Alto</v>
      </c>
      <c r="Q342" s="6" t="s">
        <v>26</v>
      </c>
      <c r="R342" s="15" t="s">
        <v>26</v>
      </c>
      <c r="S342" s="6" t="s">
        <v>26</v>
      </c>
      <c r="T342" s="15" t="s">
        <v>26</v>
      </c>
      <c r="U342" s="16">
        <v>78.819999999999993</v>
      </c>
      <c r="V342" s="6" t="s">
        <v>31</v>
      </c>
      <c r="W342" s="16" t="s">
        <v>26</v>
      </c>
      <c r="X342" s="64" t="s">
        <v>26</v>
      </c>
      <c r="Y342" s="16">
        <v>98.1</v>
      </c>
      <c r="Z342" s="69" t="s">
        <v>209</v>
      </c>
      <c r="AA342" s="81">
        <v>35.5</v>
      </c>
      <c r="AB342" s="6" t="s">
        <v>31</v>
      </c>
      <c r="AC342" s="6" t="s">
        <v>396</v>
      </c>
      <c r="AD342" s="6" t="s">
        <v>396</v>
      </c>
      <c r="AE342" s="16" t="s">
        <v>26</v>
      </c>
      <c r="AF342" s="6" t="s">
        <v>26</v>
      </c>
      <c r="AG342" s="91">
        <v>74.2</v>
      </c>
      <c r="AH342" s="95" t="s">
        <v>31</v>
      </c>
      <c r="AI342" s="91">
        <v>71.622580645161293</v>
      </c>
      <c r="AJ342" s="95" t="s">
        <v>31</v>
      </c>
      <c r="AK342" s="91">
        <v>70.016129032258064</v>
      </c>
      <c r="AL342" s="100" t="s">
        <v>31</v>
      </c>
    </row>
    <row r="343" spans="1:38" ht="14.1" customHeight="1" x14ac:dyDescent="0.25">
      <c r="A343" s="6">
        <v>17446</v>
      </c>
      <c r="B343" s="2" t="s">
        <v>58</v>
      </c>
      <c r="C343" s="6" t="s">
        <v>377</v>
      </c>
      <c r="D343" s="6">
        <v>6</v>
      </c>
      <c r="E343" s="16">
        <v>48.137999999999998</v>
      </c>
      <c r="F343" s="15" t="str">
        <f t="shared" si="30"/>
        <v>Alto</v>
      </c>
      <c r="G343" s="16">
        <v>61.032307692307697</v>
      </c>
      <c r="H343" s="15" t="str">
        <f t="shared" si="31"/>
        <v>Alto</v>
      </c>
      <c r="I343" s="16">
        <v>53.847777777777779</v>
      </c>
      <c r="J343" s="15" t="str">
        <f t="shared" si="32"/>
        <v>Alto</v>
      </c>
      <c r="K343" s="16">
        <v>64.282352941176484</v>
      </c>
      <c r="L343" s="15" t="str">
        <f t="shared" si="33"/>
        <v>Alto</v>
      </c>
      <c r="M343" s="16">
        <v>55.901250000000005</v>
      </c>
      <c r="N343" s="15" t="str">
        <f t="shared" si="34"/>
        <v>Alto</v>
      </c>
      <c r="O343" s="16">
        <v>67.807333333333332</v>
      </c>
      <c r="P343" s="15" t="str">
        <f t="shared" si="35"/>
        <v>Alto</v>
      </c>
      <c r="Q343" s="6" t="s">
        <v>26</v>
      </c>
      <c r="R343" s="15" t="s">
        <v>26</v>
      </c>
      <c r="S343" s="6" t="s">
        <v>26</v>
      </c>
      <c r="T343" s="15" t="s">
        <v>26</v>
      </c>
      <c r="U343" s="16">
        <v>22.74</v>
      </c>
      <c r="V343" s="6" t="s">
        <v>28</v>
      </c>
      <c r="W343" s="16">
        <v>22.400000000000002</v>
      </c>
      <c r="X343" s="64" t="s">
        <v>28</v>
      </c>
      <c r="Y343" s="16">
        <v>0</v>
      </c>
      <c r="Z343" s="25" t="s">
        <v>34</v>
      </c>
      <c r="AA343" s="81">
        <v>6.7</v>
      </c>
      <c r="AB343" s="16" t="s">
        <v>27</v>
      </c>
      <c r="AC343" s="6" t="s">
        <v>396</v>
      </c>
      <c r="AD343" s="6" t="s">
        <v>396</v>
      </c>
      <c r="AE343" s="16" t="s">
        <v>26</v>
      </c>
      <c r="AF343" s="6" t="s">
        <v>26</v>
      </c>
      <c r="AG343" s="91">
        <v>77.5</v>
      </c>
      <c r="AH343" s="95" t="s">
        <v>31</v>
      </c>
      <c r="AI343" s="91">
        <v>80.216666666666654</v>
      </c>
      <c r="AJ343" s="97" t="s">
        <v>47</v>
      </c>
      <c r="AK343" s="91">
        <v>87.233333333333334</v>
      </c>
      <c r="AL343" s="101" t="s">
        <v>47</v>
      </c>
    </row>
    <row r="344" spans="1:38" ht="14.1" customHeight="1" x14ac:dyDescent="0.25">
      <c r="A344" s="6">
        <v>17486</v>
      </c>
      <c r="B344" s="2" t="s">
        <v>58</v>
      </c>
      <c r="C344" s="6" t="s">
        <v>378</v>
      </c>
      <c r="D344" s="6">
        <v>6</v>
      </c>
      <c r="E344" s="16">
        <v>72.67</v>
      </c>
      <c r="F344" s="15" t="str">
        <f t="shared" si="30"/>
        <v>Alto</v>
      </c>
      <c r="G344" s="16">
        <v>88.792058823529388</v>
      </c>
      <c r="H344" s="15" t="str">
        <f t="shared" si="31"/>
        <v>Inviable Sanitariamente</v>
      </c>
      <c r="I344" s="16">
        <v>78.995411764705892</v>
      </c>
      <c r="J344" s="15" t="str">
        <f t="shared" si="32"/>
        <v>Alto</v>
      </c>
      <c r="K344" s="16">
        <v>76.985473684210561</v>
      </c>
      <c r="L344" s="15" t="str">
        <f t="shared" si="33"/>
        <v>Alto</v>
      </c>
      <c r="M344" s="16">
        <v>81.855641025641063</v>
      </c>
      <c r="N344" s="15" t="str">
        <f t="shared" si="34"/>
        <v>Inviable Sanitariamente</v>
      </c>
      <c r="O344" s="16">
        <v>83.549318181818194</v>
      </c>
      <c r="P344" s="15" t="str">
        <f t="shared" si="35"/>
        <v>Inviable Sanitariamente</v>
      </c>
      <c r="Q344" s="6" t="s">
        <v>26</v>
      </c>
      <c r="R344" s="15" t="s">
        <v>26</v>
      </c>
      <c r="S344" s="6" t="s">
        <v>26</v>
      </c>
      <c r="T344" s="15" t="s">
        <v>26</v>
      </c>
      <c r="U344" s="16">
        <v>82.57</v>
      </c>
      <c r="V344" s="6" t="s">
        <v>209</v>
      </c>
      <c r="W344" s="16" t="s">
        <v>26</v>
      </c>
      <c r="X344" s="64" t="s">
        <v>26</v>
      </c>
      <c r="Y344" s="16">
        <v>21.524999999999999</v>
      </c>
      <c r="Z344" s="19" t="s">
        <v>28</v>
      </c>
      <c r="AA344" s="81">
        <v>6.5</v>
      </c>
      <c r="AB344" s="16" t="s">
        <v>27</v>
      </c>
      <c r="AC344" s="16">
        <v>0</v>
      </c>
      <c r="AD344" s="16" t="s">
        <v>34</v>
      </c>
      <c r="AE344" s="16">
        <v>0</v>
      </c>
      <c r="AF344" s="20" t="s">
        <v>34</v>
      </c>
      <c r="AG344" s="16">
        <v>0</v>
      </c>
      <c r="AH344" s="20" t="s">
        <v>34</v>
      </c>
      <c r="AI344" s="16">
        <v>0</v>
      </c>
      <c r="AJ344" s="20" t="s">
        <v>1093</v>
      </c>
      <c r="AK344" s="16">
        <v>0</v>
      </c>
      <c r="AL344" s="25" t="s">
        <v>1093</v>
      </c>
    </row>
    <row r="345" spans="1:38" ht="14.1" customHeight="1" x14ac:dyDescent="0.25">
      <c r="A345" s="6">
        <v>17495</v>
      </c>
      <c r="B345" s="2" t="s">
        <v>58</v>
      </c>
      <c r="C345" s="6" t="s">
        <v>379</v>
      </c>
      <c r="D345" s="6">
        <v>6</v>
      </c>
      <c r="E345" s="16">
        <v>70.930000000000007</v>
      </c>
      <c r="F345" s="15" t="str">
        <f t="shared" si="30"/>
        <v>Alto</v>
      </c>
      <c r="G345" s="16">
        <v>72.957058823529408</v>
      </c>
      <c r="H345" s="15" t="str">
        <f t="shared" si="31"/>
        <v>Alto</v>
      </c>
      <c r="I345" s="16">
        <v>73.623125000000002</v>
      </c>
      <c r="J345" s="15" t="str">
        <f t="shared" si="32"/>
        <v>Alto</v>
      </c>
      <c r="K345" s="16">
        <v>73.173571428571449</v>
      </c>
      <c r="L345" s="15" t="str">
        <f t="shared" si="33"/>
        <v>Alto</v>
      </c>
      <c r="M345" s="16">
        <v>75.704666666666668</v>
      </c>
      <c r="N345" s="15" t="str">
        <f t="shared" si="34"/>
        <v>Alto</v>
      </c>
      <c r="O345" s="16">
        <v>71.531739130434786</v>
      </c>
      <c r="P345" s="15" t="str">
        <f t="shared" si="35"/>
        <v>Alto</v>
      </c>
      <c r="Q345" s="6" t="s">
        <v>26</v>
      </c>
      <c r="R345" s="15" t="s">
        <v>26</v>
      </c>
      <c r="S345" s="6" t="s">
        <v>26</v>
      </c>
      <c r="T345" s="15" t="s">
        <v>26</v>
      </c>
      <c r="U345" s="16">
        <v>17.87</v>
      </c>
      <c r="V345" s="6" t="s">
        <v>28</v>
      </c>
      <c r="W345" s="16" t="s">
        <v>26</v>
      </c>
      <c r="X345" s="64" t="s">
        <v>26</v>
      </c>
      <c r="Y345" s="16" t="s">
        <v>26</v>
      </c>
      <c r="Z345" s="16" t="s">
        <v>26</v>
      </c>
      <c r="AA345" s="81">
        <v>0</v>
      </c>
      <c r="AB345" s="16" t="s">
        <v>34</v>
      </c>
      <c r="AC345" s="16">
        <v>0</v>
      </c>
      <c r="AD345" s="16" t="s">
        <v>34</v>
      </c>
      <c r="AE345" s="16" t="s">
        <v>26</v>
      </c>
      <c r="AF345" s="6" t="s">
        <v>26</v>
      </c>
      <c r="AG345" s="91">
        <v>72.3</v>
      </c>
      <c r="AH345" s="95" t="s">
        <v>31</v>
      </c>
      <c r="AI345" s="91">
        <v>68.916666666666671</v>
      </c>
      <c r="AJ345" s="95" t="s">
        <v>31</v>
      </c>
      <c r="AK345" s="91">
        <v>74.283333333333331</v>
      </c>
      <c r="AL345" s="100" t="s">
        <v>31</v>
      </c>
    </row>
    <row r="346" spans="1:38" ht="14.1" customHeight="1" x14ac:dyDescent="0.25">
      <c r="A346" s="6">
        <v>17513</v>
      </c>
      <c r="B346" s="2" t="s">
        <v>58</v>
      </c>
      <c r="C346" s="6" t="s">
        <v>380</v>
      </c>
      <c r="D346" s="6">
        <v>6</v>
      </c>
      <c r="E346" s="16">
        <v>4.7508695652173918</v>
      </c>
      <c r="F346" s="15" t="str">
        <f t="shared" si="30"/>
        <v>Sin Riesgo</v>
      </c>
      <c r="G346" s="16">
        <v>45.635283018867938</v>
      </c>
      <c r="H346" s="15" t="str">
        <f t="shared" si="31"/>
        <v>Alto</v>
      </c>
      <c r="I346" s="16">
        <v>54.11500000000003</v>
      </c>
      <c r="J346" s="15" t="str">
        <f t="shared" si="32"/>
        <v>Alto</v>
      </c>
      <c r="K346" s="16">
        <v>52.402564102564099</v>
      </c>
      <c r="L346" s="15" t="str">
        <f t="shared" si="33"/>
        <v>Alto</v>
      </c>
      <c r="M346" s="16">
        <v>49.157272727272705</v>
      </c>
      <c r="N346" s="15" t="str">
        <f t="shared" si="34"/>
        <v>Alto</v>
      </c>
      <c r="O346" s="16">
        <v>47.198999999999998</v>
      </c>
      <c r="P346" s="15" t="str">
        <f t="shared" si="35"/>
        <v>Alto</v>
      </c>
      <c r="Q346" s="6" t="s">
        <v>26</v>
      </c>
      <c r="R346" s="15" t="s">
        <v>26</v>
      </c>
      <c r="S346" s="6" t="s">
        <v>26</v>
      </c>
      <c r="T346" s="15" t="s">
        <v>26</v>
      </c>
      <c r="U346" s="16">
        <v>25.74</v>
      </c>
      <c r="V346" s="6" t="s">
        <v>28</v>
      </c>
      <c r="W346" s="16" t="s">
        <v>26</v>
      </c>
      <c r="X346" s="64" t="s">
        <v>26</v>
      </c>
      <c r="Y346" s="16">
        <v>4.9777777777777779</v>
      </c>
      <c r="Z346" s="25" t="s">
        <v>34</v>
      </c>
      <c r="AA346" s="80" t="s">
        <v>396</v>
      </c>
      <c r="AB346" s="6" t="s">
        <v>396</v>
      </c>
      <c r="AC346" s="6" t="s">
        <v>396</v>
      </c>
      <c r="AD346" s="6" t="s">
        <v>396</v>
      </c>
      <c r="AE346" s="16">
        <v>78.7</v>
      </c>
      <c r="AF346" s="23" t="s">
        <v>31</v>
      </c>
      <c r="AG346" s="91">
        <v>67.8</v>
      </c>
      <c r="AH346" s="95" t="s">
        <v>31</v>
      </c>
      <c r="AI346" s="91">
        <v>68.013043478260883</v>
      </c>
      <c r="AJ346" s="95" t="s">
        <v>31</v>
      </c>
      <c r="AK346" s="91">
        <v>72.068965517241381</v>
      </c>
      <c r="AL346" s="100" t="s">
        <v>31</v>
      </c>
    </row>
    <row r="347" spans="1:38" ht="14.1" customHeight="1" x14ac:dyDescent="0.25">
      <c r="A347" s="6">
        <v>17524</v>
      </c>
      <c r="B347" s="2" t="s">
        <v>58</v>
      </c>
      <c r="C347" s="6" t="s">
        <v>381</v>
      </c>
      <c r="D347" s="6">
        <v>6</v>
      </c>
      <c r="E347" s="16">
        <v>23.159230769230767</v>
      </c>
      <c r="F347" s="15" t="str">
        <f t="shared" si="30"/>
        <v>Medio</v>
      </c>
      <c r="G347" s="16">
        <v>17.524999999999999</v>
      </c>
      <c r="H347" s="15" t="str">
        <f t="shared" si="31"/>
        <v>Medio</v>
      </c>
      <c r="I347" s="16">
        <v>24.892558139534881</v>
      </c>
      <c r="J347" s="15" t="str">
        <f t="shared" si="32"/>
        <v>Medio</v>
      </c>
      <c r="K347" s="16">
        <v>38.677037037037039</v>
      </c>
      <c r="L347" s="15" t="str">
        <f t="shared" si="33"/>
        <v>Alto</v>
      </c>
      <c r="M347" s="16">
        <v>39.705833333333331</v>
      </c>
      <c r="N347" s="15" t="str">
        <f t="shared" si="34"/>
        <v>Alto</v>
      </c>
      <c r="O347" s="16">
        <v>40.466444444444441</v>
      </c>
      <c r="P347" s="15" t="str">
        <f t="shared" si="35"/>
        <v>Alto</v>
      </c>
      <c r="Q347" s="6" t="s">
        <v>26</v>
      </c>
      <c r="R347" s="15" t="s">
        <v>26</v>
      </c>
      <c r="S347" s="6" t="s">
        <v>26</v>
      </c>
      <c r="T347" s="15" t="s">
        <v>26</v>
      </c>
      <c r="U347" s="16">
        <v>4.43</v>
      </c>
      <c r="V347" s="6" t="s">
        <v>34</v>
      </c>
      <c r="W347" s="16">
        <v>5.2125000000000004</v>
      </c>
      <c r="X347" s="64" t="s">
        <v>27</v>
      </c>
      <c r="Y347" s="16" t="s">
        <v>26</v>
      </c>
      <c r="Z347" s="16" t="s">
        <v>26</v>
      </c>
      <c r="AA347" s="81">
        <v>2.95</v>
      </c>
      <c r="AB347" s="16" t="s">
        <v>34</v>
      </c>
      <c r="AC347" s="16">
        <v>10.43125</v>
      </c>
      <c r="AD347" s="16" t="s">
        <v>27</v>
      </c>
      <c r="AE347" s="16" t="s">
        <v>26</v>
      </c>
      <c r="AF347" s="6" t="s">
        <v>26</v>
      </c>
      <c r="AG347" s="16">
        <v>8.6</v>
      </c>
      <c r="AH347" s="18" t="s">
        <v>27</v>
      </c>
      <c r="AI347" s="16">
        <v>0</v>
      </c>
      <c r="AJ347" s="20" t="s">
        <v>1093</v>
      </c>
      <c r="AK347" s="16">
        <v>0</v>
      </c>
      <c r="AL347" s="25" t="s">
        <v>1093</v>
      </c>
    </row>
    <row r="348" spans="1:38" ht="14.1" customHeight="1" x14ac:dyDescent="0.25">
      <c r="A348" s="6">
        <v>17541</v>
      </c>
      <c r="B348" s="2" t="s">
        <v>58</v>
      </c>
      <c r="C348" s="6" t="s">
        <v>382</v>
      </c>
      <c r="D348" s="6">
        <v>6</v>
      </c>
      <c r="E348" s="16">
        <v>63.95</v>
      </c>
      <c r="F348" s="15" t="str">
        <f t="shared" si="30"/>
        <v>Alto</v>
      </c>
      <c r="G348" s="16">
        <v>69.460333333333367</v>
      </c>
      <c r="H348" s="15" t="str">
        <f t="shared" si="31"/>
        <v>Alto</v>
      </c>
      <c r="I348" s="16">
        <v>72.483614457831322</v>
      </c>
      <c r="J348" s="15" t="str">
        <f t="shared" si="32"/>
        <v>Alto</v>
      </c>
      <c r="K348" s="16">
        <v>74.015443037974677</v>
      </c>
      <c r="L348" s="15" t="str">
        <f t="shared" si="33"/>
        <v>Alto</v>
      </c>
      <c r="M348" s="16">
        <v>71.300602409638543</v>
      </c>
      <c r="N348" s="15" t="str">
        <f t="shared" si="34"/>
        <v>Alto</v>
      </c>
      <c r="O348" s="16">
        <v>67.157931034482772</v>
      </c>
      <c r="P348" s="15" t="str">
        <f t="shared" si="35"/>
        <v>Alto</v>
      </c>
      <c r="Q348" s="6" t="s">
        <v>26</v>
      </c>
      <c r="R348" s="15" t="s">
        <v>26</v>
      </c>
      <c r="S348" s="6" t="s">
        <v>26</v>
      </c>
      <c r="T348" s="15" t="s">
        <v>26</v>
      </c>
      <c r="U348" s="16">
        <v>0.435</v>
      </c>
      <c r="V348" s="6" t="s">
        <v>34</v>
      </c>
      <c r="W348" s="16">
        <v>0</v>
      </c>
      <c r="X348" s="64" t="s">
        <v>34</v>
      </c>
      <c r="Y348" s="16">
        <v>5.0888888888888895</v>
      </c>
      <c r="Z348" s="68" t="s">
        <v>27</v>
      </c>
      <c r="AA348" s="81">
        <v>0</v>
      </c>
      <c r="AB348" s="16" t="s">
        <v>34</v>
      </c>
      <c r="AC348" s="6" t="s">
        <v>396</v>
      </c>
      <c r="AD348" s="6" t="s">
        <v>396</v>
      </c>
      <c r="AE348" s="16" t="s">
        <v>26</v>
      </c>
      <c r="AF348" s="6" t="s">
        <v>26</v>
      </c>
      <c r="AG348" s="91">
        <v>73.900000000000006</v>
      </c>
      <c r="AH348" s="95" t="s">
        <v>31</v>
      </c>
      <c r="AI348" s="91">
        <v>67.22399999999999</v>
      </c>
      <c r="AJ348" s="95" t="s">
        <v>31</v>
      </c>
      <c r="AK348" s="16">
        <v>0</v>
      </c>
      <c r="AL348" s="25" t="s">
        <v>1093</v>
      </c>
    </row>
    <row r="349" spans="1:38" ht="14.1" customHeight="1" x14ac:dyDescent="0.25">
      <c r="A349" s="6">
        <v>17614</v>
      </c>
      <c r="B349" s="2" t="s">
        <v>58</v>
      </c>
      <c r="C349" s="6" t="s">
        <v>383</v>
      </c>
      <c r="D349" s="6">
        <v>6</v>
      </c>
      <c r="E349" s="16">
        <v>17.673999999999999</v>
      </c>
      <c r="F349" s="15" t="str">
        <f t="shared" si="30"/>
        <v>Medio</v>
      </c>
      <c r="G349" s="16">
        <v>70.754534883720908</v>
      </c>
      <c r="H349" s="15" t="str">
        <f t="shared" si="31"/>
        <v>Alto</v>
      </c>
      <c r="I349" s="16">
        <v>73.066999999999879</v>
      </c>
      <c r="J349" s="15" t="str">
        <f t="shared" si="32"/>
        <v>Alto</v>
      </c>
      <c r="K349" s="16">
        <v>72.897098445595716</v>
      </c>
      <c r="L349" s="15" t="str">
        <f t="shared" si="33"/>
        <v>Alto</v>
      </c>
      <c r="M349" s="16">
        <v>71.480000000000032</v>
      </c>
      <c r="N349" s="15" t="str">
        <f t="shared" si="34"/>
        <v>Alto</v>
      </c>
      <c r="O349" s="16">
        <v>70.169444444444437</v>
      </c>
      <c r="P349" s="15" t="str">
        <f t="shared" si="35"/>
        <v>Alto</v>
      </c>
      <c r="Q349" s="6" t="s">
        <v>26</v>
      </c>
      <c r="R349" s="15" t="s">
        <v>26</v>
      </c>
      <c r="S349" s="6" t="s">
        <v>26</v>
      </c>
      <c r="T349" s="15" t="s">
        <v>26</v>
      </c>
      <c r="U349" s="16">
        <v>29.2</v>
      </c>
      <c r="V349" s="6" t="s">
        <v>28</v>
      </c>
      <c r="W349" s="16" t="s">
        <v>26</v>
      </c>
      <c r="X349" s="64" t="s">
        <v>26</v>
      </c>
      <c r="Y349" s="16">
        <v>0</v>
      </c>
      <c r="Z349" s="20" t="s">
        <v>34</v>
      </c>
      <c r="AA349" s="81">
        <v>64.7</v>
      </c>
      <c r="AB349" s="6" t="s">
        <v>31</v>
      </c>
      <c r="AC349" s="6" t="s">
        <v>396</v>
      </c>
      <c r="AD349" s="6" t="s">
        <v>396</v>
      </c>
      <c r="AE349" s="16" t="s">
        <v>26</v>
      </c>
      <c r="AF349" s="6" t="s">
        <v>26</v>
      </c>
      <c r="AG349" s="16">
        <v>71</v>
      </c>
      <c r="AH349" s="23" t="s">
        <v>31</v>
      </c>
      <c r="AI349" s="91">
        <v>71.168493150684938</v>
      </c>
      <c r="AJ349" s="95" t="s">
        <v>31</v>
      </c>
      <c r="AK349" s="91">
        <v>72.007142857142853</v>
      </c>
      <c r="AL349" s="100" t="s">
        <v>31</v>
      </c>
    </row>
    <row r="350" spans="1:38" ht="14.1" customHeight="1" x14ac:dyDescent="0.25">
      <c r="A350" s="6">
        <v>17616</v>
      </c>
      <c r="B350" s="2" t="s">
        <v>58</v>
      </c>
      <c r="C350" s="6" t="s">
        <v>384</v>
      </c>
      <c r="D350" s="6">
        <v>6</v>
      </c>
      <c r="E350" s="16" t="s">
        <v>26</v>
      </c>
      <c r="F350" s="15" t="str">
        <f t="shared" si="30"/>
        <v>Sin Información</v>
      </c>
      <c r="G350" s="16">
        <v>79.952500000000001</v>
      </c>
      <c r="H350" s="15" t="str">
        <f t="shared" si="31"/>
        <v>Alto</v>
      </c>
      <c r="I350" s="16">
        <v>75.997534246575356</v>
      </c>
      <c r="J350" s="15" t="str">
        <f t="shared" si="32"/>
        <v>Alto</v>
      </c>
      <c r="K350" s="16">
        <v>76.702962962962985</v>
      </c>
      <c r="L350" s="15" t="str">
        <f t="shared" si="33"/>
        <v>Alto</v>
      </c>
      <c r="M350" s="16">
        <v>78.339642857142877</v>
      </c>
      <c r="N350" s="15" t="str">
        <f t="shared" si="34"/>
        <v>Alto</v>
      </c>
      <c r="O350" s="16">
        <v>75.18010869565218</v>
      </c>
      <c r="P350" s="15" t="str">
        <f t="shared" si="35"/>
        <v>Alto</v>
      </c>
      <c r="Q350" s="6" t="s">
        <v>26</v>
      </c>
      <c r="R350" s="15" t="s">
        <v>26</v>
      </c>
      <c r="S350" s="6" t="s">
        <v>26</v>
      </c>
      <c r="T350" s="15" t="s">
        <v>26</v>
      </c>
      <c r="U350" s="16">
        <v>43.77</v>
      </c>
      <c r="V350" s="6" t="s">
        <v>31</v>
      </c>
      <c r="W350" s="16" t="s">
        <v>26</v>
      </c>
      <c r="X350" s="64" t="s">
        <v>26</v>
      </c>
      <c r="Y350" s="16" t="s">
        <v>26</v>
      </c>
      <c r="Z350" s="16" t="s">
        <v>26</v>
      </c>
      <c r="AA350" s="80" t="s">
        <v>396</v>
      </c>
      <c r="AB350" s="6" t="s">
        <v>396</v>
      </c>
      <c r="AC350" s="6" t="s">
        <v>396</v>
      </c>
      <c r="AD350" s="6" t="s">
        <v>396</v>
      </c>
      <c r="AE350" s="16" t="s">
        <v>26</v>
      </c>
      <c r="AF350" s="6" t="s">
        <v>26</v>
      </c>
      <c r="AG350" s="91">
        <v>69.8</v>
      </c>
      <c r="AH350" s="95" t="s">
        <v>31</v>
      </c>
      <c r="AI350" s="91">
        <v>63.383870967741935</v>
      </c>
      <c r="AJ350" s="95" t="s">
        <v>31</v>
      </c>
      <c r="AK350" s="91">
        <v>66.720689655172421</v>
      </c>
      <c r="AL350" s="100" t="s">
        <v>31</v>
      </c>
    </row>
    <row r="351" spans="1:38" ht="14.1" customHeight="1" x14ac:dyDescent="0.25">
      <c r="A351" s="6">
        <v>17653</v>
      </c>
      <c r="B351" s="2" t="s">
        <v>58</v>
      </c>
      <c r="C351" s="6" t="s">
        <v>385</v>
      </c>
      <c r="D351" s="6">
        <v>6</v>
      </c>
      <c r="E351" s="16" t="s">
        <v>26</v>
      </c>
      <c r="F351" s="15" t="str">
        <f t="shared" si="30"/>
        <v>Sin Información</v>
      </c>
      <c r="G351" s="16">
        <v>78.634117647058815</v>
      </c>
      <c r="H351" s="15" t="str">
        <f t="shared" si="31"/>
        <v>Alto</v>
      </c>
      <c r="I351" s="16">
        <v>73.391122448979587</v>
      </c>
      <c r="J351" s="15" t="str">
        <f t="shared" si="32"/>
        <v>Alto</v>
      </c>
      <c r="K351" s="16">
        <v>74.662203389830495</v>
      </c>
      <c r="L351" s="15" t="str">
        <f t="shared" si="33"/>
        <v>Alto</v>
      </c>
      <c r="M351" s="16">
        <v>76.656629213483157</v>
      </c>
      <c r="N351" s="15" t="str">
        <f t="shared" si="34"/>
        <v>Alto</v>
      </c>
      <c r="O351" s="16">
        <v>74.743932584269658</v>
      </c>
      <c r="P351" s="15" t="str">
        <f t="shared" si="35"/>
        <v>Alto</v>
      </c>
      <c r="Q351" s="6" t="s">
        <v>26</v>
      </c>
      <c r="R351" s="15" t="s">
        <v>26</v>
      </c>
      <c r="S351" s="6" t="s">
        <v>26</v>
      </c>
      <c r="T351" s="15" t="s">
        <v>26</v>
      </c>
      <c r="U351" s="16">
        <v>52.92</v>
      </c>
      <c r="V351" s="6" t="s">
        <v>31</v>
      </c>
      <c r="W351" s="16">
        <v>71</v>
      </c>
      <c r="X351" s="64" t="s">
        <v>31</v>
      </c>
      <c r="Y351" s="16">
        <v>0</v>
      </c>
      <c r="Z351" s="25" t="s">
        <v>34</v>
      </c>
      <c r="AA351" s="80" t="s">
        <v>396</v>
      </c>
      <c r="AB351" s="6" t="s">
        <v>396</v>
      </c>
      <c r="AC351" s="6" t="s">
        <v>396</v>
      </c>
      <c r="AD351" s="6" t="s">
        <v>396</v>
      </c>
      <c r="AE351" s="16" t="s">
        <v>26</v>
      </c>
      <c r="AF351" s="6" t="s">
        <v>26</v>
      </c>
      <c r="AG351" s="91">
        <v>67.099999999999994</v>
      </c>
      <c r="AH351" s="95" t="s">
        <v>31</v>
      </c>
      <c r="AI351" s="91">
        <v>74.52000000000001</v>
      </c>
      <c r="AJ351" s="95" t="s">
        <v>31</v>
      </c>
      <c r="AK351" s="91">
        <v>69.833333333333329</v>
      </c>
      <c r="AL351" s="100" t="s">
        <v>31</v>
      </c>
    </row>
    <row r="352" spans="1:38" ht="14.1" customHeight="1" x14ac:dyDescent="0.25">
      <c r="A352" s="6">
        <v>17662</v>
      </c>
      <c r="B352" s="2" t="s">
        <v>58</v>
      </c>
      <c r="C352" s="6" t="s">
        <v>386</v>
      </c>
      <c r="D352" s="6">
        <v>6</v>
      </c>
      <c r="E352" s="16">
        <v>64.198571428571427</v>
      </c>
      <c r="F352" s="15" t="str">
        <f t="shared" si="30"/>
        <v>Alto</v>
      </c>
      <c r="G352" s="16">
        <v>70.608666666666664</v>
      </c>
      <c r="H352" s="15" t="str">
        <f t="shared" si="31"/>
        <v>Alto</v>
      </c>
      <c r="I352" s="16">
        <v>73.335519125682779</v>
      </c>
      <c r="J352" s="15" t="str">
        <f t="shared" si="32"/>
        <v>Alto</v>
      </c>
      <c r="K352" s="16">
        <v>71.980175438596461</v>
      </c>
      <c r="L352" s="15" t="str">
        <f t="shared" si="33"/>
        <v>Alto</v>
      </c>
      <c r="M352" s="16">
        <v>72.639396551724104</v>
      </c>
      <c r="N352" s="15" t="str">
        <f t="shared" si="34"/>
        <v>Alto</v>
      </c>
      <c r="O352" s="16">
        <v>69.17880341880344</v>
      </c>
      <c r="P352" s="15" t="str">
        <f t="shared" si="35"/>
        <v>Alto</v>
      </c>
      <c r="Q352" s="6" t="s">
        <v>26</v>
      </c>
      <c r="R352" s="15" t="s">
        <v>26</v>
      </c>
      <c r="S352" s="6" t="s">
        <v>26</v>
      </c>
      <c r="T352" s="15" t="s">
        <v>26</v>
      </c>
      <c r="U352" s="16">
        <v>27.87</v>
      </c>
      <c r="V352" s="6" t="s">
        <v>28</v>
      </c>
      <c r="W352" s="16">
        <v>11.833333333333334</v>
      </c>
      <c r="X352" s="64" t="s">
        <v>27</v>
      </c>
      <c r="Y352" s="16">
        <v>3.76</v>
      </c>
      <c r="Z352" s="20" t="s">
        <v>34</v>
      </c>
      <c r="AA352" s="80" t="s">
        <v>396</v>
      </c>
      <c r="AB352" s="6" t="s">
        <v>396</v>
      </c>
      <c r="AC352" s="6" t="s">
        <v>396</v>
      </c>
      <c r="AD352" s="6" t="s">
        <v>396</v>
      </c>
      <c r="AE352" s="16" t="s">
        <v>26</v>
      </c>
      <c r="AF352" s="6" t="s">
        <v>26</v>
      </c>
      <c r="AG352" s="91">
        <v>74.2</v>
      </c>
      <c r="AH352" s="95" t="s">
        <v>31</v>
      </c>
      <c r="AI352" s="91">
        <v>65.871875000000003</v>
      </c>
      <c r="AJ352" s="95" t="s">
        <v>31</v>
      </c>
      <c r="AK352" s="91">
        <v>65.905000000000001</v>
      </c>
      <c r="AL352" s="100" t="s">
        <v>31</v>
      </c>
    </row>
    <row r="353" spans="1:38" ht="14.1" customHeight="1" x14ac:dyDescent="0.25">
      <c r="A353" s="6">
        <v>17665</v>
      </c>
      <c r="B353" s="2" t="s">
        <v>58</v>
      </c>
      <c r="C353" s="6" t="s">
        <v>387</v>
      </c>
      <c r="D353" s="6">
        <v>6</v>
      </c>
      <c r="E353" s="16">
        <v>63.137333333333331</v>
      </c>
      <c r="F353" s="15" t="str">
        <f t="shared" si="30"/>
        <v>Alto</v>
      </c>
      <c r="G353" s="16">
        <v>54.970833333333346</v>
      </c>
      <c r="H353" s="15" t="str">
        <f t="shared" si="31"/>
        <v>Alto</v>
      </c>
      <c r="I353" s="16">
        <v>64.357941176470575</v>
      </c>
      <c r="J353" s="15" t="str">
        <f t="shared" si="32"/>
        <v>Alto</v>
      </c>
      <c r="K353" s="16">
        <v>76.391136363636363</v>
      </c>
      <c r="L353" s="15" t="str">
        <f t="shared" si="33"/>
        <v>Alto</v>
      </c>
      <c r="M353" s="16">
        <v>77.331818181818178</v>
      </c>
      <c r="N353" s="15" t="str">
        <f t="shared" si="34"/>
        <v>Alto</v>
      </c>
      <c r="O353" s="16">
        <v>69.037532467532472</v>
      </c>
      <c r="P353" s="15" t="str">
        <f t="shared" si="35"/>
        <v>Alto</v>
      </c>
      <c r="Q353" s="6" t="s">
        <v>26</v>
      </c>
      <c r="R353" s="15" t="s">
        <v>26</v>
      </c>
      <c r="S353" s="6" t="s">
        <v>26</v>
      </c>
      <c r="T353" s="15" t="s">
        <v>26</v>
      </c>
      <c r="U353" s="16">
        <v>71.105999999999995</v>
      </c>
      <c r="V353" s="6" t="s">
        <v>31</v>
      </c>
      <c r="W353" s="16" t="s">
        <v>26</v>
      </c>
      <c r="X353" s="64" t="s">
        <v>26</v>
      </c>
      <c r="Y353" s="16" t="s">
        <v>26</v>
      </c>
      <c r="Z353" s="16" t="s">
        <v>26</v>
      </c>
      <c r="AA353" s="80" t="s">
        <v>396</v>
      </c>
      <c r="AB353" s="6" t="s">
        <v>396</v>
      </c>
      <c r="AC353" s="6" t="s">
        <v>396</v>
      </c>
      <c r="AD353" s="6" t="s">
        <v>396</v>
      </c>
      <c r="AE353" s="16">
        <v>0</v>
      </c>
      <c r="AF353" s="20" t="s">
        <v>34</v>
      </c>
      <c r="AG353" s="91">
        <v>77.8</v>
      </c>
      <c r="AH353" s="95" t="s">
        <v>31</v>
      </c>
      <c r="AI353" s="91">
        <v>73.646153846153851</v>
      </c>
      <c r="AJ353" s="95" t="s">
        <v>31</v>
      </c>
      <c r="AK353" s="91">
        <v>76.505555555555546</v>
      </c>
      <c r="AL353" s="100" t="s">
        <v>31</v>
      </c>
    </row>
    <row r="354" spans="1:38" ht="14.1" customHeight="1" x14ac:dyDescent="0.25">
      <c r="A354" s="6">
        <v>17777</v>
      </c>
      <c r="B354" s="2" t="s">
        <v>58</v>
      </c>
      <c r="C354" s="6" t="s">
        <v>388</v>
      </c>
      <c r="D354" s="6">
        <v>6</v>
      </c>
      <c r="E354" s="16" t="s">
        <v>26</v>
      </c>
      <c r="F354" s="15" t="str">
        <f t="shared" si="30"/>
        <v>Sin Información</v>
      </c>
      <c r="G354" s="16">
        <v>88.927307692307664</v>
      </c>
      <c r="H354" s="15" t="str">
        <f t="shared" si="31"/>
        <v>Inviable Sanitariamente</v>
      </c>
      <c r="I354" s="16">
        <v>82.114322033898276</v>
      </c>
      <c r="J354" s="15" t="str">
        <f t="shared" si="32"/>
        <v>Inviable Sanitariamente</v>
      </c>
      <c r="K354" s="16">
        <v>84.796081081081113</v>
      </c>
      <c r="L354" s="15" t="str">
        <f t="shared" si="33"/>
        <v>Inviable Sanitariamente</v>
      </c>
      <c r="M354" s="16">
        <v>85.143191489361783</v>
      </c>
      <c r="N354" s="15" t="str">
        <f t="shared" si="34"/>
        <v>Inviable Sanitariamente</v>
      </c>
      <c r="O354" s="16">
        <v>83.385700934579432</v>
      </c>
      <c r="P354" s="15" t="str">
        <f t="shared" si="35"/>
        <v>Inviable Sanitariamente</v>
      </c>
      <c r="Q354" s="6" t="s">
        <v>26</v>
      </c>
      <c r="R354" s="15" t="s">
        <v>26</v>
      </c>
      <c r="S354" s="6" t="s">
        <v>26</v>
      </c>
      <c r="T354" s="15" t="s">
        <v>26</v>
      </c>
      <c r="U354" s="16">
        <v>68.14</v>
      </c>
      <c r="V354" s="6" t="s">
        <v>31</v>
      </c>
      <c r="W354" s="16">
        <v>86</v>
      </c>
      <c r="X354" s="64" t="s">
        <v>209</v>
      </c>
      <c r="Y354" s="16">
        <v>17.100000000000001</v>
      </c>
      <c r="Z354" s="19" t="s">
        <v>28</v>
      </c>
      <c r="AA354" s="80" t="s">
        <v>396</v>
      </c>
      <c r="AB354" s="6" t="s">
        <v>396</v>
      </c>
      <c r="AC354" s="16">
        <v>98.1</v>
      </c>
      <c r="AD354" s="16" t="s">
        <v>209</v>
      </c>
      <c r="AE354" s="16" t="s">
        <v>26</v>
      </c>
      <c r="AF354" s="6" t="s">
        <v>26</v>
      </c>
      <c r="AG354" s="91">
        <v>87</v>
      </c>
      <c r="AH354" s="97" t="s">
        <v>209</v>
      </c>
      <c r="AI354" s="91">
        <v>86.609677419354853</v>
      </c>
      <c r="AJ354" s="97" t="s">
        <v>47</v>
      </c>
      <c r="AK354" s="91">
        <v>80.263333333333335</v>
      </c>
      <c r="AL354" s="101" t="s">
        <v>47</v>
      </c>
    </row>
    <row r="355" spans="1:38" ht="14.1" customHeight="1" x14ac:dyDescent="0.25">
      <c r="A355" s="6">
        <v>17867</v>
      </c>
      <c r="B355" s="2" t="s">
        <v>58</v>
      </c>
      <c r="C355" s="6" t="s">
        <v>389</v>
      </c>
      <c r="D355" s="6">
        <v>6</v>
      </c>
      <c r="E355" s="16">
        <v>74.416666666666671</v>
      </c>
      <c r="F355" s="15" t="str">
        <f t="shared" si="30"/>
        <v>Alto</v>
      </c>
      <c r="G355" s="16">
        <v>76.428461538461548</v>
      </c>
      <c r="H355" s="15" t="str">
        <f t="shared" si="31"/>
        <v>Alto</v>
      </c>
      <c r="I355" s="16">
        <v>81.130508474576274</v>
      </c>
      <c r="J355" s="15" t="str">
        <f t="shared" si="32"/>
        <v>Inviable Sanitariamente</v>
      </c>
      <c r="K355" s="16">
        <v>78.524074074074065</v>
      </c>
      <c r="L355" s="15" t="str">
        <f t="shared" si="33"/>
        <v>Alto</v>
      </c>
      <c r="M355" s="16">
        <v>79.463921568627427</v>
      </c>
      <c r="N355" s="15" t="str">
        <f t="shared" si="34"/>
        <v>Alto</v>
      </c>
      <c r="O355" s="16">
        <v>73.80169811320755</v>
      </c>
      <c r="P355" s="15" t="str">
        <f t="shared" si="35"/>
        <v>Alto</v>
      </c>
      <c r="Q355" s="6" t="s">
        <v>26</v>
      </c>
      <c r="R355" s="15" t="s">
        <v>26</v>
      </c>
      <c r="S355" s="6" t="s">
        <v>26</v>
      </c>
      <c r="T355" s="15" t="s">
        <v>26</v>
      </c>
      <c r="U355" s="16">
        <v>58.92</v>
      </c>
      <c r="V355" s="6" t="s">
        <v>31</v>
      </c>
      <c r="W355" s="16" t="s">
        <v>26</v>
      </c>
      <c r="X355" s="64" t="s">
        <v>26</v>
      </c>
      <c r="Y355" s="16" t="s">
        <v>26</v>
      </c>
      <c r="Z355" s="16" t="s">
        <v>26</v>
      </c>
      <c r="AA355" s="81">
        <v>0</v>
      </c>
      <c r="AB355" s="16" t="s">
        <v>34</v>
      </c>
      <c r="AC355" s="6" t="s">
        <v>396</v>
      </c>
      <c r="AD355" s="6" t="s">
        <v>396</v>
      </c>
      <c r="AE355" s="16">
        <v>0</v>
      </c>
      <c r="AF355" s="20" t="s">
        <v>34</v>
      </c>
      <c r="AG355" s="16">
        <v>3.7</v>
      </c>
      <c r="AH355" s="20" t="s">
        <v>34</v>
      </c>
      <c r="AI355" s="16">
        <v>2.2000000000000002</v>
      </c>
      <c r="AJ355" s="20" t="s">
        <v>1093</v>
      </c>
      <c r="AK355" s="16">
        <v>0</v>
      </c>
      <c r="AL355" s="25" t="s">
        <v>1093</v>
      </c>
    </row>
    <row r="356" spans="1:38" ht="14.1" customHeight="1" x14ac:dyDescent="0.25">
      <c r="A356" s="6">
        <v>17873</v>
      </c>
      <c r="B356" s="2" t="s">
        <v>58</v>
      </c>
      <c r="C356" s="6" t="s">
        <v>390</v>
      </c>
      <c r="D356" s="6">
        <v>6</v>
      </c>
      <c r="E356" s="16">
        <v>84.381428571428586</v>
      </c>
      <c r="F356" s="15" t="str">
        <f t="shared" si="30"/>
        <v>Inviable Sanitariamente</v>
      </c>
      <c r="G356" s="16">
        <v>80.992321428571429</v>
      </c>
      <c r="H356" s="15" t="str">
        <f t="shared" si="31"/>
        <v>Inviable Sanitariamente</v>
      </c>
      <c r="I356" s="16">
        <v>80.462672413793015</v>
      </c>
      <c r="J356" s="15" t="str">
        <f t="shared" si="32"/>
        <v>Inviable Sanitariamente</v>
      </c>
      <c r="K356" s="16">
        <v>81.190827067669133</v>
      </c>
      <c r="L356" s="15" t="str">
        <f t="shared" si="33"/>
        <v>Inviable Sanitariamente</v>
      </c>
      <c r="M356" s="16">
        <v>80.151888888888891</v>
      </c>
      <c r="N356" s="15" t="str">
        <f t="shared" si="34"/>
        <v>Inviable Sanitariamente</v>
      </c>
      <c r="O356" s="16">
        <v>79.414711538461546</v>
      </c>
      <c r="P356" s="15" t="str">
        <f t="shared" si="35"/>
        <v>Alto</v>
      </c>
      <c r="Q356" s="6" t="s">
        <v>26</v>
      </c>
      <c r="R356" s="15" t="s">
        <v>26</v>
      </c>
      <c r="S356" s="6" t="s">
        <v>26</v>
      </c>
      <c r="T356" s="15" t="s">
        <v>26</v>
      </c>
      <c r="U356" s="16">
        <v>63.28</v>
      </c>
      <c r="V356" s="6" t="s">
        <v>31</v>
      </c>
      <c r="W356" s="16">
        <v>71</v>
      </c>
      <c r="X356" s="64" t="s">
        <v>31</v>
      </c>
      <c r="Y356" s="16" t="s">
        <v>26</v>
      </c>
      <c r="Z356" s="16" t="s">
        <v>26</v>
      </c>
      <c r="AA356" s="81">
        <v>78.7</v>
      </c>
      <c r="AB356" s="6" t="s">
        <v>31</v>
      </c>
      <c r="AC356" s="16">
        <v>15.372727272727273</v>
      </c>
      <c r="AD356" s="16" t="s">
        <v>28</v>
      </c>
      <c r="AE356" s="16" t="s">
        <v>26</v>
      </c>
      <c r="AF356" s="6" t="s">
        <v>26</v>
      </c>
      <c r="AG356" s="91">
        <v>81.2</v>
      </c>
      <c r="AH356" s="97" t="s">
        <v>209</v>
      </c>
      <c r="AI356" s="91">
        <v>76.077083333333348</v>
      </c>
      <c r="AJ356" s="95" t="s">
        <v>31</v>
      </c>
      <c r="AK356" s="91">
        <v>70.818181818181813</v>
      </c>
      <c r="AL356" s="100" t="s">
        <v>31</v>
      </c>
    </row>
    <row r="357" spans="1:38" ht="14.1" customHeight="1" x14ac:dyDescent="0.25">
      <c r="A357" s="6">
        <v>17877</v>
      </c>
      <c r="B357" s="2" t="s">
        <v>58</v>
      </c>
      <c r="C357" s="6" t="s">
        <v>391</v>
      </c>
      <c r="D357" s="6">
        <v>6</v>
      </c>
      <c r="E357" s="16" t="s">
        <v>26</v>
      </c>
      <c r="F357" s="15" t="str">
        <f t="shared" si="30"/>
        <v>Sin Información</v>
      </c>
      <c r="G357" s="16">
        <v>89.67571428571425</v>
      </c>
      <c r="H357" s="15" t="str">
        <f t="shared" si="31"/>
        <v>Inviable Sanitariamente</v>
      </c>
      <c r="I357" s="16">
        <v>83.690196078431356</v>
      </c>
      <c r="J357" s="15" t="str">
        <f t="shared" si="32"/>
        <v>Inviable Sanitariamente</v>
      </c>
      <c r="K357" s="16">
        <v>87.471363636363606</v>
      </c>
      <c r="L357" s="15" t="str">
        <f t="shared" si="33"/>
        <v>Inviable Sanitariamente</v>
      </c>
      <c r="M357" s="16">
        <v>89.285476190476146</v>
      </c>
      <c r="N357" s="15" t="str">
        <f t="shared" si="34"/>
        <v>Inviable Sanitariamente</v>
      </c>
      <c r="O357" s="16">
        <v>82.891632653061222</v>
      </c>
      <c r="P357" s="15" t="str">
        <f t="shared" si="35"/>
        <v>Inviable Sanitariamente</v>
      </c>
      <c r="Q357" s="6" t="s">
        <v>26</v>
      </c>
      <c r="R357" s="15" t="s">
        <v>26</v>
      </c>
      <c r="S357" s="6" t="s">
        <v>26</v>
      </c>
      <c r="T357" s="15" t="s">
        <v>26</v>
      </c>
      <c r="U357" s="16" t="s">
        <v>26</v>
      </c>
      <c r="V357" s="6" t="s">
        <v>26</v>
      </c>
      <c r="W357" s="16" t="s">
        <v>26</v>
      </c>
      <c r="X357" s="64" t="s">
        <v>26</v>
      </c>
      <c r="Y357" s="16" t="s">
        <v>26</v>
      </c>
      <c r="Z357" s="16" t="s">
        <v>26</v>
      </c>
      <c r="AA357" s="80" t="s">
        <v>396</v>
      </c>
      <c r="AB357" s="6" t="s">
        <v>396</v>
      </c>
      <c r="AC357" s="6" t="s">
        <v>396</v>
      </c>
      <c r="AD357" s="6" t="s">
        <v>396</v>
      </c>
      <c r="AE357" s="16" t="s">
        <v>26</v>
      </c>
      <c r="AF357" s="6" t="s">
        <v>26</v>
      </c>
      <c r="AG357" s="91">
        <v>85.8</v>
      </c>
      <c r="AH357" s="97" t="s">
        <v>209</v>
      </c>
      <c r="AI357" s="91">
        <v>88.905882352941177</v>
      </c>
      <c r="AJ357" s="97" t="s">
        <v>47</v>
      </c>
      <c r="AK357" s="91">
        <v>76.292307692307688</v>
      </c>
      <c r="AL357" s="100" t="s">
        <v>31</v>
      </c>
    </row>
    <row r="358" spans="1:38" ht="14.1" customHeight="1" x14ac:dyDescent="0.25">
      <c r="A358" s="6">
        <v>18029</v>
      </c>
      <c r="B358" s="2" t="s">
        <v>392</v>
      </c>
      <c r="C358" s="6" t="s">
        <v>393</v>
      </c>
      <c r="D358" s="6">
        <v>6</v>
      </c>
      <c r="E358" s="16" t="s">
        <v>26</v>
      </c>
      <c r="F358" s="15" t="str">
        <f t="shared" si="30"/>
        <v>Sin Información</v>
      </c>
      <c r="G358" s="16">
        <v>65.163333333333341</v>
      </c>
      <c r="H358" s="15" t="str">
        <f t="shared" si="31"/>
        <v>Alto</v>
      </c>
      <c r="I358" s="16">
        <v>88.37</v>
      </c>
      <c r="J358" s="15" t="str">
        <f t="shared" si="32"/>
        <v>Inviable Sanitariamente</v>
      </c>
      <c r="K358" s="16" t="s">
        <v>26</v>
      </c>
      <c r="L358" s="15" t="str">
        <f t="shared" si="33"/>
        <v>Sin Información</v>
      </c>
      <c r="M358" s="16">
        <v>66.275000000000006</v>
      </c>
      <c r="N358" s="15" t="str">
        <f t="shared" si="34"/>
        <v>Alto</v>
      </c>
      <c r="O358" s="16" t="s">
        <v>26</v>
      </c>
      <c r="P358" s="15" t="str">
        <f t="shared" si="35"/>
        <v>Sin Información</v>
      </c>
      <c r="Q358" s="6" t="s">
        <v>26</v>
      </c>
      <c r="R358" s="15" t="s">
        <v>26</v>
      </c>
      <c r="S358" s="6" t="s">
        <v>26</v>
      </c>
      <c r="T358" s="15" t="s">
        <v>26</v>
      </c>
      <c r="U358" s="16" t="s">
        <v>26</v>
      </c>
      <c r="V358" s="6" t="s">
        <v>26</v>
      </c>
      <c r="W358" s="16" t="s">
        <v>26</v>
      </c>
      <c r="X358" s="64" t="s">
        <v>26</v>
      </c>
      <c r="Y358" s="16" t="s">
        <v>26</v>
      </c>
      <c r="Z358" s="16" t="s">
        <v>26</v>
      </c>
      <c r="AA358" s="80" t="s">
        <v>396</v>
      </c>
      <c r="AB358" s="6" t="s">
        <v>396</v>
      </c>
      <c r="AC358" s="6" t="s">
        <v>396</v>
      </c>
      <c r="AD358" s="6" t="s">
        <v>396</v>
      </c>
      <c r="AE358" s="16" t="s">
        <v>26</v>
      </c>
      <c r="AF358" s="6" t="s">
        <v>26</v>
      </c>
      <c r="AG358" s="6" t="s">
        <v>26</v>
      </c>
      <c r="AH358" s="6" t="s">
        <v>26</v>
      </c>
      <c r="AI358" s="16" t="s">
        <v>1095</v>
      </c>
      <c r="AJ358" s="6" t="s">
        <v>1095</v>
      </c>
      <c r="AK358" s="16" t="s">
        <v>1095</v>
      </c>
      <c r="AL358" s="16" t="s">
        <v>1095</v>
      </c>
    </row>
    <row r="359" spans="1:38" ht="14.1" customHeight="1" x14ac:dyDescent="0.25">
      <c r="A359" s="6">
        <v>18094</v>
      </c>
      <c r="B359" s="2" t="s">
        <v>392</v>
      </c>
      <c r="C359" s="6" t="s">
        <v>394</v>
      </c>
      <c r="D359" s="6">
        <v>6</v>
      </c>
      <c r="E359" s="16">
        <v>87.215000000000003</v>
      </c>
      <c r="F359" s="15" t="str">
        <f t="shared" si="30"/>
        <v>Inviable Sanitariamente</v>
      </c>
      <c r="G359" s="16">
        <v>47.445</v>
      </c>
      <c r="H359" s="15" t="str">
        <f t="shared" si="31"/>
        <v>Alto</v>
      </c>
      <c r="I359" s="16" t="s">
        <v>26</v>
      </c>
      <c r="J359" s="15" t="str">
        <f t="shared" si="32"/>
        <v>Sin Información</v>
      </c>
      <c r="K359" s="16" t="s">
        <v>26</v>
      </c>
      <c r="L359" s="15" t="str">
        <f t="shared" si="33"/>
        <v>Sin Información</v>
      </c>
      <c r="M359" s="16" t="s">
        <v>26</v>
      </c>
      <c r="N359" s="15" t="str">
        <f t="shared" si="34"/>
        <v>Sin Información</v>
      </c>
      <c r="O359" s="16">
        <v>24.85</v>
      </c>
      <c r="P359" s="15" t="str">
        <f t="shared" si="35"/>
        <v>Medio</v>
      </c>
      <c r="Q359" s="6" t="s">
        <v>26</v>
      </c>
      <c r="R359" s="15" t="s">
        <v>26</v>
      </c>
      <c r="S359" s="6" t="s">
        <v>26</v>
      </c>
      <c r="T359" s="15" t="s">
        <v>26</v>
      </c>
      <c r="U359" s="16">
        <v>0</v>
      </c>
      <c r="V359" s="6" t="s">
        <v>34</v>
      </c>
      <c r="W359" s="16">
        <v>0</v>
      </c>
      <c r="X359" s="64" t="s">
        <v>34</v>
      </c>
      <c r="Y359" s="16" t="s">
        <v>26</v>
      </c>
      <c r="Z359" s="16" t="s">
        <v>26</v>
      </c>
      <c r="AA359" s="81">
        <v>0</v>
      </c>
      <c r="AB359" s="16" t="s">
        <v>34</v>
      </c>
      <c r="AC359" s="16">
        <v>0</v>
      </c>
      <c r="AD359" s="16" t="s">
        <v>34</v>
      </c>
      <c r="AE359" s="16" t="s">
        <v>26</v>
      </c>
      <c r="AF359" s="6" t="s">
        <v>26</v>
      </c>
      <c r="AG359" s="6" t="s">
        <v>26</v>
      </c>
      <c r="AH359" s="6" t="s">
        <v>26</v>
      </c>
      <c r="AI359" s="16" t="s">
        <v>1095</v>
      </c>
      <c r="AJ359" s="6" t="s">
        <v>1095</v>
      </c>
      <c r="AK359" s="16" t="s">
        <v>1095</v>
      </c>
      <c r="AL359" s="16" t="s">
        <v>1095</v>
      </c>
    </row>
    <row r="360" spans="1:38" ht="14.1" customHeight="1" x14ac:dyDescent="0.25">
      <c r="A360" s="6">
        <v>18150</v>
      </c>
      <c r="B360" s="2" t="s">
        <v>392</v>
      </c>
      <c r="C360" s="6" t="s">
        <v>395</v>
      </c>
      <c r="D360" s="6">
        <v>6</v>
      </c>
      <c r="E360" s="16" t="s">
        <v>26</v>
      </c>
      <c r="F360" s="15" t="str">
        <f t="shared" si="30"/>
        <v>Sin Información</v>
      </c>
      <c r="G360" s="16">
        <v>73.473333333333329</v>
      </c>
      <c r="H360" s="15" t="str">
        <f t="shared" si="31"/>
        <v>Alto</v>
      </c>
      <c r="I360" s="16" t="s">
        <v>26</v>
      </c>
      <c r="J360" s="15" t="str">
        <f t="shared" si="32"/>
        <v>Sin Información</v>
      </c>
      <c r="K360" s="16" t="s">
        <v>26</v>
      </c>
      <c r="L360" s="15" t="str">
        <f t="shared" si="33"/>
        <v>Sin Información</v>
      </c>
      <c r="M360" s="16" t="s">
        <v>26</v>
      </c>
      <c r="N360" s="15" t="str">
        <f t="shared" si="34"/>
        <v>Sin Información</v>
      </c>
      <c r="O360" s="16" t="s">
        <v>26</v>
      </c>
      <c r="P360" s="15" t="str">
        <f t="shared" si="35"/>
        <v>Sin Información</v>
      </c>
      <c r="Q360" s="6" t="s">
        <v>26</v>
      </c>
      <c r="R360" s="15" t="s">
        <v>26</v>
      </c>
      <c r="S360" s="6" t="s">
        <v>26</v>
      </c>
      <c r="T360" s="15" t="s">
        <v>26</v>
      </c>
      <c r="U360" s="16" t="s">
        <v>26</v>
      </c>
      <c r="V360" s="6" t="s">
        <v>26</v>
      </c>
      <c r="W360" s="16" t="s">
        <v>26</v>
      </c>
      <c r="X360" s="64" t="s">
        <v>26</v>
      </c>
      <c r="Y360" s="16" t="s">
        <v>26</v>
      </c>
      <c r="Z360" s="16" t="s">
        <v>26</v>
      </c>
      <c r="AA360" s="80" t="s">
        <v>396</v>
      </c>
      <c r="AB360" s="6" t="s">
        <v>396</v>
      </c>
      <c r="AC360" s="6" t="s">
        <v>396</v>
      </c>
      <c r="AD360" s="6" t="s">
        <v>396</v>
      </c>
      <c r="AE360" s="16" t="s">
        <v>26</v>
      </c>
      <c r="AF360" s="6" t="s">
        <v>26</v>
      </c>
      <c r="AG360" s="91">
        <v>44.3</v>
      </c>
      <c r="AH360" s="95" t="s">
        <v>31</v>
      </c>
      <c r="AI360" s="91">
        <v>36.799999999999997</v>
      </c>
      <c r="AJ360" s="95" t="s">
        <v>31</v>
      </c>
      <c r="AK360" s="16" t="s">
        <v>1095</v>
      </c>
      <c r="AL360" s="16" t="s">
        <v>1095</v>
      </c>
    </row>
    <row r="361" spans="1:38" ht="14.1" customHeight="1" x14ac:dyDescent="0.25">
      <c r="A361" s="6">
        <v>18205</v>
      </c>
      <c r="B361" s="2" t="s">
        <v>392</v>
      </c>
      <c r="C361" s="6" t="s">
        <v>397</v>
      </c>
      <c r="D361" s="6">
        <v>6</v>
      </c>
      <c r="E361" s="16" t="s">
        <v>26</v>
      </c>
      <c r="F361" s="15" t="str">
        <f t="shared" si="30"/>
        <v>Sin Información</v>
      </c>
      <c r="G361" s="16">
        <v>56.81</v>
      </c>
      <c r="H361" s="15" t="str">
        <f t="shared" si="31"/>
        <v>Alto</v>
      </c>
      <c r="I361" s="16" t="s">
        <v>26</v>
      </c>
      <c r="J361" s="15" t="str">
        <f t="shared" si="32"/>
        <v>Sin Información</v>
      </c>
      <c r="K361" s="16" t="s">
        <v>26</v>
      </c>
      <c r="L361" s="15" t="str">
        <f t="shared" si="33"/>
        <v>Sin Información</v>
      </c>
      <c r="M361" s="16" t="s">
        <v>26</v>
      </c>
      <c r="N361" s="15" t="str">
        <f t="shared" si="34"/>
        <v>Sin Información</v>
      </c>
      <c r="O361" s="16" t="s">
        <v>26</v>
      </c>
      <c r="P361" s="15" t="str">
        <f t="shared" si="35"/>
        <v>Sin Información</v>
      </c>
      <c r="Q361" s="6" t="s">
        <v>26</v>
      </c>
      <c r="R361" s="15" t="s">
        <v>26</v>
      </c>
      <c r="S361" s="6" t="s">
        <v>26</v>
      </c>
      <c r="T361" s="15" t="s">
        <v>26</v>
      </c>
      <c r="U361" s="16" t="s">
        <v>26</v>
      </c>
      <c r="V361" s="6" t="s">
        <v>26</v>
      </c>
      <c r="W361" s="16" t="s">
        <v>26</v>
      </c>
      <c r="X361" s="64" t="s">
        <v>26</v>
      </c>
      <c r="Y361" s="16" t="s">
        <v>26</v>
      </c>
      <c r="Z361" s="16" t="s">
        <v>26</v>
      </c>
      <c r="AA361" s="80" t="s">
        <v>396</v>
      </c>
      <c r="AB361" s="6" t="s">
        <v>396</v>
      </c>
      <c r="AC361" s="6" t="s">
        <v>396</v>
      </c>
      <c r="AD361" s="6" t="s">
        <v>396</v>
      </c>
      <c r="AE361" s="16" t="s">
        <v>26</v>
      </c>
      <c r="AF361" s="6" t="s">
        <v>26</v>
      </c>
      <c r="AG361" s="6" t="s">
        <v>26</v>
      </c>
      <c r="AH361" s="6" t="s">
        <v>26</v>
      </c>
      <c r="AI361" s="16" t="s">
        <v>1095</v>
      </c>
      <c r="AJ361" s="6" t="s">
        <v>1095</v>
      </c>
      <c r="AK361" s="16" t="s">
        <v>1095</v>
      </c>
      <c r="AL361" s="16" t="s">
        <v>1095</v>
      </c>
    </row>
    <row r="362" spans="1:38" ht="14.1" customHeight="1" x14ac:dyDescent="0.25">
      <c r="A362" s="6">
        <v>18247</v>
      </c>
      <c r="B362" s="2" t="s">
        <v>392</v>
      </c>
      <c r="C362" s="6" t="s">
        <v>398</v>
      </c>
      <c r="D362" s="6">
        <v>6</v>
      </c>
      <c r="E362" s="16" t="s">
        <v>26</v>
      </c>
      <c r="F362" s="15" t="str">
        <f t="shared" si="30"/>
        <v>Sin Información</v>
      </c>
      <c r="G362" s="16">
        <v>61.653333333333329</v>
      </c>
      <c r="H362" s="15" t="str">
        <f t="shared" si="31"/>
        <v>Alto</v>
      </c>
      <c r="I362" s="16" t="s">
        <v>26</v>
      </c>
      <c r="J362" s="15" t="str">
        <f t="shared" si="32"/>
        <v>Sin Información</v>
      </c>
      <c r="K362" s="16" t="s">
        <v>26</v>
      </c>
      <c r="L362" s="15" t="str">
        <f t="shared" si="33"/>
        <v>Sin Información</v>
      </c>
      <c r="M362" s="16" t="s">
        <v>26</v>
      </c>
      <c r="N362" s="15" t="str">
        <f t="shared" si="34"/>
        <v>Sin Información</v>
      </c>
      <c r="O362" s="16" t="s">
        <v>26</v>
      </c>
      <c r="P362" s="15" t="str">
        <f t="shared" si="35"/>
        <v>Sin Información</v>
      </c>
      <c r="Q362" s="6" t="s">
        <v>26</v>
      </c>
      <c r="R362" s="15" t="s">
        <v>26</v>
      </c>
      <c r="S362" s="6" t="s">
        <v>26</v>
      </c>
      <c r="T362" s="15" t="s">
        <v>26</v>
      </c>
      <c r="U362" s="16" t="s">
        <v>26</v>
      </c>
      <c r="V362" s="6" t="s">
        <v>26</v>
      </c>
      <c r="W362" s="16" t="s">
        <v>26</v>
      </c>
      <c r="X362" s="64" t="s">
        <v>26</v>
      </c>
      <c r="Y362" s="16" t="s">
        <v>26</v>
      </c>
      <c r="Z362" s="16" t="s">
        <v>26</v>
      </c>
      <c r="AA362" s="80" t="s">
        <v>396</v>
      </c>
      <c r="AB362" s="6" t="s">
        <v>396</v>
      </c>
      <c r="AC362" s="6" t="s">
        <v>396</v>
      </c>
      <c r="AD362" s="6" t="s">
        <v>396</v>
      </c>
      <c r="AE362" s="16" t="s">
        <v>26</v>
      </c>
      <c r="AF362" s="6" t="s">
        <v>26</v>
      </c>
      <c r="AG362" s="91">
        <v>0</v>
      </c>
      <c r="AH362" s="92" t="s">
        <v>34</v>
      </c>
      <c r="AI362" s="91">
        <v>6</v>
      </c>
      <c r="AJ362" s="93" t="s">
        <v>27</v>
      </c>
      <c r="AK362" s="16" t="s">
        <v>1095</v>
      </c>
      <c r="AL362" s="16" t="s">
        <v>1095</v>
      </c>
    </row>
    <row r="363" spans="1:38" ht="14.1" customHeight="1" x14ac:dyDescent="0.25">
      <c r="A363" s="6">
        <v>18256</v>
      </c>
      <c r="B363" s="2" t="s">
        <v>392</v>
      </c>
      <c r="C363" s="6" t="s">
        <v>399</v>
      </c>
      <c r="D363" s="6">
        <v>6</v>
      </c>
      <c r="E363" s="16" t="s">
        <v>26</v>
      </c>
      <c r="F363" s="15" t="str">
        <f t="shared" si="30"/>
        <v>Sin Información</v>
      </c>
      <c r="G363" s="16">
        <v>64.319999999999993</v>
      </c>
      <c r="H363" s="15" t="str">
        <f t="shared" si="31"/>
        <v>Alto</v>
      </c>
      <c r="I363" s="16" t="s">
        <v>26</v>
      </c>
      <c r="J363" s="15" t="str">
        <f t="shared" si="32"/>
        <v>Sin Información</v>
      </c>
      <c r="K363" s="16" t="s">
        <v>26</v>
      </c>
      <c r="L363" s="15" t="str">
        <f t="shared" si="33"/>
        <v>Sin Información</v>
      </c>
      <c r="M363" s="16" t="s">
        <v>26</v>
      </c>
      <c r="N363" s="15" t="str">
        <f t="shared" si="34"/>
        <v>Sin Información</v>
      </c>
      <c r="O363" s="16">
        <v>34.880000000000003</v>
      </c>
      <c r="P363" s="15" t="str">
        <f t="shared" si="35"/>
        <v>Medio</v>
      </c>
      <c r="Q363" s="6" t="s">
        <v>26</v>
      </c>
      <c r="R363" s="15" t="s">
        <v>26</v>
      </c>
      <c r="S363" s="6" t="s">
        <v>26</v>
      </c>
      <c r="T363" s="15" t="s">
        <v>26</v>
      </c>
      <c r="U363" s="16" t="s">
        <v>26</v>
      </c>
      <c r="V363" s="6" t="s">
        <v>26</v>
      </c>
      <c r="W363" s="16" t="s">
        <v>26</v>
      </c>
      <c r="X363" s="64" t="s">
        <v>26</v>
      </c>
      <c r="Y363" s="16" t="s">
        <v>26</v>
      </c>
      <c r="Z363" s="16" t="s">
        <v>26</v>
      </c>
      <c r="AA363" s="80" t="s">
        <v>396</v>
      </c>
      <c r="AB363" s="6" t="s">
        <v>396</v>
      </c>
      <c r="AC363" s="6" t="s">
        <v>396</v>
      </c>
      <c r="AD363" s="6" t="s">
        <v>396</v>
      </c>
      <c r="AE363" s="16" t="s">
        <v>26</v>
      </c>
      <c r="AF363" s="6" t="s">
        <v>26</v>
      </c>
      <c r="AG363" s="91">
        <v>7</v>
      </c>
      <c r="AH363" s="93" t="s">
        <v>27</v>
      </c>
      <c r="AI363" s="91">
        <v>3.2</v>
      </c>
      <c r="AJ363" s="92" t="s">
        <v>1093</v>
      </c>
      <c r="AK363" s="16" t="s">
        <v>1095</v>
      </c>
      <c r="AL363" s="16" t="s">
        <v>1095</v>
      </c>
    </row>
    <row r="364" spans="1:38" ht="14.1" customHeight="1" x14ac:dyDescent="0.25">
      <c r="A364" s="6">
        <v>18001</v>
      </c>
      <c r="B364" s="2" t="s">
        <v>392</v>
      </c>
      <c r="C364" s="6" t="s">
        <v>400</v>
      </c>
      <c r="D364" s="6">
        <v>3</v>
      </c>
      <c r="E364" s="16">
        <v>22.550769230769227</v>
      </c>
      <c r="F364" s="15" t="str">
        <f t="shared" si="30"/>
        <v>Medio</v>
      </c>
      <c r="G364" s="16">
        <v>16.399444444444452</v>
      </c>
      <c r="H364" s="15" t="str">
        <f t="shared" si="31"/>
        <v>Medio</v>
      </c>
      <c r="I364" s="16">
        <v>29.174166666666668</v>
      </c>
      <c r="J364" s="15" t="str">
        <f t="shared" si="32"/>
        <v>Medio</v>
      </c>
      <c r="K364" s="16">
        <v>34.239999999999995</v>
      </c>
      <c r="L364" s="15" t="str">
        <f t="shared" si="33"/>
        <v>Medio</v>
      </c>
      <c r="M364" s="16">
        <v>38.465000000000003</v>
      </c>
      <c r="N364" s="15" t="str">
        <f t="shared" si="34"/>
        <v>Alto</v>
      </c>
      <c r="O364" s="16">
        <v>13.404814814814815</v>
      </c>
      <c r="P364" s="15" t="str">
        <f t="shared" si="35"/>
        <v>Bajo</v>
      </c>
      <c r="Q364" s="6" t="s">
        <v>26</v>
      </c>
      <c r="R364" s="15" t="s">
        <v>26</v>
      </c>
      <c r="S364" s="6" t="s">
        <v>26</v>
      </c>
      <c r="T364" s="15" t="s">
        <v>26</v>
      </c>
      <c r="U364" s="16" t="s">
        <v>26</v>
      </c>
      <c r="V364" s="6" t="s">
        <v>26</v>
      </c>
      <c r="W364" s="16" t="s">
        <v>26</v>
      </c>
      <c r="X364" s="64" t="s">
        <v>26</v>
      </c>
      <c r="Y364" s="16">
        <v>23.5</v>
      </c>
      <c r="Z364" s="67" t="s">
        <v>28</v>
      </c>
      <c r="AA364" s="80" t="s">
        <v>396</v>
      </c>
      <c r="AB364" s="6" t="s">
        <v>396</v>
      </c>
      <c r="AC364" s="6" t="s">
        <v>396</v>
      </c>
      <c r="AD364" s="6" t="s">
        <v>396</v>
      </c>
      <c r="AE364" s="16" t="s">
        <v>26</v>
      </c>
      <c r="AF364" s="6" t="s">
        <v>26</v>
      </c>
      <c r="AG364" s="6" t="s">
        <v>26</v>
      </c>
      <c r="AH364" s="6" t="s">
        <v>26</v>
      </c>
      <c r="AI364" s="16" t="s">
        <v>1095</v>
      </c>
      <c r="AJ364" s="6" t="s">
        <v>1095</v>
      </c>
      <c r="AK364" s="16" t="s">
        <v>1095</v>
      </c>
      <c r="AL364" s="16" t="s">
        <v>1095</v>
      </c>
    </row>
    <row r="365" spans="1:38" ht="14.1" customHeight="1" x14ac:dyDescent="0.25">
      <c r="A365" s="6">
        <v>18410</v>
      </c>
      <c r="B365" s="2" t="s">
        <v>392</v>
      </c>
      <c r="C365" s="6" t="s">
        <v>401</v>
      </c>
      <c r="D365" s="6">
        <v>6</v>
      </c>
      <c r="E365" s="16" t="s">
        <v>26</v>
      </c>
      <c r="F365" s="15" t="str">
        <f t="shared" si="30"/>
        <v>Sin Información</v>
      </c>
      <c r="G365" s="16">
        <v>45.190000000000005</v>
      </c>
      <c r="H365" s="15" t="str">
        <f t="shared" si="31"/>
        <v>Alto</v>
      </c>
      <c r="I365" s="16">
        <v>2.6149999999999998</v>
      </c>
      <c r="J365" s="15" t="str">
        <f t="shared" si="32"/>
        <v>Sin Riesgo</v>
      </c>
      <c r="K365" s="16">
        <v>8.4371428571428577</v>
      </c>
      <c r="L365" s="15" t="str">
        <f t="shared" si="33"/>
        <v>Bajo</v>
      </c>
      <c r="M365" s="16">
        <v>1.74</v>
      </c>
      <c r="N365" s="15" t="str">
        <f t="shared" si="34"/>
        <v>Sin Riesgo</v>
      </c>
      <c r="O365" s="16">
        <v>10.465</v>
      </c>
      <c r="P365" s="15" t="str">
        <f t="shared" si="35"/>
        <v>Bajo</v>
      </c>
      <c r="Q365" s="6" t="s">
        <v>26</v>
      </c>
      <c r="R365" s="15" t="s">
        <v>26</v>
      </c>
      <c r="S365" s="6" t="s">
        <v>26</v>
      </c>
      <c r="T365" s="15" t="s">
        <v>26</v>
      </c>
      <c r="U365" s="16" t="s">
        <v>26</v>
      </c>
      <c r="V365" s="6" t="s">
        <v>26</v>
      </c>
      <c r="W365" s="16">
        <v>9</v>
      </c>
      <c r="X365" s="64" t="s">
        <v>27</v>
      </c>
      <c r="Y365" s="16">
        <v>13.6</v>
      </c>
      <c r="Z365" s="68" t="s">
        <v>27</v>
      </c>
      <c r="AA365" s="80" t="s">
        <v>396</v>
      </c>
      <c r="AB365" s="6" t="s">
        <v>396</v>
      </c>
      <c r="AC365" s="6" t="s">
        <v>396</v>
      </c>
      <c r="AD365" s="6" t="s">
        <v>396</v>
      </c>
      <c r="AE365" s="16" t="s">
        <v>26</v>
      </c>
      <c r="AF365" s="6" t="s">
        <v>26</v>
      </c>
      <c r="AG365" s="6" t="s">
        <v>26</v>
      </c>
      <c r="AH365" s="6" t="s">
        <v>26</v>
      </c>
      <c r="AI365" s="16" t="s">
        <v>1095</v>
      </c>
      <c r="AJ365" s="6" t="s">
        <v>1095</v>
      </c>
      <c r="AK365" s="16" t="s">
        <v>1095</v>
      </c>
      <c r="AL365" s="16" t="s">
        <v>1095</v>
      </c>
    </row>
    <row r="366" spans="1:38" ht="14.1" customHeight="1" x14ac:dyDescent="0.25">
      <c r="A366" s="6">
        <v>18460</v>
      </c>
      <c r="B366" s="2" t="s">
        <v>392</v>
      </c>
      <c r="C366" s="6" t="s">
        <v>402</v>
      </c>
      <c r="D366" s="6">
        <v>6</v>
      </c>
      <c r="E366" s="16">
        <v>63.033333333333331</v>
      </c>
      <c r="F366" s="15" t="str">
        <f t="shared" si="30"/>
        <v>Alto</v>
      </c>
      <c r="G366" s="16">
        <v>20.314999999999998</v>
      </c>
      <c r="H366" s="15" t="str">
        <f t="shared" si="31"/>
        <v>Medio</v>
      </c>
      <c r="I366" s="16">
        <v>54.512</v>
      </c>
      <c r="J366" s="15" t="str">
        <f t="shared" si="32"/>
        <v>Alto</v>
      </c>
      <c r="K366" s="16">
        <v>52.497058823529414</v>
      </c>
      <c r="L366" s="15" t="str">
        <f t="shared" si="33"/>
        <v>Alto</v>
      </c>
      <c r="M366" s="16">
        <v>55.49666666666667</v>
      </c>
      <c r="N366" s="15" t="str">
        <f t="shared" si="34"/>
        <v>Alto</v>
      </c>
      <c r="O366" s="16" t="s">
        <v>26</v>
      </c>
      <c r="P366" s="15" t="str">
        <f t="shared" si="35"/>
        <v>Sin Información</v>
      </c>
      <c r="Q366" s="6" t="s">
        <v>26</v>
      </c>
      <c r="R366" s="15" t="s">
        <v>26</v>
      </c>
      <c r="S366" s="6" t="s">
        <v>26</v>
      </c>
      <c r="T366" s="15" t="s">
        <v>26</v>
      </c>
      <c r="U366" s="16" t="s">
        <v>26</v>
      </c>
      <c r="V366" s="6" t="s">
        <v>26</v>
      </c>
      <c r="W366" s="16" t="s">
        <v>26</v>
      </c>
      <c r="X366" s="64" t="s">
        <v>26</v>
      </c>
      <c r="Y366" s="16" t="s">
        <v>26</v>
      </c>
      <c r="Z366" s="16" t="s">
        <v>26</v>
      </c>
      <c r="AA366" s="80" t="s">
        <v>396</v>
      </c>
      <c r="AB366" s="6" t="s">
        <v>396</v>
      </c>
      <c r="AC366" s="6" t="s">
        <v>396</v>
      </c>
      <c r="AD366" s="6" t="s">
        <v>396</v>
      </c>
      <c r="AE366" s="16" t="s">
        <v>26</v>
      </c>
      <c r="AF366" s="6" t="s">
        <v>26</v>
      </c>
      <c r="AG366" s="91">
        <v>9.6999999999999993</v>
      </c>
      <c r="AH366" s="93" t="s">
        <v>27</v>
      </c>
      <c r="AI366" s="91">
        <v>0</v>
      </c>
      <c r="AJ366" s="92" t="s">
        <v>1093</v>
      </c>
      <c r="AK366" s="16" t="s">
        <v>1095</v>
      </c>
      <c r="AL366" s="16" t="s">
        <v>1095</v>
      </c>
    </row>
    <row r="367" spans="1:38" ht="14.1" customHeight="1" x14ac:dyDescent="0.25">
      <c r="A367" s="6">
        <v>18479</v>
      </c>
      <c r="B367" s="2" t="s">
        <v>392</v>
      </c>
      <c r="C367" s="6" t="s">
        <v>403</v>
      </c>
      <c r="D367" s="6">
        <v>6</v>
      </c>
      <c r="E367" s="16" t="s">
        <v>26</v>
      </c>
      <c r="F367" s="15" t="str">
        <f t="shared" si="30"/>
        <v>Sin Información</v>
      </c>
      <c r="G367" s="16">
        <v>57.912500000000001</v>
      </c>
      <c r="H367" s="15" t="str">
        <f t="shared" si="31"/>
        <v>Alto</v>
      </c>
      <c r="I367" s="16" t="s">
        <v>26</v>
      </c>
      <c r="J367" s="15" t="str">
        <f t="shared" si="32"/>
        <v>Sin Información</v>
      </c>
      <c r="K367" s="16" t="s">
        <v>26</v>
      </c>
      <c r="L367" s="15" t="str">
        <f t="shared" si="33"/>
        <v>Sin Información</v>
      </c>
      <c r="M367" s="16" t="s">
        <v>26</v>
      </c>
      <c r="N367" s="15" t="str">
        <f t="shared" si="34"/>
        <v>Sin Información</v>
      </c>
      <c r="O367" s="16" t="s">
        <v>26</v>
      </c>
      <c r="P367" s="15" t="str">
        <f t="shared" si="35"/>
        <v>Sin Información</v>
      </c>
      <c r="Q367" s="6" t="s">
        <v>26</v>
      </c>
      <c r="R367" s="15" t="s">
        <v>26</v>
      </c>
      <c r="S367" s="6" t="s">
        <v>26</v>
      </c>
      <c r="T367" s="15" t="s">
        <v>26</v>
      </c>
      <c r="U367" s="16" t="s">
        <v>26</v>
      </c>
      <c r="V367" s="6" t="s">
        <v>26</v>
      </c>
      <c r="W367" s="16" t="s">
        <v>26</v>
      </c>
      <c r="X367" s="64" t="s">
        <v>26</v>
      </c>
      <c r="Y367" s="16" t="s">
        <v>26</v>
      </c>
      <c r="Z367" s="16" t="s">
        <v>26</v>
      </c>
      <c r="AA367" s="80" t="s">
        <v>396</v>
      </c>
      <c r="AB367" s="6" t="s">
        <v>396</v>
      </c>
      <c r="AC367" s="6" t="s">
        <v>396</v>
      </c>
      <c r="AD367" s="6" t="s">
        <v>396</v>
      </c>
      <c r="AE367" s="16" t="s">
        <v>26</v>
      </c>
      <c r="AF367" s="6" t="s">
        <v>26</v>
      </c>
      <c r="AG367" s="6" t="s">
        <v>26</v>
      </c>
      <c r="AH367" s="6" t="s">
        <v>26</v>
      </c>
      <c r="AI367" s="16" t="s">
        <v>1095</v>
      </c>
      <c r="AJ367" s="6" t="s">
        <v>1095</v>
      </c>
      <c r="AK367" s="16" t="s">
        <v>1095</v>
      </c>
      <c r="AL367" s="16" t="s">
        <v>1095</v>
      </c>
    </row>
    <row r="368" spans="1:38" ht="14.1" customHeight="1" x14ac:dyDescent="0.25">
      <c r="A368" s="6">
        <v>18592</v>
      </c>
      <c r="B368" s="2" t="s">
        <v>392</v>
      </c>
      <c r="C368" s="6" t="s">
        <v>404</v>
      </c>
      <c r="D368" s="6">
        <v>6</v>
      </c>
      <c r="E368" s="16" t="s">
        <v>26</v>
      </c>
      <c r="F368" s="15" t="str">
        <f t="shared" si="30"/>
        <v>Sin Información</v>
      </c>
      <c r="G368" s="16" t="s">
        <v>26</v>
      </c>
      <c r="H368" s="15" t="str">
        <f t="shared" si="31"/>
        <v>Sin Información</v>
      </c>
      <c r="I368" s="16" t="s">
        <v>26</v>
      </c>
      <c r="J368" s="15" t="str">
        <f t="shared" si="32"/>
        <v>Sin Información</v>
      </c>
      <c r="K368" s="16" t="s">
        <v>26</v>
      </c>
      <c r="L368" s="15" t="str">
        <f t="shared" si="33"/>
        <v>Sin Información</v>
      </c>
      <c r="M368" s="16" t="s">
        <v>26</v>
      </c>
      <c r="N368" s="15" t="str">
        <f t="shared" si="34"/>
        <v>Sin Información</v>
      </c>
      <c r="O368" s="16" t="s">
        <v>26</v>
      </c>
      <c r="P368" s="15" t="str">
        <f t="shared" si="35"/>
        <v>Sin Información</v>
      </c>
      <c r="Q368" s="6" t="s">
        <v>26</v>
      </c>
      <c r="R368" s="15" t="s">
        <v>26</v>
      </c>
      <c r="S368" s="6" t="s">
        <v>26</v>
      </c>
      <c r="T368" s="15" t="s">
        <v>26</v>
      </c>
      <c r="U368" s="16" t="s">
        <v>26</v>
      </c>
      <c r="V368" s="6" t="s">
        <v>26</v>
      </c>
      <c r="W368" s="16" t="s">
        <v>26</v>
      </c>
      <c r="X368" s="64" t="s">
        <v>26</v>
      </c>
      <c r="Y368" s="16" t="s">
        <v>26</v>
      </c>
      <c r="Z368" s="16" t="s">
        <v>26</v>
      </c>
      <c r="AA368" s="80" t="s">
        <v>396</v>
      </c>
      <c r="AB368" s="6" t="s">
        <v>396</v>
      </c>
      <c r="AC368" s="6" t="s">
        <v>396</v>
      </c>
      <c r="AD368" s="6" t="s">
        <v>396</v>
      </c>
      <c r="AE368" s="16" t="s">
        <v>26</v>
      </c>
      <c r="AF368" s="6" t="s">
        <v>26</v>
      </c>
      <c r="AG368" s="91">
        <v>9.6999999999999993</v>
      </c>
      <c r="AH368" s="93" t="s">
        <v>27</v>
      </c>
      <c r="AI368" s="91">
        <v>23.7</v>
      </c>
      <c r="AJ368" s="94" t="s">
        <v>28</v>
      </c>
      <c r="AK368" s="16" t="s">
        <v>1095</v>
      </c>
      <c r="AL368" s="16" t="s">
        <v>1095</v>
      </c>
    </row>
    <row r="369" spans="1:38" ht="14.1" customHeight="1" x14ac:dyDescent="0.25">
      <c r="A369" s="6">
        <v>18610</v>
      </c>
      <c r="B369" s="2" t="s">
        <v>392</v>
      </c>
      <c r="C369" s="6" t="s">
        <v>405</v>
      </c>
      <c r="D369" s="6">
        <v>6</v>
      </c>
      <c r="E369" s="16">
        <v>59.209999999999994</v>
      </c>
      <c r="F369" s="15" t="str">
        <f t="shared" si="30"/>
        <v>Alto</v>
      </c>
      <c r="G369" s="16">
        <v>60.317499999999995</v>
      </c>
      <c r="H369" s="15" t="str">
        <f t="shared" si="31"/>
        <v>Alto</v>
      </c>
      <c r="I369" s="16" t="s">
        <v>26</v>
      </c>
      <c r="J369" s="15" t="str">
        <f t="shared" si="32"/>
        <v>Sin Información</v>
      </c>
      <c r="K369" s="16" t="s">
        <v>26</v>
      </c>
      <c r="L369" s="15" t="str">
        <f t="shared" si="33"/>
        <v>Sin Información</v>
      </c>
      <c r="M369" s="16">
        <v>17.440000000000001</v>
      </c>
      <c r="N369" s="15" t="str">
        <f t="shared" si="34"/>
        <v>Medio</v>
      </c>
      <c r="O369" s="16" t="s">
        <v>26</v>
      </c>
      <c r="P369" s="15" t="str">
        <f t="shared" si="35"/>
        <v>Sin Información</v>
      </c>
      <c r="Q369" s="6" t="s">
        <v>26</v>
      </c>
      <c r="R369" s="15" t="s">
        <v>26</v>
      </c>
      <c r="S369" s="6" t="s">
        <v>26</v>
      </c>
      <c r="T369" s="15" t="s">
        <v>26</v>
      </c>
      <c r="U369" s="16" t="s">
        <v>26</v>
      </c>
      <c r="V369" s="6" t="s">
        <v>26</v>
      </c>
      <c r="W369" s="16" t="s">
        <v>26</v>
      </c>
      <c r="X369" s="64" t="s">
        <v>26</v>
      </c>
      <c r="Y369" s="16" t="s">
        <v>26</v>
      </c>
      <c r="Z369" s="16" t="s">
        <v>26</v>
      </c>
      <c r="AA369" s="80" t="s">
        <v>396</v>
      </c>
      <c r="AB369" s="6" t="s">
        <v>396</v>
      </c>
      <c r="AC369" s="6" t="s">
        <v>396</v>
      </c>
      <c r="AD369" s="6" t="s">
        <v>396</v>
      </c>
      <c r="AE369" s="16" t="s">
        <v>26</v>
      </c>
      <c r="AF369" s="6" t="s">
        <v>26</v>
      </c>
      <c r="AG369" s="6" t="s">
        <v>26</v>
      </c>
      <c r="AH369" s="6" t="s">
        <v>26</v>
      </c>
      <c r="AI369" s="16" t="s">
        <v>1095</v>
      </c>
      <c r="AJ369" s="6" t="s">
        <v>1095</v>
      </c>
      <c r="AK369" s="16" t="s">
        <v>1095</v>
      </c>
      <c r="AL369" s="16" t="s">
        <v>1095</v>
      </c>
    </row>
    <row r="370" spans="1:38" ht="14.1" customHeight="1" x14ac:dyDescent="0.25">
      <c r="A370" s="6">
        <v>18753</v>
      </c>
      <c r="B370" s="2" t="s">
        <v>392</v>
      </c>
      <c r="C370" s="6" t="s">
        <v>406</v>
      </c>
      <c r="D370" s="6">
        <v>6</v>
      </c>
      <c r="E370" s="16" t="s">
        <v>26</v>
      </c>
      <c r="F370" s="15" t="str">
        <f t="shared" si="30"/>
        <v>Sin Información</v>
      </c>
      <c r="G370" s="16">
        <v>61.695999999999991</v>
      </c>
      <c r="H370" s="15" t="str">
        <f t="shared" si="31"/>
        <v>Alto</v>
      </c>
      <c r="I370" s="16" t="s">
        <v>26</v>
      </c>
      <c r="J370" s="15" t="str">
        <f t="shared" si="32"/>
        <v>Sin Información</v>
      </c>
      <c r="K370" s="16" t="s">
        <v>26</v>
      </c>
      <c r="L370" s="15" t="str">
        <f t="shared" si="33"/>
        <v>Sin Información</v>
      </c>
      <c r="M370" s="16" t="s">
        <v>26</v>
      </c>
      <c r="N370" s="15" t="str">
        <f t="shared" si="34"/>
        <v>Sin Información</v>
      </c>
      <c r="O370" s="16">
        <v>18.841666666666669</v>
      </c>
      <c r="P370" s="15" t="str">
        <f t="shared" si="35"/>
        <v>Medio</v>
      </c>
      <c r="Q370" s="6" t="s">
        <v>26</v>
      </c>
      <c r="R370" s="15" t="s">
        <v>26</v>
      </c>
      <c r="S370" s="6" t="s">
        <v>26</v>
      </c>
      <c r="T370" s="15" t="s">
        <v>26</v>
      </c>
      <c r="U370" s="16">
        <v>13.5</v>
      </c>
      <c r="V370" s="6" t="s">
        <v>27</v>
      </c>
      <c r="W370" s="16" t="s">
        <v>26</v>
      </c>
      <c r="X370" s="64" t="s">
        <v>26</v>
      </c>
      <c r="Y370" s="16">
        <v>16.600000000000001</v>
      </c>
      <c r="Z370" s="67" t="s">
        <v>28</v>
      </c>
      <c r="AA370" s="80" t="s">
        <v>396</v>
      </c>
      <c r="AB370" s="6" t="s">
        <v>396</v>
      </c>
      <c r="AC370" s="6" t="s">
        <v>396</v>
      </c>
      <c r="AD370" s="6" t="s">
        <v>396</v>
      </c>
      <c r="AE370" s="16" t="s">
        <v>26</v>
      </c>
      <c r="AF370" s="6" t="s">
        <v>26</v>
      </c>
      <c r="AG370" s="6" t="s">
        <v>26</v>
      </c>
      <c r="AH370" s="6" t="s">
        <v>26</v>
      </c>
      <c r="AI370" s="16" t="s">
        <v>1095</v>
      </c>
      <c r="AJ370" s="6" t="s">
        <v>1095</v>
      </c>
      <c r="AK370" s="16" t="s">
        <v>1095</v>
      </c>
      <c r="AL370" s="16" t="s">
        <v>1095</v>
      </c>
    </row>
    <row r="371" spans="1:38" ht="14.1" customHeight="1" x14ac:dyDescent="0.25">
      <c r="A371" s="6">
        <v>18756</v>
      </c>
      <c r="B371" s="2" t="s">
        <v>392</v>
      </c>
      <c r="C371" s="6" t="s">
        <v>407</v>
      </c>
      <c r="D371" s="6">
        <v>6</v>
      </c>
      <c r="E371" s="16">
        <v>29.078999999999997</v>
      </c>
      <c r="F371" s="15" t="str">
        <f t="shared" si="30"/>
        <v>Medio</v>
      </c>
      <c r="G371" s="16">
        <v>51.104999999999997</v>
      </c>
      <c r="H371" s="15" t="str">
        <f t="shared" si="31"/>
        <v>Alto</v>
      </c>
      <c r="I371" s="16" t="s">
        <v>26</v>
      </c>
      <c r="J371" s="15" t="str">
        <f t="shared" si="32"/>
        <v>Sin Información</v>
      </c>
      <c r="K371" s="16" t="s">
        <v>26</v>
      </c>
      <c r="L371" s="15" t="str">
        <f t="shared" si="33"/>
        <v>Sin Información</v>
      </c>
      <c r="M371" s="16" t="s">
        <v>26</v>
      </c>
      <c r="N371" s="15" t="str">
        <f t="shared" si="34"/>
        <v>Sin Información</v>
      </c>
      <c r="O371" s="16">
        <v>25.66</v>
      </c>
      <c r="P371" s="15" t="str">
        <f t="shared" si="35"/>
        <v>Medio</v>
      </c>
      <c r="Q371" s="6" t="s">
        <v>26</v>
      </c>
      <c r="R371" s="15" t="s">
        <v>26</v>
      </c>
      <c r="S371" s="6" t="s">
        <v>26</v>
      </c>
      <c r="T371" s="15" t="s">
        <v>26</v>
      </c>
      <c r="U371" s="16" t="s">
        <v>26</v>
      </c>
      <c r="V371" s="6" t="s">
        <v>26</v>
      </c>
      <c r="W371" s="16" t="s">
        <v>26</v>
      </c>
      <c r="X371" s="64" t="s">
        <v>26</v>
      </c>
      <c r="Y371" s="16" t="s">
        <v>26</v>
      </c>
      <c r="Z371" s="16" t="s">
        <v>26</v>
      </c>
      <c r="AA371" s="80" t="s">
        <v>396</v>
      </c>
      <c r="AB371" s="6" t="s">
        <v>396</v>
      </c>
      <c r="AC371" s="6" t="s">
        <v>396</v>
      </c>
      <c r="AD371" s="6" t="s">
        <v>396</v>
      </c>
      <c r="AE371" s="16" t="s">
        <v>26</v>
      </c>
      <c r="AF371" s="6" t="s">
        <v>26</v>
      </c>
      <c r="AG371" s="6" t="s">
        <v>26</v>
      </c>
      <c r="AH371" s="6" t="s">
        <v>26</v>
      </c>
      <c r="AI371" s="16" t="s">
        <v>1095</v>
      </c>
      <c r="AJ371" s="6" t="s">
        <v>1095</v>
      </c>
      <c r="AK371" s="16" t="s">
        <v>1095</v>
      </c>
      <c r="AL371" s="16" t="s">
        <v>1095</v>
      </c>
    </row>
    <row r="372" spans="1:38" ht="14.1" customHeight="1" x14ac:dyDescent="0.25">
      <c r="A372" s="6">
        <v>18785</v>
      </c>
      <c r="B372" s="2" t="s">
        <v>392</v>
      </c>
      <c r="C372" s="6" t="s">
        <v>408</v>
      </c>
      <c r="D372" s="6">
        <v>6</v>
      </c>
      <c r="E372" s="16" t="s">
        <v>26</v>
      </c>
      <c r="F372" s="15" t="str">
        <f t="shared" si="30"/>
        <v>Sin Información</v>
      </c>
      <c r="G372" s="16">
        <v>45.913333333333334</v>
      </c>
      <c r="H372" s="15" t="str">
        <f t="shared" si="31"/>
        <v>Alto</v>
      </c>
      <c r="I372" s="16" t="s">
        <v>26</v>
      </c>
      <c r="J372" s="15" t="str">
        <f t="shared" si="32"/>
        <v>Sin Información</v>
      </c>
      <c r="K372" s="16" t="s">
        <v>26</v>
      </c>
      <c r="L372" s="15" t="str">
        <f t="shared" si="33"/>
        <v>Sin Información</v>
      </c>
      <c r="M372" s="16" t="s">
        <v>26</v>
      </c>
      <c r="N372" s="15" t="str">
        <f t="shared" si="34"/>
        <v>Sin Información</v>
      </c>
      <c r="O372" s="16" t="s">
        <v>26</v>
      </c>
      <c r="P372" s="15" t="str">
        <f t="shared" si="35"/>
        <v>Sin Información</v>
      </c>
      <c r="Q372" s="6" t="s">
        <v>26</v>
      </c>
      <c r="R372" s="15" t="s">
        <v>26</v>
      </c>
      <c r="S372" s="6" t="s">
        <v>26</v>
      </c>
      <c r="T372" s="15" t="s">
        <v>26</v>
      </c>
      <c r="U372" s="16" t="s">
        <v>26</v>
      </c>
      <c r="V372" s="6" t="s">
        <v>26</v>
      </c>
      <c r="W372" s="16" t="s">
        <v>26</v>
      </c>
      <c r="X372" s="64" t="s">
        <v>26</v>
      </c>
      <c r="Y372" s="16" t="s">
        <v>26</v>
      </c>
      <c r="Z372" s="16" t="s">
        <v>26</v>
      </c>
      <c r="AA372" s="80" t="s">
        <v>396</v>
      </c>
      <c r="AB372" s="6" t="s">
        <v>396</v>
      </c>
      <c r="AC372" s="6" t="s">
        <v>396</v>
      </c>
      <c r="AD372" s="6" t="s">
        <v>396</v>
      </c>
      <c r="AE372" s="16" t="s">
        <v>26</v>
      </c>
      <c r="AF372" s="6" t="s">
        <v>26</v>
      </c>
      <c r="AG372" s="91">
        <v>42</v>
      </c>
      <c r="AH372" s="95" t="s">
        <v>31</v>
      </c>
      <c r="AI372" s="91">
        <v>23.2</v>
      </c>
      <c r="AJ372" s="94" t="s">
        <v>28</v>
      </c>
      <c r="AK372" s="16" t="s">
        <v>1095</v>
      </c>
      <c r="AL372" s="16" t="s">
        <v>1095</v>
      </c>
    </row>
    <row r="373" spans="1:38" ht="14.1" customHeight="1" x14ac:dyDescent="0.25">
      <c r="A373" s="6">
        <v>18860</v>
      </c>
      <c r="B373" s="2" t="s">
        <v>392</v>
      </c>
      <c r="C373" s="6" t="s">
        <v>152</v>
      </c>
      <c r="D373" s="6">
        <v>6</v>
      </c>
      <c r="E373" s="16">
        <v>78.6875</v>
      </c>
      <c r="F373" s="15" t="str">
        <f t="shared" si="30"/>
        <v>Alto</v>
      </c>
      <c r="G373" s="16">
        <v>81.2</v>
      </c>
      <c r="H373" s="15" t="str">
        <f t="shared" si="31"/>
        <v>Inviable Sanitariamente</v>
      </c>
      <c r="I373" s="16">
        <v>89.331249999999997</v>
      </c>
      <c r="J373" s="15" t="str">
        <f t="shared" si="32"/>
        <v>Inviable Sanitariamente</v>
      </c>
      <c r="K373" s="16">
        <v>17.440000000000001</v>
      </c>
      <c r="L373" s="15" t="str">
        <f t="shared" si="33"/>
        <v>Medio</v>
      </c>
      <c r="M373" s="16">
        <v>0</v>
      </c>
      <c r="N373" s="15" t="str">
        <f t="shared" si="34"/>
        <v>Sin Riesgo</v>
      </c>
      <c r="O373" s="16" t="s">
        <v>26</v>
      </c>
      <c r="P373" s="15" t="str">
        <f t="shared" si="35"/>
        <v>Sin Información</v>
      </c>
      <c r="Q373" s="6" t="s">
        <v>26</v>
      </c>
      <c r="R373" s="15" t="s">
        <v>26</v>
      </c>
      <c r="S373" s="6" t="s">
        <v>26</v>
      </c>
      <c r="T373" s="15" t="s">
        <v>26</v>
      </c>
      <c r="U373" s="16">
        <v>0</v>
      </c>
      <c r="V373" s="6" t="s">
        <v>34</v>
      </c>
      <c r="W373" s="16" t="s">
        <v>26</v>
      </c>
      <c r="X373" s="64" t="s">
        <v>26</v>
      </c>
      <c r="Y373" s="16" t="s">
        <v>26</v>
      </c>
      <c r="Z373" s="16" t="s">
        <v>26</v>
      </c>
      <c r="AA373" s="80" t="s">
        <v>396</v>
      </c>
      <c r="AB373" s="6" t="s">
        <v>396</v>
      </c>
      <c r="AC373" s="6" t="s">
        <v>396</v>
      </c>
      <c r="AD373" s="6" t="s">
        <v>396</v>
      </c>
      <c r="AE373" s="16" t="s">
        <v>26</v>
      </c>
      <c r="AF373" s="6" t="s">
        <v>26</v>
      </c>
      <c r="AG373" s="6" t="s">
        <v>26</v>
      </c>
      <c r="AH373" s="6" t="s">
        <v>26</v>
      </c>
      <c r="AI373" s="16" t="s">
        <v>1095</v>
      </c>
      <c r="AJ373" s="6" t="s">
        <v>1095</v>
      </c>
      <c r="AK373" s="16" t="s">
        <v>1095</v>
      </c>
      <c r="AL373" s="16" t="s">
        <v>1095</v>
      </c>
    </row>
    <row r="374" spans="1:38" ht="14.1" customHeight="1" x14ac:dyDescent="0.25">
      <c r="A374" s="6">
        <v>85010</v>
      </c>
      <c r="B374" s="2" t="s">
        <v>409</v>
      </c>
      <c r="C374" s="6" t="s">
        <v>410</v>
      </c>
      <c r="D374" s="6">
        <v>5</v>
      </c>
      <c r="E374" s="16" t="s">
        <v>26</v>
      </c>
      <c r="F374" s="15" t="str">
        <f t="shared" si="30"/>
        <v>Sin Información</v>
      </c>
      <c r="G374" s="16" t="s">
        <v>26</v>
      </c>
      <c r="H374" s="15" t="str">
        <f t="shared" si="31"/>
        <v>Sin Información</v>
      </c>
      <c r="I374" s="16">
        <v>46.330888888888893</v>
      </c>
      <c r="J374" s="15" t="str">
        <f t="shared" si="32"/>
        <v>Alto</v>
      </c>
      <c r="K374" s="16">
        <v>55.907894736842103</v>
      </c>
      <c r="L374" s="15" t="str">
        <f t="shared" si="33"/>
        <v>Alto</v>
      </c>
      <c r="M374" s="16" t="s">
        <v>26</v>
      </c>
      <c r="N374" s="15" t="str">
        <f t="shared" si="34"/>
        <v>Sin Información</v>
      </c>
      <c r="O374" s="16">
        <v>66.13666666666667</v>
      </c>
      <c r="P374" s="15" t="str">
        <f t="shared" si="35"/>
        <v>Alto</v>
      </c>
      <c r="Q374" s="6" t="s">
        <v>26</v>
      </c>
      <c r="R374" s="15" t="s">
        <v>26</v>
      </c>
      <c r="S374" s="6" t="s">
        <v>26</v>
      </c>
      <c r="T374" s="15" t="s">
        <v>26</v>
      </c>
      <c r="U374" s="16">
        <v>2.38</v>
      </c>
      <c r="V374" s="6" t="s">
        <v>34</v>
      </c>
      <c r="W374" s="16" t="s">
        <v>26</v>
      </c>
      <c r="X374" s="64" t="s">
        <v>26</v>
      </c>
      <c r="Y374" s="16">
        <v>59.414285714285711</v>
      </c>
      <c r="Z374" s="6" t="s">
        <v>31</v>
      </c>
      <c r="AA374" s="81">
        <v>44.7</v>
      </c>
      <c r="AB374" s="6" t="s">
        <v>31</v>
      </c>
      <c r="AC374" s="16">
        <v>23.969230769230766</v>
      </c>
      <c r="AD374" s="16" t="s">
        <v>28</v>
      </c>
      <c r="AE374" s="16">
        <v>0</v>
      </c>
      <c r="AF374" s="20" t="s">
        <v>34</v>
      </c>
      <c r="AG374" s="16">
        <v>0</v>
      </c>
      <c r="AH374" s="20" t="s">
        <v>34</v>
      </c>
      <c r="AI374" s="16" t="s">
        <v>1095</v>
      </c>
      <c r="AJ374" s="6" t="s">
        <v>1095</v>
      </c>
      <c r="AK374" s="16" t="s">
        <v>1095</v>
      </c>
      <c r="AL374" s="16" t="s">
        <v>1095</v>
      </c>
    </row>
    <row r="375" spans="1:38" ht="14.1" customHeight="1" x14ac:dyDescent="0.25">
      <c r="A375" s="6">
        <v>85015</v>
      </c>
      <c r="B375" s="2" t="s">
        <v>409</v>
      </c>
      <c r="C375" s="6" t="s">
        <v>411</v>
      </c>
      <c r="D375" s="6">
        <v>6</v>
      </c>
      <c r="E375" s="16" t="s">
        <v>26</v>
      </c>
      <c r="F375" s="15" t="str">
        <f t="shared" si="30"/>
        <v>Sin Información</v>
      </c>
      <c r="G375" s="16" t="s">
        <v>26</v>
      </c>
      <c r="H375" s="15" t="str">
        <f t="shared" si="31"/>
        <v>Sin Información</v>
      </c>
      <c r="I375" s="16">
        <v>65.47</v>
      </c>
      <c r="J375" s="15" t="str">
        <f t="shared" si="32"/>
        <v>Alto</v>
      </c>
      <c r="K375" s="16">
        <v>53.118000000000009</v>
      </c>
      <c r="L375" s="15" t="str">
        <f t="shared" si="33"/>
        <v>Alto</v>
      </c>
      <c r="M375" s="16">
        <v>60.606666666666662</v>
      </c>
      <c r="N375" s="15" t="str">
        <f t="shared" si="34"/>
        <v>Alto</v>
      </c>
      <c r="O375" s="16">
        <v>48.317500000000003</v>
      </c>
      <c r="P375" s="15" t="str">
        <f t="shared" si="35"/>
        <v>Alto</v>
      </c>
      <c r="Q375" s="6" t="s">
        <v>26</v>
      </c>
      <c r="R375" s="15" t="s">
        <v>26</v>
      </c>
      <c r="S375" s="6" t="s">
        <v>26</v>
      </c>
      <c r="T375" s="15" t="s">
        <v>26</v>
      </c>
      <c r="U375" s="16">
        <v>48.91</v>
      </c>
      <c r="V375" s="6" t="s">
        <v>31</v>
      </c>
      <c r="W375" s="16">
        <v>45.2</v>
      </c>
      <c r="X375" s="64" t="s">
        <v>31</v>
      </c>
      <c r="Y375" s="16">
        <v>68.900000000000006</v>
      </c>
      <c r="Z375" s="6" t="s">
        <v>31</v>
      </c>
      <c r="AA375" s="80" t="s">
        <v>396</v>
      </c>
      <c r="AB375" s="6" t="s">
        <v>396</v>
      </c>
      <c r="AC375" s="6" t="s">
        <v>396</v>
      </c>
      <c r="AD375" s="6" t="s">
        <v>396</v>
      </c>
      <c r="AE375" s="16" t="s">
        <v>26</v>
      </c>
      <c r="AF375" s="6" t="s">
        <v>26</v>
      </c>
      <c r="AG375" s="6" t="s">
        <v>26</v>
      </c>
      <c r="AH375" s="6" t="s">
        <v>26</v>
      </c>
      <c r="AI375" s="16" t="s">
        <v>1095</v>
      </c>
      <c r="AJ375" s="6" t="s">
        <v>1095</v>
      </c>
      <c r="AK375" s="16" t="s">
        <v>1095</v>
      </c>
      <c r="AL375" s="16" t="s">
        <v>1095</v>
      </c>
    </row>
    <row r="376" spans="1:38" ht="14.1" customHeight="1" x14ac:dyDescent="0.25">
      <c r="A376" s="6">
        <v>85125</v>
      </c>
      <c r="B376" s="2" t="s">
        <v>409</v>
      </c>
      <c r="C376" s="6" t="s">
        <v>412</v>
      </c>
      <c r="D376" s="6">
        <v>6</v>
      </c>
      <c r="E376" s="16" t="s">
        <v>26</v>
      </c>
      <c r="F376" s="15" t="str">
        <f t="shared" si="30"/>
        <v>Sin Información</v>
      </c>
      <c r="G376" s="16" t="s">
        <v>26</v>
      </c>
      <c r="H376" s="15" t="str">
        <f t="shared" si="31"/>
        <v>Sin Información</v>
      </c>
      <c r="I376" s="16">
        <v>82.204666666666682</v>
      </c>
      <c r="J376" s="15" t="str">
        <f t="shared" si="32"/>
        <v>Inviable Sanitariamente</v>
      </c>
      <c r="K376" s="16">
        <v>68.685454545454547</v>
      </c>
      <c r="L376" s="15" t="str">
        <f t="shared" si="33"/>
        <v>Alto</v>
      </c>
      <c r="M376" s="16">
        <v>76.405000000000001</v>
      </c>
      <c r="N376" s="15" t="str">
        <f t="shared" si="34"/>
        <v>Alto</v>
      </c>
      <c r="O376" s="16">
        <v>78.705185185185186</v>
      </c>
      <c r="P376" s="15" t="str">
        <f t="shared" si="35"/>
        <v>Alto</v>
      </c>
      <c r="Q376" s="6" t="s">
        <v>26</v>
      </c>
      <c r="R376" s="15" t="s">
        <v>26</v>
      </c>
      <c r="S376" s="6" t="s">
        <v>26</v>
      </c>
      <c r="T376" s="15" t="s">
        <v>26</v>
      </c>
      <c r="U376" s="16">
        <v>88.18</v>
      </c>
      <c r="V376" s="6" t="s">
        <v>209</v>
      </c>
      <c r="W376" s="16" t="s">
        <v>26</v>
      </c>
      <c r="X376" s="64" t="s">
        <v>26</v>
      </c>
      <c r="Y376" s="16">
        <v>64</v>
      </c>
      <c r="Z376" s="6" t="s">
        <v>31</v>
      </c>
      <c r="AA376" s="81">
        <v>96.3</v>
      </c>
      <c r="AB376" s="16" t="s">
        <v>209</v>
      </c>
      <c r="AC376" s="16">
        <v>73.318181818181813</v>
      </c>
      <c r="AD376" s="6" t="s">
        <v>31</v>
      </c>
      <c r="AE376" s="16" t="s">
        <v>26</v>
      </c>
      <c r="AF376" s="6" t="s">
        <v>26</v>
      </c>
      <c r="AG376" s="6" t="s">
        <v>26</v>
      </c>
      <c r="AH376" s="6" t="s">
        <v>26</v>
      </c>
      <c r="AI376" s="16" t="s">
        <v>1095</v>
      </c>
      <c r="AJ376" s="6" t="s">
        <v>1095</v>
      </c>
      <c r="AK376" s="91">
        <v>50.266666666666673</v>
      </c>
      <c r="AL376" s="100" t="s">
        <v>31</v>
      </c>
    </row>
    <row r="377" spans="1:38" ht="14.1" customHeight="1" x14ac:dyDescent="0.25">
      <c r="A377" s="6">
        <v>85136</v>
      </c>
      <c r="B377" s="2" t="s">
        <v>409</v>
      </c>
      <c r="C377" s="6" t="s">
        <v>413</v>
      </c>
      <c r="D377" s="6">
        <v>6</v>
      </c>
      <c r="E377" s="16" t="s">
        <v>26</v>
      </c>
      <c r="F377" s="15" t="str">
        <f t="shared" si="30"/>
        <v>Sin Información</v>
      </c>
      <c r="G377" s="16" t="s">
        <v>26</v>
      </c>
      <c r="H377" s="15" t="str">
        <f t="shared" si="31"/>
        <v>Sin Información</v>
      </c>
      <c r="I377" s="16">
        <v>51.583750000000002</v>
      </c>
      <c r="J377" s="15" t="str">
        <f t="shared" si="32"/>
        <v>Alto</v>
      </c>
      <c r="K377" s="16" t="s">
        <v>26</v>
      </c>
      <c r="L377" s="15" t="str">
        <f t="shared" si="33"/>
        <v>Sin Información</v>
      </c>
      <c r="M377" s="16" t="s">
        <v>26</v>
      </c>
      <c r="N377" s="15" t="str">
        <f t="shared" si="34"/>
        <v>Sin Información</v>
      </c>
      <c r="O377" s="16">
        <v>66.804285714285712</v>
      </c>
      <c r="P377" s="15" t="str">
        <f t="shared" si="35"/>
        <v>Alto</v>
      </c>
      <c r="Q377" s="6" t="s">
        <v>26</v>
      </c>
      <c r="R377" s="15" t="s">
        <v>26</v>
      </c>
      <c r="S377" s="6" t="s">
        <v>26</v>
      </c>
      <c r="T377" s="15" t="s">
        <v>26</v>
      </c>
      <c r="U377" s="16" t="s">
        <v>26</v>
      </c>
      <c r="V377" s="6" t="s">
        <v>26</v>
      </c>
      <c r="W377" s="16" t="s">
        <v>26</v>
      </c>
      <c r="X377" s="64" t="s">
        <v>26</v>
      </c>
      <c r="Y377" s="16" t="s">
        <v>26</v>
      </c>
      <c r="Z377" s="16" t="s">
        <v>26</v>
      </c>
      <c r="AA377" s="80" t="s">
        <v>396</v>
      </c>
      <c r="AB377" s="6" t="s">
        <v>396</v>
      </c>
      <c r="AC377" s="6" t="s">
        <v>396</v>
      </c>
      <c r="AD377" s="6" t="s">
        <v>396</v>
      </c>
      <c r="AE377" s="16" t="s">
        <v>26</v>
      </c>
      <c r="AF377" s="6" t="s">
        <v>26</v>
      </c>
      <c r="AG377" s="6" t="s">
        <v>26</v>
      </c>
      <c r="AH377" s="6" t="s">
        <v>26</v>
      </c>
      <c r="AI377" s="16" t="s">
        <v>1095</v>
      </c>
      <c r="AJ377" s="6" t="s">
        <v>1095</v>
      </c>
      <c r="AK377" s="16" t="s">
        <v>1095</v>
      </c>
      <c r="AL377" s="16" t="s">
        <v>1095</v>
      </c>
    </row>
    <row r="378" spans="1:38" ht="14.1" customHeight="1" x14ac:dyDescent="0.25">
      <c r="A378" s="6">
        <v>85139</v>
      </c>
      <c r="B378" s="2" t="s">
        <v>409</v>
      </c>
      <c r="C378" s="6" t="s">
        <v>414</v>
      </c>
      <c r="D378" s="6">
        <v>6</v>
      </c>
      <c r="E378" s="16" t="s">
        <v>26</v>
      </c>
      <c r="F378" s="15" t="str">
        <f t="shared" si="30"/>
        <v>Sin Información</v>
      </c>
      <c r="G378" s="16" t="s">
        <v>26</v>
      </c>
      <c r="H378" s="15" t="str">
        <f t="shared" si="31"/>
        <v>Sin Información</v>
      </c>
      <c r="I378" s="16">
        <v>58.731666666666662</v>
      </c>
      <c r="J378" s="15" t="str">
        <f t="shared" si="32"/>
        <v>Alto</v>
      </c>
      <c r="K378" s="16" t="s">
        <v>26</v>
      </c>
      <c r="L378" s="15" t="str">
        <f t="shared" si="33"/>
        <v>Sin Información</v>
      </c>
      <c r="M378" s="16" t="s">
        <v>26</v>
      </c>
      <c r="N378" s="15" t="str">
        <f t="shared" si="34"/>
        <v>Sin Información</v>
      </c>
      <c r="O378" s="16">
        <v>61</v>
      </c>
      <c r="P378" s="15" t="str">
        <f t="shared" si="35"/>
        <v>Alto</v>
      </c>
      <c r="Q378" s="6" t="s">
        <v>26</v>
      </c>
      <c r="R378" s="15" t="s">
        <v>26</v>
      </c>
      <c r="S378" s="6" t="s">
        <v>26</v>
      </c>
      <c r="T378" s="15" t="s">
        <v>26</v>
      </c>
      <c r="U378" s="16" t="s">
        <v>26</v>
      </c>
      <c r="V378" s="6" t="s">
        <v>26</v>
      </c>
      <c r="W378" s="16" t="s">
        <v>26</v>
      </c>
      <c r="X378" s="64" t="s">
        <v>26</v>
      </c>
      <c r="Y378" s="16" t="s">
        <v>26</v>
      </c>
      <c r="Z378" s="16" t="s">
        <v>26</v>
      </c>
      <c r="AA378" s="80" t="s">
        <v>396</v>
      </c>
      <c r="AB378" s="6" t="s">
        <v>396</v>
      </c>
      <c r="AC378" s="6" t="s">
        <v>396</v>
      </c>
      <c r="AD378" s="6" t="s">
        <v>396</v>
      </c>
      <c r="AE378" s="16" t="s">
        <v>26</v>
      </c>
      <c r="AF378" s="6" t="s">
        <v>26</v>
      </c>
      <c r="AG378" s="6" t="s">
        <v>26</v>
      </c>
      <c r="AH378" s="6" t="s">
        <v>26</v>
      </c>
      <c r="AI378" s="16" t="s">
        <v>1095</v>
      </c>
      <c r="AJ378" s="6" t="s">
        <v>1095</v>
      </c>
      <c r="AK378" s="16" t="s">
        <v>1095</v>
      </c>
      <c r="AL378" s="16" t="s">
        <v>1095</v>
      </c>
    </row>
    <row r="379" spans="1:38" ht="14.1" customHeight="1" x14ac:dyDescent="0.25">
      <c r="A379" s="6">
        <v>85162</v>
      </c>
      <c r="B379" s="2" t="s">
        <v>409</v>
      </c>
      <c r="C379" s="6" t="s">
        <v>415</v>
      </c>
      <c r="D379" s="6">
        <v>6</v>
      </c>
      <c r="E379" s="16" t="s">
        <v>26</v>
      </c>
      <c r="F379" s="15" t="str">
        <f t="shared" si="30"/>
        <v>Sin Información</v>
      </c>
      <c r="G379" s="16" t="s">
        <v>26</v>
      </c>
      <c r="H379" s="15" t="str">
        <f t="shared" si="31"/>
        <v>Sin Información</v>
      </c>
      <c r="I379" s="16">
        <v>65.201276595744687</v>
      </c>
      <c r="J379" s="15" t="str">
        <f t="shared" si="32"/>
        <v>Alto</v>
      </c>
      <c r="K379" s="16">
        <v>71.929999999999993</v>
      </c>
      <c r="L379" s="15" t="str">
        <f t="shared" si="33"/>
        <v>Alto</v>
      </c>
      <c r="M379" s="16" t="s">
        <v>26</v>
      </c>
      <c r="N379" s="15" t="str">
        <f t="shared" si="34"/>
        <v>Sin Información</v>
      </c>
      <c r="O379" s="16">
        <v>73.47803921568628</v>
      </c>
      <c r="P379" s="15" t="str">
        <f t="shared" si="35"/>
        <v>Alto</v>
      </c>
      <c r="Q379" s="6" t="s">
        <v>26</v>
      </c>
      <c r="R379" s="15" t="s">
        <v>26</v>
      </c>
      <c r="S379" s="6" t="s">
        <v>26</v>
      </c>
      <c r="T379" s="15" t="s">
        <v>26</v>
      </c>
      <c r="U379" s="16">
        <v>74.010000000000005</v>
      </c>
      <c r="V379" s="6" t="s">
        <v>31</v>
      </c>
      <c r="W379" s="16" t="s">
        <v>26</v>
      </c>
      <c r="X379" s="64" t="s">
        <v>26</v>
      </c>
      <c r="Y379" s="16">
        <v>75.62</v>
      </c>
      <c r="Z379" s="6" t="s">
        <v>31</v>
      </c>
      <c r="AA379" s="80" t="s">
        <v>396</v>
      </c>
      <c r="AB379" s="6" t="s">
        <v>396</v>
      </c>
      <c r="AC379" s="16">
        <v>80.299999999999983</v>
      </c>
      <c r="AD379" s="16" t="s">
        <v>209</v>
      </c>
      <c r="AE379" s="16">
        <v>82</v>
      </c>
      <c r="AF379" s="24" t="s">
        <v>209</v>
      </c>
      <c r="AG379" s="91">
        <v>83.4</v>
      </c>
      <c r="AH379" s="97" t="s">
        <v>209</v>
      </c>
      <c r="AI379" s="16" t="s">
        <v>1095</v>
      </c>
      <c r="AJ379" s="6" t="s">
        <v>1095</v>
      </c>
      <c r="AK379" s="16" t="s">
        <v>1095</v>
      </c>
      <c r="AL379" s="16" t="s">
        <v>1095</v>
      </c>
    </row>
    <row r="380" spans="1:38" ht="14.1" customHeight="1" x14ac:dyDescent="0.25">
      <c r="A380" s="6">
        <v>85225</v>
      </c>
      <c r="B380" s="2" t="s">
        <v>409</v>
      </c>
      <c r="C380" s="6" t="s">
        <v>416</v>
      </c>
      <c r="D380" s="6">
        <v>6</v>
      </c>
      <c r="E380" s="16" t="s">
        <v>26</v>
      </c>
      <c r="F380" s="15" t="str">
        <f t="shared" si="30"/>
        <v>Sin Información</v>
      </c>
      <c r="G380" s="16" t="s">
        <v>26</v>
      </c>
      <c r="H380" s="15" t="str">
        <f t="shared" si="31"/>
        <v>Sin Información</v>
      </c>
      <c r="I380" s="16">
        <v>73.717272727272714</v>
      </c>
      <c r="J380" s="15" t="str">
        <f t="shared" si="32"/>
        <v>Alto</v>
      </c>
      <c r="K380" s="16">
        <v>55.876428571428569</v>
      </c>
      <c r="L380" s="15" t="str">
        <f t="shared" si="33"/>
        <v>Alto</v>
      </c>
      <c r="M380" s="16">
        <v>74.988333333333344</v>
      </c>
      <c r="N380" s="15" t="str">
        <f t="shared" si="34"/>
        <v>Alto</v>
      </c>
      <c r="O380" s="16">
        <v>88.88636363636364</v>
      </c>
      <c r="P380" s="15" t="str">
        <f t="shared" si="35"/>
        <v>Inviable Sanitariamente</v>
      </c>
      <c r="Q380" s="6" t="s">
        <v>26</v>
      </c>
      <c r="R380" s="15" t="s">
        <v>26</v>
      </c>
      <c r="S380" s="6" t="s">
        <v>26</v>
      </c>
      <c r="T380" s="15" t="s">
        <v>26</v>
      </c>
      <c r="U380" s="16">
        <v>17.12</v>
      </c>
      <c r="V380" s="6" t="s">
        <v>28</v>
      </c>
      <c r="W380" s="16" t="s">
        <v>26</v>
      </c>
      <c r="X380" s="64" t="s">
        <v>26</v>
      </c>
      <c r="Y380" s="16">
        <v>28.6</v>
      </c>
      <c r="Z380" s="67" t="s">
        <v>28</v>
      </c>
      <c r="AA380" s="81">
        <v>14.5</v>
      </c>
      <c r="AB380" s="16" t="s">
        <v>28</v>
      </c>
      <c r="AC380" s="16">
        <v>37.971428571428575</v>
      </c>
      <c r="AD380" s="6" t="s">
        <v>31</v>
      </c>
      <c r="AE380" s="16">
        <v>1.2</v>
      </c>
      <c r="AF380" s="20" t="s">
        <v>34</v>
      </c>
      <c r="AG380" s="16">
        <v>5</v>
      </c>
      <c r="AH380" s="20" t="s">
        <v>34</v>
      </c>
      <c r="AI380" s="16">
        <v>0.6</v>
      </c>
      <c r="AJ380" s="20" t="s">
        <v>1093</v>
      </c>
      <c r="AK380" s="16">
        <v>14.9</v>
      </c>
      <c r="AL380" s="67" t="s">
        <v>28</v>
      </c>
    </row>
    <row r="381" spans="1:38" ht="14.1" customHeight="1" x14ac:dyDescent="0.25">
      <c r="A381" s="6">
        <v>85230</v>
      </c>
      <c r="B381" s="2" t="s">
        <v>409</v>
      </c>
      <c r="C381" s="6" t="s">
        <v>417</v>
      </c>
      <c r="D381" s="6">
        <v>6</v>
      </c>
      <c r="E381" s="16" t="s">
        <v>26</v>
      </c>
      <c r="F381" s="15" t="str">
        <f t="shared" si="30"/>
        <v>Sin Información</v>
      </c>
      <c r="G381" s="16" t="s">
        <v>26</v>
      </c>
      <c r="H381" s="15" t="str">
        <f t="shared" si="31"/>
        <v>Sin Información</v>
      </c>
      <c r="I381" s="16">
        <v>27.826000000000001</v>
      </c>
      <c r="J381" s="15" t="str">
        <f t="shared" si="32"/>
        <v>Medio</v>
      </c>
      <c r="K381" s="16" t="s">
        <v>26</v>
      </c>
      <c r="L381" s="15" t="str">
        <f t="shared" si="33"/>
        <v>Sin Información</v>
      </c>
      <c r="M381" s="16" t="s">
        <v>26</v>
      </c>
      <c r="N381" s="15" t="str">
        <f t="shared" si="34"/>
        <v>Sin Información</v>
      </c>
      <c r="O381" s="16">
        <v>21.29</v>
      </c>
      <c r="P381" s="15" t="str">
        <f t="shared" si="35"/>
        <v>Medio</v>
      </c>
      <c r="Q381" s="6" t="s">
        <v>26</v>
      </c>
      <c r="R381" s="15" t="s">
        <v>26</v>
      </c>
      <c r="S381" s="6" t="s">
        <v>26</v>
      </c>
      <c r="T381" s="15" t="s">
        <v>26</v>
      </c>
      <c r="U381" s="16" t="s">
        <v>26</v>
      </c>
      <c r="V381" s="6" t="s">
        <v>26</v>
      </c>
      <c r="W381" s="16" t="s">
        <v>26</v>
      </c>
      <c r="X381" s="64" t="s">
        <v>26</v>
      </c>
      <c r="Y381" s="16">
        <v>20.100000000000001</v>
      </c>
      <c r="Z381" s="67" t="s">
        <v>28</v>
      </c>
      <c r="AA381" s="81">
        <v>42.9</v>
      </c>
      <c r="AB381" s="6" t="s">
        <v>31</v>
      </c>
      <c r="AC381" s="16">
        <v>20.5</v>
      </c>
      <c r="AD381" s="16" t="s">
        <v>28</v>
      </c>
      <c r="AE381" s="16">
        <v>36.6</v>
      </c>
      <c r="AF381" s="23" t="s">
        <v>31</v>
      </c>
      <c r="AG381" s="91">
        <v>21</v>
      </c>
      <c r="AH381" s="94" t="s">
        <v>28</v>
      </c>
      <c r="AI381" s="16">
        <v>40.1</v>
      </c>
      <c r="AJ381" s="23" t="s">
        <v>31</v>
      </c>
      <c r="AK381" s="16">
        <v>23.3</v>
      </c>
      <c r="AL381" s="67" t="s">
        <v>28</v>
      </c>
    </row>
    <row r="382" spans="1:38" ht="14.1" customHeight="1" x14ac:dyDescent="0.25">
      <c r="A382" s="6">
        <v>85250</v>
      </c>
      <c r="B382" s="2" t="s">
        <v>409</v>
      </c>
      <c r="C382" s="6" t="s">
        <v>418</v>
      </c>
      <c r="D382" s="6">
        <v>6</v>
      </c>
      <c r="E382" s="16" t="s">
        <v>26</v>
      </c>
      <c r="F382" s="15" t="str">
        <f t="shared" si="30"/>
        <v>Sin Información</v>
      </c>
      <c r="G382" s="16" t="s">
        <v>26</v>
      </c>
      <c r="H382" s="15" t="str">
        <f t="shared" si="31"/>
        <v>Sin Información</v>
      </c>
      <c r="I382" s="16">
        <v>57.222500000000004</v>
      </c>
      <c r="J382" s="15" t="str">
        <f t="shared" si="32"/>
        <v>Alto</v>
      </c>
      <c r="K382" s="16">
        <v>68.641500000000008</v>
      </c>
      <c r="L382" s="15" t="str">
        <f t="shared" si="33"/>
        <v>Alto</v>
      </c>
      <c r="M382" s="16">
        <v>61.396000000000001</v>
      </c>
      <c r="N382" s="15" t="str">
        <f t="shared" si="34"/>
        <v>Alto</v>
      </c>
      <c r="O382" s="16">
        <v>57.153442622950813</v>
      </c>
      <c r="P382" s="15" t="str">
        <f t="shared" si="35"/>
        <v>Alto</v>
      </c>
      <c r="Q382" s="6" t="s">
        <v>26</v>
      </c>
      <c r="R382" s="15" t="s">
        <v>26</v>
      </c>
      <c r="S382" s="6" t="s">
        <v>26</v>
      </c>
      <c r="T382" s="15" t="s">
        <v>26</v>
      </c>
      <c r="U382" s="16" t="s">
        <v>26</v>
      </c>
      <c r="V382" s="6" t="s">
        <v>26</v>
      </c>
      <c r="W382" s="16" t="s">
        <v>26</v>
      </c>
      <c r="X382" s="64" t="s">
        <v>26</v>
      </c>
      <c r="Y382" s="16">
        <v>51.937931034482759</v>
      </c>
      <c r="Z382" s="6" t="s">
        <v>31</v>
      </c>
      <c r="AA382" s="81">
        <v>32.200000000000003</v>
      </c>
      <c r="AB382" s="16" t="s">
        <v>28</v>
      </c>
      <c r="AC382" s="16">
        <v>44.988888888888887</v>
      </c>
      <c r="AD382" s="6" t="s">
        <v>31</v>
      </c>
      <c r="AE382" s="16">
        <v>52</v>
      </c>
      <c r="AF382" s="23" t="s">
        <v>31</v>
      </c>
      <c r="AG382" s="6" t="s">
        <v>26</v>
      </c>
      <c r="AH382" s="6" t="s">
        <v>26</v>
      </c>
      <c r="AI382" s="16" t="s">
        <v>1095</v>
      </c>
      <c r="AJ382" s="6" t="s">
        <v>1095</v>
      </c>
      <c r="AK382" s="16">
        <v>63</v>
      </c>
      <c r="AL382" s="102" t="s">
        <v>31</v>
      </c>
    </row>
    <row r="383" spans="1:38" ht="14.1" customHeight="1" x14ac:dyDescent="0.25">
      <c r="A383" s="6">
        <v>85263</v>
      </c>
      <c r="B383" s="2" t="s">
        <v>409</v>
      </c>
      <c r="C383" s="6" t="s">
        <v>419</v>
      </c>
      <c r="D383" s="6">
        <v>6</v>
      </c>
      <c r="E383" s="16" t="s">
        <v>26</v>
      </c>
      <c r="F383" s="15" t="str">
        <f t="shared" si="30"/>
        <v>Sin Información</v>
      </c>
      <c r="G383" s="16" t="s">
        <v>26</v>
      </c>
      <c r="H383" s="15" t="str">
        <f t="shared" si="31"/>
        <v>Sin Información</v>
      </c>
      <c r="I383" s="16">
        <v>50.568181818181806</v>
      </c>
      <c r="J383" s="15" t="str">
        <f t="shared" si="32"/>
        <v>Alto</v>
      </c>
      <c r="K383" s="16">
        <v>76.67</v>
      </c>
      <c r="L383" s="15" t="str">
        <f t="shared" si="33"/>
        <v>Alto</v>
      </c>
      <c r="M383" s="16" t="s">
        <v>26</v>
      </c>
      <c r="N383" s="15" t="str">
        <f t="shared" si="34"/>
        <v>Sin Información</v>
      </c>
      <c r="O383" s="16">
        <v>71.729655172413786</v>
      </c>
      <c r="P383" s="15" t="str">
        <f t="shared" si="35"/>
        <v>Alto</v>
      </c>
      <c r="Q383" s="6" t="s">
        <v>26</v>
      </c>
      <c r="R383" s="15" t="s">
        <v>26</v>
      </c>
      <c r="S383" s="6" t="s">
        <v>26</v>
      </c>
      <c r="T383" s="15" t="s">
        <v>26</v>
      </c>
      <c r="U383" s="16">
        <v>73.27</v>
      </c>
      <c r="V383" s="6" t="s">
        <v>31</v>
      </c>
      <c r="W383" s="16" t="s">
        <v>26</v>
      </c>
      <c r="X383" s="64" t="s">
        <v>26</v>
      </c>
      <c r="Y383" s="16">
        <v>28.880000000000003</v>
      </c>
      <c r="Z383" s="67" t="s">
        <v>28</v>
      </c>
      <c r="AA383" s="81">
        <v>81.7</v>
      </c>
      <c r="AB383" s="16" t="s">
        <v>209</v>
      </c>
      <c r="AC383" s="16">
        <v>44.58</v>
      </c>
      <c r="AD383" s="6" t="s">
        <v>31</v>
      </c>
      <c r="AE383" s="16">
        <v>61.1</v>
      </c>
      <c r="AF383" s="23" t="s">
        <v>31</v>
      </c>
      <c r="AG383" s="6" t="s">
        <v>26</v>
      </c>
      <c r="AH383" s="6" t="s">
        <v>26</v>
      </c>
      <c r="AI383" s="16" t="s">
        <v>1095</v>
      </c>
      <c r="AJ383" s="6" t="s">
        <v>1095</v>
      </c>
      <c r="AK383" s="16" t="s">
        <v>1095</v>
      </c>
      <c r="AL383" s="16" t="s">
        <v>1095</v>
      </c>
    </row>
    <row r="384" spans="1:38" ht="14.1" customHeight="1" x14ac:dyDescent="0.25">
      <c r="A384" s="6">
        <v>85279</v>
      </c>
      <c r="B384" s="2" t="s">
        <v>409</v>
      </c>
      <c r="C384" s="6" t="s">
        <v>420</v>
      </c>
      <c r="D384" s="6">
        <v>6</v>
      </c>
      <c r="E384" s="16" t="s">
        <v>26</v>
      </c>
      <c r="F384" s="15" t="str">
        <f t="shared" si="30"/>
        <v>Sin Información</v>
      </c>
      <c r="G384" s="16" t="s">
        <v>26</v>
      </c>
      <c r="H384" s="15" t="str">
        <f t="shared" si="31"/>
        <v>Sin Información</v>
      </c>
      <c r="I384" s="16" t="s">
        <v>26</v>
      </c>
      <c r="J384" s="15" t="str">
        <f t="shared" si="32"/>
        <v>Sin Información</v>
      </c>
      <c r="K384" s="16">
        <v>100</v>
      </c>
      <c r="L384" s="15" t="str">
        <f t="shared" si="33"/>
        <v>Inviable Sanitariamente</v>
      </c>
      <c r="M384" s="16" t="s">
        <v>26</v>
      </c>
      <c r="N384" s="15" t="str">
        <f t="shared" si="34"/>
        <v>Sin Información</v>
      </c>
      <c r="O384" s="16">
        <v>61.196666666666665</v>
      </c>
      <c r="P384" s="15" t="str">
        <f t="shared" si="35"/>
        <v>Alto</v>
      </c>
      <c r="Q384" s="6" t="s">
        <v>26</v>
      </c>
      <c r="R384" s="15" t="s">
        <v>26</v>
      </c>
      <c r="S384" s="6" t="s">
        <v>26</v>
      </c>
      <c r="T384" s="15" t="s">
        <v>26</v>
      </c>
      <c r="U384" s="16">
        <v>39.29</v>
      </c>
      <c r="V384" s="6" t="s">
        <v>31</v>
      </c>
      <c r="W384" s="16" t="s">
        <v>26</v>
      </c>
      <c r="X384" s="64" t="s">
        <v>26</v>
      </c>
      <c r="Y384" s="16">
        <v>7.8303030303030292</v>
      </c>
      <c r="Z384" s="68" t="s">
        <v>27</v>
      </c>
      <c r="AA384" s="81">
        <v>39.1</v>
      </c>
      <c r="AB384" s="6" t="s">
        <v>31</v>
      </c>
      <c r="AC384" s="16">
        <v>53.55</v>
      </c>
      <c r="AD384" s="6" t="s">
        <v>31</v>
      </c>
      <c r="AE384" s="16" t="s">
        <v>26</v>
      </c>
      <c r="AF384" s="6" t="s">
        <v>26</v>
      </c>
      <c r="AG384" s="6" t="s">
        <v>26</v>
      </c>
      <c r="AH384" s="6" t="s">
        <v>26</v>
      </c>
      <c r="AI384" s="16" t="s">
        <v>1095</v>
      </c>
      <c r="AJ384" s="6" t="s">
        <v>1095</v>
      </c>
      <c r="AK384" s="16" t="s">
        <v>1095</v>
      </c>
      <c r="AL384" s="16" t="s">
        <v>1095</v>
      </c>
    </row>
    <row r="385" spans="1:38" ht="14.1" customHeight="1" x14ac:dyDescent="0.25">
      <c r="A385" s="6">
        <v>85300</v>
      </c>
      <c r="B385" s="2" t="s">
        <v>409</v>
      </c>
      <c r="C385" s="6" t="s">
        <v>121</v>
      </c>
      <c r="D385" s="6">
        <v>6</v>
      </c>
      <c r="E385" s="16" t="s">
        <v>26</v>
      </c>
      <c r="F385" s="15" t="str">
        <f t="shared" si="30"/>
        <v>Sin Información</v>
      </c>
      <c r="G385" s="16" t="s">
        <v>26</v>
      </c>
      <c r="H385" s="15" t="str">
        <f t="shared" si="31"/>
        <v>Sin Información</v>
      </c>
      <c r="I385" s="16">
        <v>51.331111111111113</v>
      </c>
      <c r="J385" s="15" t="str">
        <f t="shared" si="32"/>
        <v>Alto</v>
      </c>
      <c r="K385" s="16">
        <v>62.126521739130439</v>
      </c>
      <c r="L385" s="15" t="str">
        <f t="shared" si="33"/>
        <v>Alto</v>
      </c>
      <c r="M385" s="16">
        <v>54.143333333333338</v>
      </c>
      <c r="N385" s="15" t="str">
        <f t="shared" si="34"/>
        <v>Alto</v>
      </c>
      <c r="O385" s="16">
        <v>55.909565217391311</v>
      </c>
      <c r="P385" s="15" t="str">
        <f t="shared" si="35"/>
        <v>Alto</v>
      </c>
      <c r="Q385" s="6" t="s">
        <v>26</v>
      </c>
      <c r="R385" s="15" t="s">
        <v>26</v>
      </c>
      <c r="S385" s="6" t="s">
        <v>26</v>
      </c>
      <c r="T385" s="15" t="s">
        <v>26</v>
      </c>
      <c r="U385" s="16">
        <v>49.023000000000003</v>
      </c>
      <c r="V385" s="6" t="s">
        <v>31</v>
      </c>
      <c r="W385" s="16">
        <v>9.6999999999999993</v>
      </c>
      <c r="X385" s="64" t="s">
        <v>27</v>
      </c>
      <c r="Y385" s="16">
        <v>68.900000000000006</v>
      </c>
      <c r="Z385" s="6" t="s">
        <v>31</v>
      </c>
      <c r="AA385" s="81">
        <v>67.400000000000006</v>
      </c>
      <c r="AB385" s="6" t="s">
        <v>31</v>
      </c>
      <c r="AC385" s="16">
        <v>23.3</v>
      </c>
      <c r="AD385" s="16" t="s">
        <v>28</v>
      </c>
      <c r="AE385" s="16">
        <v>0</v>
      </c>
      <c r="AF385" s="20" t="s">
        <v>34</v>
      </c>
      <c r="AG385" s="16">
        <v>0</v>
      </c>
      <c r="AH385" s="20" t="s">
        <v>34</v>
      </c>
      <c r="AI385" s="16" t="s">
        <v>1095</v>
      </c>
      <c r="AJ385" s="6" t="s">
        <v>1095</v>
      </c>
      <c r="AK385" s="16">
        <v>0</v>
      </c>
      <c r="AL385" s="25" t="s">
        <v>1093</v>
      </c>
    </row>
    <row r="386" spans="1:38" ht="14.1" customHeight="1" x14ac:dyDescent="0.25">
      <c r="A386" s="6">
        <v>85315</v>
      </c>
      <c r="B386" s="2" t="s">
        <v>409</v>
      </c>
      <c r="C386" s="6" t="s">
        <v>421</v>
      </c>
      <c r="D386" s="6">
        <v>6</v>
      </c>
      <c r="E386" s="16" t="s">
        <v>26</v>
      </c>
      <c r="F386" s="15" t="str">
        <f t="shared" ref="F386:F449" si="36">IF(E386&lt;=5,"Sin Riesgo",IF(E386&lt;=14,"Bajo",IF(E386&lt;=35,"Medio",IF(E386&lt;=80,"Alto",IF(E386&lt;=100,"Inviable Sanitariamente",IF(E386="Sin Información","Sin Información"))))))</f>
        <v>Sin Información</v>
      </c>
      <c r="G386" s="16" t="s">
        <v>26</v>
      </c>
      <c r="H386" s="15" t="str">
        <f t="shared" ref="H386:H449" si="37">IF(G386&lt;=5,"Sin Riesgo",IF(G386&lt;=14,"Bajo",IF(G386&lt;=35,"Medio",IF(G386&lt;=80,"Alto",IF(G386&lt;=100,"Inviable Sanitariamente",IF(G386="Sin Información","Sin Información"))))))</f>
        <v>Sin Información</v>
      </c>
      <c r="I386" s="16">
        <v>67.881</v>
      </c>
      <c r="J386" s="15" t="str">
        <f t="shared" ref="J386:J449" si="38">IF(I386&lt;=5,"Sin Riesgo",IF(I386&lt;=14,"Bajo",IF(I386&lt;=35,"Medio",IF(I386&lt;=80,"Alto",IF(I386&lt;=100,"Inviable Sanitariamente",IF(I386="Sin Información","Sin Información"))))))</f>
        <v>Alto</v>
      </c>
      <c r="K386" s="16">
        <v>94.674999999999997</v>
      </c>
      <c r="L386" s="15" t="str">
        <f t="shared" ref="L386:L449" si="39">IF(K386&lt;=5,"Sin Riesgo",IF(K386&lt;=14,"Bajo",IF(K386&lt;=35,"Medio",IF(K386&lt;=80,"Alto",IF(K386&lt;=100,"Inviable Sanitariamente",IF(K386="Sin Información","Sin Información"))))))</f>
        <v>Inviable Sanitariamente</v>
      </c>
      <c r="M386" s="16" t="s">
        <v>26</v>
      </c>
      <c r="N386" s="15" t="str">
        <f t="shared" ref="N386:N449" si="40">IF(M386&lt;=5,"Sin Riesgo",IF(M386&lt;=14,"Bajo",IF(M386&lt;=35,"Medio",IF(M386&lt;=80,"Alto",IF(M386&lt;=100,"Inviable Sanitariamente",IF(M386="Sin Información","Sin Información"))))))</f>
        <v>Sin Información</v>
      </c>
      <c r="O386" s="16">
        <v>78.05235294117648</v>
      </c>
      <c r="P386" s="15" t="str">
        <f t="shared" ref="P386:P449" si="41">IF(O386&lt;=5,"Sin Riesgo",IF(O386&lt;=14,"Bajo",IF(O386&lt;=35,"Medio",IF(O386&lt;=80,"Alto",IF(O386&lt;=100,"Inviable Sanitariamente",IF(O386="Sin Información","Sin Información"))))))</f>
        <v>Alto</v>
      </c>
      <c r="Q386" s="6" t="s">
        <v>26</v>
      </c>
      <c r="R386" s="15" t="s">
        <v>26</v>
      </c>
      <c r="S386" s="6" t="s">
        <v>26</v>
      </c>
      <c r="T386" s="15" t="s">
        <v>26</v>
      </c>
      <c r="U386" s="16" t="s">
        <v>26</v>
      </c>
      <c r="V386" s="6" t="s">
        <v>26</v>
      </c>
      <c r="W386" s="16" t="s">
        <v>26</v>
      </c>
      <c r="X386" s="64" t="s">
        <v>26</v>
      </c>
      <c r="Y386" s="16">
        <v>43.6</v>
      </c>
      <c r="Z386" s="6" t="s">
        <v>31</v>
      </c>
      <c r="AA386" s="80" t="s">
        <v>396</v>
      </c>
      <c r="AB386" s="6" t="s">
        <v>396</v>
      </c>
      <c r="AC386" s="6" t="s">
        <v>396</v>
      </c>
      <c r="AD386" s="6" t="s">
        <v>396</v>
      </c>
      <c r="AE386" s="16" t="s">
        <v>26</v>
      </c>
      <c r="AF386" s="6" t="s">
        <v>26</v>
      </c>
      <c r="AG386" s="6" t="s">
        <v>26</v>
      </c>
      <c r="AH386" s="6" t="s">
        <v>26</v>
      </c>
      <c r="AI386" s="16" t="s">
        <v>1095</v>
      </c>
      <c r="AJ386" s="6" t="s">
        <v>1095</v>
      </c>
      <c r="AK386" s="16" t="s">
        <v>1095</v>
      </c>
      <c r="AL386" s="16" t="s">
        <v>1095</v>
      </c>
    </row>
    <row r="387" spans="1:38" ht="14.1" customHeight="1" x14ac:dyDescent="0.25">
      <c r="A387" s="6">
        <v>85325</v>
      </c>
      <c r="B387" s="2" t="s">
        <v>409</v>
      </c>
      <c r="C387" s="6" t="s">
        <v>422</v>
      </c>
      <c r="D387" s="6">
        <v>6</v>
      </c>
      <c r="E387" s="16" t="s">
        <v>26</v>
      </c>
      <c r="F387" s="15" t="str">
        <f t="shared" si="36"/>
        <v>Sin Información</v>
      </c>
      <c r="G387" s="16" t="s">
        <v>26</v>
      </c>
      <c r="H387" s="15" t="str">
        <f t="shared" si="37"/>
        <v>Sin Información</v>
      </c>
      <c r="I387" s="16">
        <v>44.027619047619048</v>
      </c>
      <c r="J387" s="15" t="str">
        <f t="shared" si="38"/>
        <v>Alto</v>
      </c>
      <c r="K387" s="16">
        <v>45.263333333333343</v>
      </c>
      <c r="L387" s="15" t="str">
        <f t="shared" si="39"/>
        <v>Alto</v>
      </c>
      <c r="M387" s="16">
        <v>57.430000000000007</v>
      </c>
      <c r="N387" s="15" t="str">
        <f t="shared" si="40"/>
        <v>Alto</v>
      </c>
      <c r="O387" s="16">
        <v>37.846666666666664</v>
      </c>
      <c r="P387" s="15" t="str">
        <f t="shared" si="41"/>
        <v>Alto</v>
      </c>
      <c r="Q387" s="6" t="s">
        <v>26</v>
      </c>
      <c r="R387" s="15" t="s">
        <v>26</v>
      </c>
      <c r="S387" s="6" t="s">
        <v>26</v>
      </c>
      <c r="T387" s="15" t="s">
        <v>26</v>
      </c>
      <c r="U387" s="16" t="s">
        <v>26</v>
      </c>
      <c r="V387" s="6" t="s">
        <v>26</v>
      </c>
      <c r="W387" s="16" t="s">
        <v>26</v>
      </c>
      <c r="X387" s="64" t="s">
        <v>26</v>
      </c>
      <c r="Y387" s="16" t="s">
        <v>26</v>
      </c>
      <c r="Z387" s="16" t="s">
        <v>26</v>
      </c>
      <c r="AA387" s="81">
        <v>25.2</v>
      </c>
      <c r="AB387" s="16" t="s">
        <v>28</v>
      </c>
      <c r="AC387" s="16">
        <v>20.5</v>
      </c>
      <c r="AD387" s="16" t="s">
        <v>28</v>
      </c>
      <c r="AE387" s="16">
        <v>70.2</v>
      </c>
      <c r="AF387" s="23" t="s">
        <v>31</v>
      </c>
      <c r="AG387" s="91">
        <v>14.4</v>
      </c>
      <c r="AH387" s="94" t="s">
        <v>28</v>
      </c>
      <c r="AI387" s="91">
        <v>6.9</v>
      </c>
      <c r="AJ387" s="93" t="s">
        <v>27</v>
      </c>
      <c r="AK387" s="16">
        <v>23.9</v>
      </c>
      <c r="AL387" s="67" t="s">
        <v>28</v>
      </c>
    </row>
    <row r="388" spans="1:38" ht="14.1" customHeight="1" x14ac:dyDescent="0.25">
      <c r="A388" s="6">
        <v>85400</v>
      </c>
      <c r="B388" s="2" t="s">
        <v>409</v>
      </c>
      <c r="C388" s="6" t="s">
        <v>423</v>
      </c>
      <c r="D388" s="6">
        <v>6</v>
      </c>
      <c r="E388" s="16" t="s">
        <v>26</v>
      </c>
      <c r="F388" s="15" t="str">
        <f t="shared" si="36"/>
        <v>Sin Información</v>
      </c>
      <c r="G388" s="16" t="s">
        <v>26</v>
      </c>
      <c r="H388" s="15" t="str">
        <f t="shared" si="37"/>
        <v>Sin Información</v>
      </c>
      <c r="I388" s="16">
        <v>76.722500000000011</v>
      </c>
      <c r="J388" s="15" t="str">
        <f t="shared" si="38"/>
        <v>Alto</v>
      </c>
      <c r="K388" s="16">
        <v>68.75</v>
      </c>
      <c r="L388" s="15" t="str">
        <f t="shared" si="39"/>
        <v>Alto</v>
      </c>
      <c r="M388" s="16">
        <v>80.64</v>
      </c>
      <c r="N388" s="15" t="str">
        <f t="shared" si="40"/>
        <v>Inviable Sanitariamente</v>
      </c>
      <c r="O388" s="16">
        <v>83.73</v>
      </c>
      <c r="P388" s="15" t="str">
        <f t="shared" si="41"/>
        <v>Inviable Sanitariamente</v>
      </c>
      <c r="Q388" s="6" t="s">
        <v>26</v>
      </c>
      <c r="R388" s="15" t="s">
        <v>26</v>
      </c>
      <c r="S388" s="6" t="s">
        <v>26</v>
      </c>
      <c r="T388" s="15" t="s">
        <v>26</v>
      </c>
      <c r="U388" s="16">
        <v>90.05</v>
      </c>
      <c r="V388" s="6" t="s">
        <v>209</v>
      </c>
      <c r="W388" s="16" t="s">
        <v>26</v>
      </c>
      <c r="X388" s="64" t="s">
        <v>26</v>
      </c>
      <c r="Y388" s="16">
        <v>31.524999999999999</v>
      </c>
      <c r="Z388" s="67" t="s">
        <v>28</v>
      </c>
      <c r="AA388" s="81">
        <v>80.3</v>
      </c>
      <c r="AB388" s="16" t="s">
        <v>209</v>
      </c>
      <c r="AC388" s="16">
        <v>51.266666666666673</v>
      </c>
      <c r="AD388" s="6" t="s">
        <v>31</v>
      </c>
      <c r="AE388" s="16" t="s">
        <v>26</v>
      </c>
      <c r="AF388" s="6" t="s">
        <v>26</v>
      </c>
      <c r="AG388" s="6" t="s">
        <v>26</v>
      </c>
      <c r="AH388" s="6" t="s">
        <v>26</v>
      </c>
      <c r="AI388" s="16" t="s">
        <v>1095</v>
      </c>
      <c r="AJ388" s="6" t="s">
        <v>1095</v>
      </c>
      <c r="AK388" s="91">
        <v>31.4</v>
      </c>
      <c r="AL388" s="103" t="s">
        <v>28</v>
      </c>
    </row>
    <row r="389" spans="1:38" ht="14.1" customHeight="1" x14ac:dyDescent="0.25">
      <c r="A389" s="6">
        <v>85410</v>
      </c>
      <c r="B389" s="2" t="s">
        <v>409</v>
      </c>
      <c r="C389" s="6" t="s">
        <v>424</v>
      </c>
      <c r="D389" s="6">
        <v>5</v>
      </c>
      <c r="E389" s="16" t="s">
        <v>26</v>
      </c>
      <c r="F389" s="15" t="str">
        <f t="shared" si="36"/>
        <v>Sin Información</v>
      </c>
      <c r="G389" s="16" t="s">
        <v>26</v>
      </c>
      <c r="H389" s="15" t="str">
        <f t="shared" si="37"/>
        <v>Sin Información</v>
      </c>
      <c r="I389" s="16">
        <v>12.868108108108109</v>
      </c>
      <c r="J389" s="15" t="str">
        <f t="shared" si="38"/>
        <v>Bajo</v>
      </c>
      <c r="K389" s="16">
        <v>18.355454545454549</v>
      </c>
      <c r="L389" s="15" t="str">
        <f t="shared" si="39"/>
        <v>Medio</v>
      </c>
      <c r="M389" s="16">
        <v>5.52</v>
      </c>
      <c r="N389" s="15" t="str">
        <f t="shared" si="40"/>
        <v>Bajo</v>
      </c>
      <c r="O389" s="16">
        <v>30.424800000000001</v>
      </c>
      <c r="P389" s="15" t="str">
        <f t="shared" si="41"/>
        <v>Medio</v>
      </c>
      <c r="Q389" s="6" t="s">
        <v>26</v>
      </c>
      <c r="R389" s="15" t="s">
        <v>26</v>
      </c>
      <c r="S389" s="6" t="s">
        <v>26</v>
      </c>
      <c r="T389" s="15" t="s">
        <v>26</v>
      </c>
      <c r="U389" s="16">
        <v>28.61</v>
      </c>
      <c r="V389" s="6" t="s">
        <v>28</v>
      </c>
      <c r="W389" s="16" t="s">
        <v>26</v>
      </c>
      <c r="X389" s="64" t="s">
        <v>26</v>
      </c>
      <c r="Y389" s="16">
        <v>94.5</v>
      </c>
      <c r="Z389" s="69" t="s">
        <v>209</v>
      </c>
      <c r="AA389" s="81">
        <v>71.599999999999994</v>
      </c>
      <c r="AB389" s="6" t="s">
        <v>31</v>
      </c>
      <c r="AC389" s="16">
        <v>11.766666666666666</v>
      </c>
      <c r="AD389" s="16" t="s">
        <v>27</v>
      </c>
      <c r="AE389" s="16">
        <v>6.2</v>
      </c>
      <c r="AF389" s="18" t="s">
        <v>27</v>
      </c>
      <c r="AG389" s="91">
        <v>22.8</v>
      </c>
      <c r="AH389" s="94" t="s">
        <v>28</v>
      </c>
      <c r="AI389" s="91">
        <v>12.7</v>
      </c>
      <c r="AJ389" s="93" t="s">
        <v>27</v>
      </c>
      <c r="AK389" s="91">
        <v>26.899999999999995</v>
      </c>
      <c r="AL389" s="103" t="s">
        <v>28</v>
      </c>
    </row>
    <row r="390" spans="1:38" ht="14.1" customHeight="1" x14ac:dyDescent="0.25">
      <c r="A390" s="6">
        <v>85430</v>
      </c>
      <c r="B390" s="2" t="s">
        <v>409</v>
      </c>
      <c r="C390" s="6" t="s">
        <v>425</v>
      </c>
      <c r="D390" s="6">
        <v>6</v>
      </c>
      <c r="E390" s="16" t="s">
        <v>26</v>
      </c>
      <c r="F390" s="15" t="str">
        <f t="shared" si="36"/>
        <v>Sin Información</v>
      </c>
      <c r="G390" s="16" t="s">
        <v>26</v>
      </c>
      <c r="H390" s="15" t="str">
        <f t="shared" si="37"/>
        <v>Sin Información</v>
      </c>
      <c r="I390" s="16">
        <v>16.104000000000003</v>
      </c>
      <c r="J390" s="15" t="str">
        <f t="shared" si="38"/>
        <v>Medio</v>
      </c>
      <c r="K390" s="16">
        <v>0</v>
      </c>
      <c r="L390" s="15" t="str">
        <f t="shared" si="39"/>
        <v>Sin Riesgo</v>
      </c>
      <c r="M390" s="16">
        <v>36.74</v>
      </c>
      <c r="N390" s="15" t="str">
        <f t="shared" si="40"/>
        <v>Alto</v>
      </c>
      <c r="O390" s="16">
        <v>48.890769230769223</v>
      </c>
      <c r="P390" s="15" t="str">
        <f t="shared" si="41"/>
        <v>Alto</v>
      </c>
      <c r="Q390" s="6" t="s">
        <v>26</v>
      </c>
      <c r="R390" s="15" t="s">
        <v>26</v>
      </c>
      <c r="S390" s="6" t="s">
        <v>26</v>
      </c>
      <c r="T390" s="15" t="s">
        <v>26</v>
      </c>
      <c r="U390" s="16">
        <v>29.49</v>
      </c>
      <c r="V390" s="6" t="s">
        <v>28</v>
      </c>
      <c r="W390" s="16">
        <v>28.3</v>
      </c>
      <c r="X390" s="64" t="s">
        <v>28</v>
      </c>
      <c r="Y390" s="16">
        <v>68.94</v>
      </c>
      <c r="Z390" s="6" t="s">
        <v>31</v>
      </c>
      <c r="AA390" s="81">
        <v>68.5</v>
      </c>
      <c r="AB390" s="6" t="s">
        <v>31</v>
      </c>
      <c r="AC390" s="16">
        <v>21.6</v>
      </c>
      <c r="AD390" s="16" t="s">
        <v>28</v>
      </c>
      <c r="AE390" s="16">
        <v>1.9</v>
      </c>
      <c r="AF390" s="20" t="s">
        <v>34</v>
      </c>
      <c r="AG390" s="6" t="s">
        <v>26</v>
      </c>
      <c r="AH390" s="6" t="s">
        <v>26</v>
      </c>
      <c r="AI390" s="16" t="s">
        <v>1095</v>
      </c>
      <c r="AJ390" s="6" t="s">
        <v>1095</v>
      </c>
      <c r="AK390" s="91">
        <v>0</v>
      </c>
      <c r="AL390" s="104" t="s">
        <v>1093</v>
      </c>
    </row>
    <row r="391" spans="1:38" ht="14.1" customHeight="1" x14ac:dyDescent="0.25">
      <c r="A391" s="6">
        <v>85440</v>
      </c>
      <c r="B391" s="2" t="s">
        <v>409</v>
      </c>
      <c r="C391" s="6" t="s">
        <v>243</v>
      </c>
      <c r="D391" s="6">
        <v>6</v>
      </c>
      <c r="E391" s="16" t="s">
        <v>26</v>
      </c>
      <c r="F391" s="15" t="str">
        <f t="shared" si="36"/>
        <v>Sin Información</v>
      </c>
      <c r="G391" s="16" t="s">
        <v>26</v>
      </c>
      <c r="H391" s="15" t="str">
        <f t="shared" si="37"/>
        <v>Sin Información</v>
      </c>
      <c r="I391" s="16">
        <v>62.802222222222234</v>
      </c>
      <c r="J391" s="15" t="str">
        <f t="shared" si="38"/>
        <v>Alto</v>
      </c>
      <c r="K391" s="16">
        <v>78.562222222222218</v>
      </c>
      <c r="L391" s="15" t="str">
        <f t="shared" si="39"/>
        <v>Alto</v>
      </c>
      <c r="M391" s="16" t="s">
        <v>26</v>
      </c>
      <c r="N391" s="15" t="str">
        <f t="shared" si="40"/>
        <v>Sin Información</v>
      </c>
      <c r="O391" s="16">
        <v>69.388823529411752</v>
      </c>
      <c r="P391" s="15" t="str">
        <f t="shared" si="41"/>
        <v>Alto</v>
      </c>
      <c r="Q391" s="6" t="s">
        <v>26</v>
      </c>
      <c r="R391" s="15" t="s">
        <v>26</v>
      </c>
      <c r="S391" s="6" t="s">
        <v>26</v>
      </c>
      <c r="T391" s="15" t="s">
        <v>26</v>
      </c>
      <c r="U391" s="16">
        <v>66.44</v>
      </c>
      <c r="V391" s="6" t="s">
        <v>31</v>
      </c>
      <c r="W391" s="16" t="s">
        <v>26</v>
      </c>
      <c r="X391" s="64" t="s">
        <v>26</v>
      </c>
      <c r="Y391" s="16">
        <v>20.033333333333335</v>
      </c>
      <c r="Z391" s="19" t="s">
        <v>28</v>
      </c>
      <c r="AA391" s="81">
        <v>1.8</v>
      </c>
      <c r="AB391" s="16" t="s">
        <v>34</v>
      </c>
      <c r="AC391" s="16">
        <v>49.524999999999991</v>
      </c>
      <c r="AD391" s="6" t="s">
        <v>31</v>
      </c>
      <c r="AE391" s="16">
        <v>65.099999999999994</v>
      </c>
      <c r="AF391" s="23" t="s">
        <v>31</v>
      </c>
      <c r="AG391" s="91">
        <v>28.4</v>
      </c>
      <c r="AH391" s="94" t="s">
        <v>28</v>
      </c>
      <c r="AI391" s="91">
        <v>0</v>
      </c>
      <c r="AJ391" s="92" t="s">
        <v>1093</v>
      </c>
      <c r="AK391" s="91">
        <v>1.2</v>
      </c>
      <c r="AL391" s="104" t="s">
        <v>1093</v>
      </c>
    </row>
    <row r="392" spans="1:38" ht="14.1" customHeight="1" x14ac:dyDescent="0.25">
      <c r="A392" s="6">
        <v>85001</v>
      </c>
      <c r="B392" s="2" t="s">
        <v>409</v>
      </c>
      <c r="C392" s="6" t="s">
        <v>426</v>
      </c>
      <c r="D392" s="6">
        <v>2</v>
      </c>
      <c r="E392" s="16" t="s">
        <v>26</v>
      </c>
      <c r="F392" s="15" t="str">
        <f t="shared" si="36"/>
        <v>Sin Información</v>
      </c>
      <c r="G392" s="16" t="s">
        <v>26</v>
      </c>
      <c r="H392" s="15" t="str">
        <f t="shared" si="37"/>
        <v>Sin Información</v>
      </c>
      <c r="I392" s="16" t="s">
        <v>26</v>
      </c>
      <c r="J392" s="15" t="str">
        <f t="shared" si="38"/>
        <v>Sin Información</v>
      </c>
      <c r="K392" s="16">
        <v>58.238</v>
      </c>
      <c r="L392" s="15" t="str">
        <f t="shared" si="39"/>
        <v>Alto</v>
      </c>
      <c r="M392" s="16">
        <v>61.525625000000005</v>
      </c>
      <c r="N392" s="15" t="str">
        <f t="shared" si="40"/>
        <v>Alto</v>
      </c>
      <c r="O392" s="16">
        <v>52.910847457627106</v>
      </c>
      <c r="P392" s="15" t="str">
        <f t="shared" si="41"/>
        <v>Alto</v>
      </c>
      <c r="Q392" s="6" t="s">
        <v>26</v>
      </c>
      <c r="R392" s="15" t="s">
        <v>26</v>
      </c>
      <c r="S392" s="6" t="s">
        <v>26</v>
      </c>
      <c r="T392" s="15" t="s">
        <v>26</v>
      </c>
      <c r="U392" s="16">
        <v>13.33</v>
      </c>
      <c r="V392" s="6" t="s">
        <v>27</v>
      </c>
      <c r="W392" s="16">
        <v>6.6242499999999991</v>
      </c>
      <c r="X392" s="64" t="s">
        <v>27</v>
      </c>
      <c r="Y392" s="16">
        <v>76.2</v>
      </c>
      <c r="Z392" s="6" t="s">
        <v>31</v>
      </c>
      <c r="AA392" s="81">
        <v>2.5628019323671505</v>
      </c>
      <c r="AB392" s="16" t="s">
        <v>34</v>
      </c>
      <c r="AC392" s="16">
        <v>8.7944444444444443</v>
      </c>
      <c r="AD392" s="16" t="s">
        <v>27</v>
      </c>
      <c r="AE392" s="16">
        <v>1.6680851063829789</v>
      </c>
      <c r="AF392" s="20" t="s">
        <v>34</v>
      </c>
      <c r="AG392" s="16">
        <v>6.7</v>
      </c>
      <c r="AH392" s="18" t="s">
        <v>27</v>
      </c>
      <c r="AI392" s="16">
        <v>19</v>
      </c>
      <c r="AJ392" s="19" t="s">
        <v>28</v>
      </c>
      <c r="AK392" s="16">
        <v>15.7</v>
      </c>
      <c r="AL392" s="67" t="s">
        <v>28</v>
      </c>
    </row>
    <row r="393" spans="1:38" ht="14.1" customHeight="1" x14ac:dyDescent="0.25">
      <c r="A393" s="6">
        <v>19022</v>
      </c>
      <c r="B393" s="2" t="s">
        <v>427</v>
      </c>
      <c r="C393" s="6" t="s">
        <v>428</v>
      </c>
      <c r="D393" s="6">
        <v>6</v>
      </c>
      <c r="E393" s="16" t="s">
        <v>26</v>
      </c>
      <c r="F393" s="15" t="str">
        <f t="shared" si="36"/>
        <v>Sin Información</v>
      </c>
      <c r="G393" s="16">
        <v>69.180000000000021</v>
      </c>
      <c r="H393" s="15" t="str">
        <f t="shared" si="37"/>
        <v>Alto</v>
      </c>
      <c r="I393" s="16" t="s">
        <v>26</v>
      </c>
      <c r="J393" s="15" t="str">
        <f t="shared" si="38"/>
        <v>Sin Información</v>
      </c>
      <c r="K393" s="16">
        <v>91.194285714285726</v>
      </c>
      <c r="L393" s="15" t="str">
        <f t="shared" si="39"/>
        <v>Inviable Sanitariamente</v>
      </c>
      <c r="M393" s="16">
        <v>86.475000000000009</v>
      </c>
      <c r="N393" s="15" t="str">
        <f t="shared" si="40"/>
        <v>Inviable Sanitariamente</v>
      </c>
      <c r="O393" s="16" t="s">
        <v>26</v>
      </c>
      <c r="P393" s="15" t="str">
        <f t="shared" si="41"/>
        <v>Sin Información</v>
      </c>
      <c r="Q393" s="6" t="s">
        <v>26</v>
      </c>
      <c r="R393" s="15" t="s">
        <v>26</v>
      </c>
      <c r="S393" s="6" t="s">
        <v>26</v>
      </c>
      <c r="T393" s="15" t="s">
        <v>26</v>
      </c>
      <c r="U393" s="16" t="s">
        <v>26</v>
      </c>
      <c r="V393" s="6" t="s">
        <v>26</v>
      </c>
      <c r="W393" s="16" t="s">
        <v>26</v>
      </c>
      <c r="X393" s="64" t="s">
        <v>26</v>
      </c>
      <c r="Y393" s="16" t="s">
        <v>26</v>
      </c>
      <c r="Z393" s="16" t="s">
        <v>26</v>
      </c>
      <c r="AA393" s="80" t="s">
        <v>396</v>
      </c>
      <c r="AB393" s="6" t="s">
        <v>396</v>
      </c>
      <c r="AC393" s="6" t="s">
        <v>396</v>
      </c>
      <c r="AD393" s="6" t="s">
        <v>396</v>
      </c>
      <c r="AE393" s="16" t="s">
        <v>26</v>
      </c>
      <c r="AF393" s="6" t="s">
        <v>26</v>
      </c>
      <c r="AG393" s="6" t="s">
        <v>26</v>
      </c>
      <c r="AH393" s="6" t="s">
        <v>26</v>
      </c>
      <c r="AI393" s="16">
        <v>4</v>
      </c>
      <c r="AJ393" s="20" t="s">
        <v>1093</v>
      </c>
      <c r="AK393" s="16" t="s">
        <v>1095</v>
      </c>
      <c r="AL393" s="16" t="s">
        <v>1095</v>
      </c>
    </row>
    <row r="394" spans="1:38" ht="14.1" customHeight="1" x14ac:dyDescent="0.25">
      <c r="A394" s="6">
        <v>19050</v>
      </c>
      <c r="B394" s="2" t="s">
        <v>427</v>
      </c>
      <c r="C394" s="6" t="s">
        <v>46</v>
      </c>
      <c r="D394" s="6">
        <v>6</v>
      </c>
      <c r="E394" s="16" t="s">
        <v>26</v>
      </c>
      <c r="F394" s="15" t="str">
        <f t="shared" si="36"/>
        <v>Sin Información</v>
      </c>
      <c r="G394" s="16" t="s">
        <v>26</v>
      </c>
      <c r="H394" s="15" t="str">
        <f t="shared" si="37"/>
        <v>Sin Información</v>
      </c>
      <c r="I394" s="16" t="s">
        <v>26</v>
      </c>
      <c r="J394" s="15" t="str">
        <f t="shared" si="38"/>
        <v>Sin Información</v>
      </c>
      <c r="K394" s="16">
        <v>100</v>
      </c>
      <c r="L394" s="15" t="str">
        <f t="shared" si="39"/>
        <v>Inviable Sanitariamente</v>
      </c>
      <c r="M394" s="16" t="s">
        <v>26</v>
      </c>
      <c r="N394" s="15" t="str">
        <f t="shared" si="40"/>
        <v>Sin Información</v>
      </c>
      <c r="O394" s="16" t="s">
        <v>26</v>
      </c>
      <c r="P394" s="15" t="str">
        <f t="shared" si="41"/>
        <v>Sin Información</v>
      </c>
      <c r="Q394" s="6" t="s">
        <v>26</v>
      </c>
      <c r="R394" s="15" t="s">
        <v>26</v>
      </c>
      <c r="S394" s="6" t="s">
        <v>26</v>
      </c>
      <c r="T394" s="15" t="s">
        <v>26</v>
      </c>
      <c r="U394" s="16" t="s">
        <v>26</v>
      </c>
      <c r="V394" s="6" t="s">
        <v>26</v>
      </c>
      <c r="W394" s="16" t="s">
        <v>26</v>
      </c>
      <c r="X394" s="64" t="s">
        <v>26</v>
      </c>
      <c r="Y394" s="16" t="s">
        <v>26</v>
      </c>
      <c r="Z394" s="16" t="s">
        <v>26</v>
      </c>
      <c r="AA394" s="80" t="s">
        <v>396</v>
      </c>
      <c r="AB394" s="6" t="s">
        <v>396</v>
      </c>
      <c r="AC394" s="16">
        <v>10.050000000000001</v>
      </c>
      <c r="AD394" s="16" t="s">
        <v>27</v>
      </c>
      <c r="AE394" s="16" t="s">
        <v>26</v>
      </c>
      <c r="AF394" s="6" t="s">
        <v>26</v>
      </c>
      <c r="AG394" s="6" t="s">
        <v>26</v>
      </c>
      <c r="AH394" s="6" t="s">
        <v>26</v>
      </c>
      <c r="AI394" s="16" t="s">
        <v>1095</v>
      </c>
      <c r="AJ394" s="6" t="s">
        <v>1095</v>
      </c>
      <c r="AK394" s="16" t="s">
        <v>1095</v>
      </c>
      <c r="AL394" s="16" t="s">
        <v>1095</v>
      </c>
    </row>
    <row r="395" spans="1:38" ht="14.1" customHeight="1" x14ac:dyDescent="0.25">
      <c r="A395" s="6">
        <v>19075</v>
      </c>
      <c r="B395" s="2" t="s">
        <v>427</v>
      </c>
      <c r="C395" s="6" t="s">
        <v>429</v>
      </c>
      <c r="D395" s="6">
        <v>6</v>
      </c>
      <c r="E395" s="16" t="s">
        <v>26</v>
      </c>
      <c r="F395" s="15" t="str">
        <f t="shared" si="36"/>
        <v>Sin Información</v>
      </c>
      <c r="G395" s="16" t="s">
        <v>26</v>
      </c>
      <c r="H395" s="15" t="str">
        <f t="shared" si="37"/>
        <v>Sin Información</v>
      </c>
      <c r="I395" s="16" t="s">
        <v>26</v>
      </c>
      <c r="J395" s="15" t="str">
        <f t="shared" si="38"/>
        <v>Sin Información</v>
      </c>
      <c r="K395" s="16" t="s">
        <v>26</v>
      </c>
      <c r="L395" s="15" t="str">
        <f t="shared" si="39"/>
        <v>Sin Información</v>
      </c>
      <c r="M395" s="16" t="s">
        <v>26</v>
      </c>
      <c r="N395" s="15" t="str">
        <f t="shared" si="40"/>
        <v>Sin Información</v>
      </c>
      <c r="O395" s="16">
        <v>0</v>
      </c>
      <c r="P395" s="15" t="str">
        <f t="shared" si="41"/>
        <v>Sin Riesgo</v>
      </c>
      <c r="Q395" s="6" t="s">
        <v>26</v>
      </c>
      <c r="R395" s="15" t="s">
        <v>26</v>
      </c>
      <c r="S395" s="6" t="s">
        <v>26</v>
      </c>
      <c r="T395" s="15" t="s">
        <v>26</v>
      </c>
      <c r="U395" s="16" t="s">
        <v>26</v>
      </c>
      <c r="V395" s="6" t="s">
        <v>26</v>
      </c>
      <c r="W395" s="16" t="s">
        <v>26</v>
      </c>
      <c r="X395" s="64" t="s">
        <v>26</v>
      </c>
      <c r="Y395" s="16" t="s">
        <v>26</v>
      </c>
      <c r="Z395" s="16" t="s">
        <v>26</v>
      </c>
      <c r="AA395" s="80" t="s">
        <v>396</v>
      </c>
      <c r="AB395" s="6" t="s">
        <v>396</v>
      </c>
      <c r="AC395" s="6" t="s">
        <v>396</v>
      </c>
      <c r="AD395" s="6" t="s">
        <v>396</v>
      </c>
      <c r="AE395" s="16" t="s">
        <v>26</v>
      </c>
      <c r="AF395" s="6" t="s">
        <v>26</v>
      </c>
      <c r="AG395" s="6" t="s">
        <v>26</v>
      </c>
      <c r="AH395" s="6" t="s">
        <v>26</v>
      </c>
      <c r="AI395" s="16" t="s">
        <v>1095</v>
      </c>
      <c r="AJ395" s="6" t="s">
        <v>1095</v>
      </c>
      <c r="AK395" s="16" t="s">
        <v>1095</v>
      </c>
      <c r="AL395" s="16" t="s">
        <v>1095</v>
      </c>
    </row>
    <row r="396" spans="1:38" ht="14.1" customHeight="1" x14ac:dyDescent="0.25">
      <c r="A396" s="6">
        <v>19100</v>
      </c>
      <c r="B396" s="2" t="s">
        <v>427</v>
      </c>
      <c r="C396" s="6" t="s">
        <v>197</v>
      </c>
      <c r="D396" s="6">
        <v>6</v>
      </c>
      <c r="E396" s="16" t="s">
        <v>26</v>
      </c>
      <c r="F396" s="15" t="str">
        <f t="shared" si="36"/>
        <v>Sin Información</v>
      </c>
      <c r="G396" s="16" t="s">
        <v>26</v>
      </c>
      <c r="H396" s="15" t="str">
        <f t="shared" si="37"/>
        <v>Sin Información</v>
      </c>
      <c r="I396" s="16" t="s">
        <v>26</v>
      </c>
      <c r="J396" s="15" t="str">
        <f t="shared" si="38"/>
        <v>Sin Información</v>
      </c>
      <c r="K396" s="16" t="s">
        <v>26</v>
      </c>
      <c r="L396" s="15" t="str">
        <f t="shared" si="39"/>
        <v>Sin Información</v>
      </c>
      <c r="M396" s="16">
        <v>81.233076923076936</v>
      </c>
      <c r="N396" s="15" t="str">
        <f t="shared" si="40"/>
        <v>Inviable Sanitariamente</v>
      </c>
      <c r="O396" s="16" t="s">
        <v>26</v>
      </c>
      <c r="P396" s="15" t="str">
        <f t="shared" si="41"/>
        <v>Sin Información</v>
      </c>
      <c r="Q396" s="6" t="s">
        <v>26</v>
      </c>
      <c r="R396" s="15" t="s">
        <v>26</v>
      </c>
      <c r="S396" s="6" t="s">
        <v>26</v>
      </c>
      <c r="T396" s="15" t="s">
        <v>26</v>
      </c>
      <c r="U396" s="16" t="s">
        <v>26</v>
      </c>
      <c r="V396" s="6" t="s">
        <v>26</v>
      </c>
      <c r="W396" s="16" t="s">
        <v>26</v>
      </c>
      <c r="X396" s="64" t="s">
        <v>26</v>
      </c>
      <c r="Y396" s="16" t="s">
        <v>26</v>
      </c>
      <c r="Z396" s="16" t="s">
        <v>26</v>
      </c>
      <c r="AA396" s="80" t="s">
        <v>396</v>
      </c>
      <c r="AB396" s="6" t="s">
        <v>396</v>
      </c>
      <c r="AC396" s="6" t="s">
        <v>396</v>
      </c>
      <c r="AD396" s="6" t="s">
        <v>396</v>
      </c>
      <c r="AE396" s="16">
        <v>0</v>
      </c>
      <c r="AF396" s="20" t="s">
        <v>34</v>
      </c>
      <c r="AG396" s="16">
        <v>0</v>
      </c>
      <c r="AH396" s="20" t="s">
        <v>34</v>
      </c>
      <c r="AI396" s="16">
        <v>7.2</v>
      </c>
      <c r="AJ396" s="18" t="s">
        <v>27</v>
      </c>
      <c r="AK396" s="16">
        <v>0</v>
      </c>
      <c r="AL396" s="25" t="s">
        <v>1093</v>
      </c>
    </row>
    <row r="397" spans="1:38" ht="14.1" customHeight="1" x14ac:dyDescent="0.25">
      <c r="A397" s="6">
        <v>19110</v>
      </c>
      <c r="B397" s="2" t="s">
        <v>427</v>
      </c>
      <c r="C397" s="6" t="s">
        <v>430</v>
      </c>
      <c r="D397" s="6">
        <v>6</v>
      </c>
      <c r="E397" s="16" t="s">
        <v>26</v>
      </c>
      <c r="F397" s="15" t="str">
        <f t="shared" si="36"/>
        <v>Sin Información</v>
      </c>
      <c r="G397" s="16" t="s">
        <v>26</v>
      </c>
      <c r="H397" s="15" t="str">
        <f t="shared" si="37"/>
        <v>Sin Información</v>
      </c>
      <c r="I397" s="16">
        <v>4.7149999999999999</v>
      </c>
      <c r="J397" s="15" t="str">
        <f t="shared" si="38"/>
        <v>Sin Riesgo</v>
      </c>
      <c r="K397" s="16">
        <v>80</v>
      </c>
      <c r="L397" s="15" t="str">
        <f t="shared" si="39"/>
        <v>Alto</v>
      </c>
      <c r="M397" s="16">
        <v>63.108461538461526</v>
      </c>
      <c r="N397" s="15" t="str">
        <f t="shared" si="40"/>
        <v>Alto</v>
      </c>
      <c r="O397" s="16">
        <v>0</v>
      </c>
      <c r="P397" s="15" t="str">
        <f t="shared" si="41"/>
        <v>Sin Riesgo</v>
      </c>
      <c r="Q397" s="6" t="s">
        <v>26</v>
      </c>
      <c r="R397" s="15" t="s">
        <v>26</v>
      </c>
      <c r="S397" s="6" t="s">
        <v>26</v>
      </c>
      <c r="T397" s="15" t="s">
        <v>26</v>
      </c>
      <c r="U397" s="16" t="s">
        <v>26</v>
      </c>
      <c r="V397" s="6" t="s">
        <v>26</v>
      </c>
      <c r="W397" s="16" t="s">
        <v>26</v>
      </c>
      <c r="X397" s="64" t="s">
        <v>26</v>
      </c>
      <c r="Y397" s="16">
        <v>0</v>
      </c>
      <c r="Z397" s="25" t="s">
        <v>34</v>
      </c>
      <c r="AA397" s="80" t="s">
        <v>396</v>
      </c>
      <c r="AB397" s="6" t="s">
        <v>396</v>
      </c>
      <c r="AC397" s="6" t="s">
        <v>396</v>
      </c>
      <c r="AD397" s="6" t="s">
        <v>396</v>
      </c>
      <c r="AE397" s="16" t="s">
        <v>26</v>
      </c>
      <c r="AF397" s="6" t="s">
        <v>26</v>
      </c>
      <c r="AG397" s="6" t="s">
        <v>26</v>
      </c>
      <c r="AH397" s="6" t="s">
        <v>26</v>
      </c>
      <c r="AI397" s="16" t="s">
        <v>1095</v>
      </c>
      <c r="AJ397" s="6" t="s">
        <v>1095</v>
      </c>
      <c r="AK397" s="16">
        <v>0</v>
      </c>
      <c r="AL397" s="25" t="s">
        <v>1093</v>
      </c>
    </row>
    <row r="398" spans="1:38" ht="14.1" customHeight="1" x14ac:dyDescent="0.25">
      <c r="A398" s="6">
        <v>19130</v>
      </c>
      <c r="B398" s="2" t="s">
        <v>427</v>
      </c>
      <c r="C398" s="6" t="s">
        <v>431</v>
      </c>
      <c r="D398" s="6">
        <v>6</v>
      </c>
      <c r="E398" s="16" t="s">
        <v>26</v>
      </c>
      <c r="F398" s="15" t="str">
        <f t="shared" si="36"/>
        <v>Sin Información</v>
      </c>
      <c r="G398" s="16">
        <v>22.64</v>
      </c>
      <c r="H398" s="15" t="str">
        <f t="shared" si="37"/>
        <v>Medio</v>
      </c>
      <c r="I398" s="16">
        <v>2.6942857142857144</v>
      </c>
      <c r="J398" s="15" t="str">
        <f t="shared" si="38"/>
        <v>Sin Riesgo</v>
      </c>
      <c r="K398" s="16">
        <v>43.197872340425526</v>
      </c>
      <c r="L398" s="15" t="str">
        <f t="shared" si="39"/>
        <v>Alto</v>
      </c>
      <c r="M398" s="16">
        <v>21.417241379310347</v>
      </c>
      <c r="N398" s="15" t="str">
        <f t="shared" si="40"/>
        <v>Medio</v>
      </c>
      <c r="O398" s="16">
        <v>13.461428571428572</v>
      </c>
      <c r="P398" s="15" t="str">
        <f t="shared" si="41"/>
        <v>Bajo</v>
      </c>
      <c r="Q398" s="6" t="s">
        <v>26</v>
      </c>
      <c r="R398" s="15" t="s">
        <v>26</v>
      </c>
      <c r="S398" s="6" t="s">
        <v>26</v>
      </c>
      <c r="T398" s="15" t="s">
        <v>26</v>
      </c>
      <c r="U398" s="16">
        <v>0</v>
      </c>
      <c r="V398" s="6" t="s">
        <v>34</v>
      </c>
      <c r="W398" s="16">
        <v>2.5</v>
      </c>
      <c r="X398" s="64" t="s">
        <v>34</v>
      </c>
      <c r="Y398" s="16">
        <v>15.9</v>
      </c>
      <c r="Z398" s="67" t="s">
        <v>28</v>
      </c>
      <c r="AA398" s="81">
        <v>15.2</v>
      </c>
      <c r="AB398" s="16" t="s">
        <v>28</v>
      </c>
      <c r="AC398" s="16">
        <v>5.5897435897435894</v>
      </c>
      <c r="AD398" s="16" t="s">
        <v>27</v>
      </c>
      <c r="AE398" s="16">
        <v>7.8289473684210522</v>
      </c>
      <c r="AF398" s="18" t="s">
        <v>27</v>
      </c>
      <c r="AG398" s="16">
        <v>3.6</v>
      </c>
      <c r="AH398" s="20" t="s">
        <v>34</v>
      </c>
      <c r="AI398" s="16">
        <v>8.8645161290322587</v>
      </c>
      <c r="AJ398" s="18" t="s">
        <v>27</v>
      </c>
      <c r="AK398" s="16">
        <v>1.5680000000000001</v>
      </c>
      <c r="AL398" s="25" t="s">
        <v>1093</v>
      </c>
    </row>
    <row r="399" spans="1:38" ht="14.1" customHeight="1" x14ac:dyDescent="0.25">
      <c r="A399" s="6">
        <v>19137</v>
      </c>
      <c r="B399" s="2" t="s">
        <v>427</v>
      </c>
      <c r="C399" s="6" t="s">
        <v>432</v>
      </c>
      <c r="D399" s="6">
        <v>6</v>
      </c>
      <c r="E399" s="16" t="s">
        <v>26</v>
      </c>
      <c r="F399" s="15" t="str">
        <f t="shared" si="36"/>
        <v>Sin Información</v>
      </c>
      <c r="G399" s="16">
        <v>94.081999999999994</v>
      </c>
      <c r="H399" s="15" t="str">
        <f t="shared" si="37"/>
        <v>Inviable Sanitariamente</v>
      </c>
      <c r="I399" s="16">
        <v>75.275000000000006</v>
      </c>
      <c r="J399" s="15" t="str">
        <f t="shared" si="38"/>
        <v>Alto</v>
      </c>
      <c r="K399" s="16">
        <v>88.360000000000014</v>
      </c>
      <c r="L399" s="15" t="str">
        <f t="shared" si="39"/>
        <v>Inviable Sanitariamente</v>
      </c>
      <c r="M399" s="16">
        <v>79.239999999999981</v>
      </c>
      <c r="N399" s="15" t="str">
        <f t="shared" si="40"/>
        <v>Alto</v>
      </c>
      <c r="O399" s="16" t="s">
        <v>26</v>
      </c>
      <c r="P399" s="15" t="str">
        <f t="shared" si="41"/>
        <v>Sin Información</v>
      </c>
      <c r="Q399" s="6" t="s">
        <v>26</v>
      </c>
      <c r="R399" s="15" t="s">
        <v>26</v>
      </c>
      <c r="S399" s="6" t="s">
        <v>26</v>
      </c>
      <c r="T399" s="15" t="s">
        <v>26</v>
      </c>
      <c r="U399" s="16" t="s">
        <v>26</v>
      </c>
      <c r="V399" s="6" t="s">
        <v>26</v>
      </c>
      <c r="W399" s="16" t="s">
        <v>26</v>
      </c>
      <c r="X399" s="64" t="s">
        <v>26</v>
      </c>
      <c r="Y399" s="16" t="s">
        <v>26</v>
      </c>
      <c r="Z399" s="16" t="s">
        <v>26</v>
      </c>
      <c r="AA399" s="80" t="s">
        <v>396</v>
      </c>
      <c r="AB399" s="6" t="s">
        <v>396</v>
      </c>
      <c r="AC399" s="6" t="s">
        <v>396</v>
      </c>
      <c r="AD399" s="6" t="s">
        <v>396</v>
      </c>
      <c r="AE399" s="16">
        <v>7.5</v>
      </c>
      <c r="AF399" s="18" t="s">
        <v>27</v>
      </c>
      <c r="AG399" s="16">
        <v>8.4</v>
      </c>
      <c r="AH399" s="18" t="s">
        <v>27</v>
      </c>
      <c r="AI399" s="16">
        <v>10.3</v>
      </c>
      <c r="AJ399" s="18" t="s">
        <v>27</v>
      </c>
      <c r="AK399" s="16">
        <v>0</v>
      </c>
      <c r="AL399" s="25" t="s">
        <v>1093</v>
      </c>
    </row>
    <row r="400" spans="1:38" ht="14.1" customHeight="1" x14ac:dyDescent="0.25">
      <c r="A400" s="6">
        <v>19142</v>
      </c>
      <c r="B400" s="2" t="s">
        <v>427</v>
      </c>
      <c r="C400" s="6" t="s">
        <v>433</v>
      </c>
      <c r="D400" s="6">
        <v>6</v>
      </c>
      <c r="E400" s="16" t="s">
        <v>26</v>
      </c>
      <c r="F400" s="15" t="str">
        <f t="shared" si="36"/>
        <v>Sin Información</v>
      </c>
      <c r="G400" s="16" t="s">
        <v>26</v>
      </c>
      <c r="H400" s="15" t="str">
        <f t="shared" si="37"/>
        <v>Sin Información</v>
      </c>
      <c r="I400" s="16" t="s">
        <v>26</v>
      </c>
      <c r="J400" s="15" t="str">
        <f t="shared" si="38"/>
        <v>Sin Información</v>
      </c>
      <c r="K400" s="16">
        <v>80.63666666666667</v>
      </c>
      <c r="L400" s="15" t="str">
        <f t="shared" si="39"/>
        <v>Inviable Sanitariamente</v>
      </c>
      <c r="M400" s="16">
        <v>75.191111111111113</v>
      </c>
      <c r="N400" s="15" t="str">
        <f t="shared" si="40"/>
        <v>Alto</v>
      </c>
      <c r="O400" s="16" t="s">
        <v>26</v>
      </c>
      <c r="P400" s="15" t="str">
        <f t="shared" si="41"/>
        <v>Sin Información</v>
      </c>
      <c r="Q400" s="6" t="s">
        <v>26</v>
      </c>
      <c r="R400" s="15" t="s">
        <v>26</v>
      </c>
      <c r="S400" s="6" t="s">
        <v>26</v>
      </c>
      <c r="T400" s="15" t="s">
        <v>26</v>
      </c>
      <c r="U400" s="16">
        <v>67.48</v>
      </c>
      <c r="V400" s="6" t="s">
        <v>31</v>
      </c>
      <c r="W400" s="16" t="s">
        <v>26</v>
      </c>
      <c r="X400" s="64" t="s">
        <v>26</v>
      </c>
      <c r="Y400" s="16" t="s">
        <v>26</v>
      </c>
      <c r="Z400" s="16" t="s">
        <v>26</v>
      </c>
      <c r="AA400" s="80" t="s">
        <v>396</v>
      </c>
      <c r="AB400" s="6" t="s">
        <v>396</v>
      </c>
      <c r="AC400" s="6" t="s">
        <v>396</v>
      </c>
      <c r="AD400" s="6" t="s">
        <v>396</v>
      </c>
      <c r="AE400" s="16" t="s">
        <v>26</v>
      </c>
      <c r="AF400" s="6" t="s">
        <v>26</v>
      </c>
      <c r="AG400" s="6" t="s">
        <v>26</v>
      </c>
      <c r="AH400" s="6" t="s">
        <v>26</v>
      </c>
      <c r="AI400" s="16" t="s">
        <v>1095</v>
      </c>
      <c r="AJ400" s="6" t="s">
        <v>1095</v>
      </c>
      <c r="AK400" s="16" t="s">
        <v>1095</v>
      </c>
      <c r="AL400" s="16" t="s">
        <v>1095</v>
      </c>
    </row>
    <row r="401" spans="1:38" ht="14.1" customHeight="1" x14ac:dyDescent="0.25">
      <c r="A401" s="6">
        <v>19212</v>
      </c>
      <c r="B401" s="2" t="s">
        <v>427</v>
      </c>
      <c r="C401" s="6" t="s">
        <v>434</v>
      </c>
      <c r="D401" s="6">
        <v>6</v>
      </c>
      <c r="E401" s="16" t="s">
        <v>26</v>
      </c>
      <c r="F401" s="15" t="str">
        <f t="shared" si="36"/>
        <v>Sin Información</v>
      </c>
      <c r="G401" s="16" t="s">
        <v>26</v>
      </c>
      <c r="H401" s="15" t="str">
        <f t="shared" si="37"/>
        <v>Sin Información</v>
      </c>
      <c r="I401" s="16" t="s">
        <v>26</v>
      </c>
      <c r="J401" s="15" t="str">
        <f t="shared" si="38"/>
        <v>Sin Información</v>
      </c>
      <c r="K401" s="16" t="s">
        <v>26</v>
      </c>
      <c r="L401" s="15" t="str">
        <f t="shared" si="39"/>
        <v>Sin Información</v>
      </c>
      <c r="M401" s="16" t="s">
        <v>26</v>
      </c>
      <c r="N401" s="15" t="str">
        <f t="shared" si="40"/>
        <v>Sin Información</v>
      </c>
      <c r="O401" s="16">
        <v>0</v>
      </c>
      <c r="P401" s="15" t="str">
        <f t="shared" si="41"/>
        <v>Sin Riesgo</v>
      </c>
      <c r="Q401" s="6" t="s">
        <v>26</v>
      </c>
      <c r="R401" s="15" t="s">
        <v>26</v>
      </c>
      <c r="S401" s="6" t="s">
        <v>26</v>
      </c>
      <c r="T401" s="15" t="s">
        <v>26</v>
      </c>
      <c r="U401" s="16">
        <v>0</v>
      </c>
      <c r="V401" s="6" t="s">
        <v>34</v>
      </c>
      <c r="W401" s="16">
        <v>12.5</v>
      </c>
      <c r="X401" s="64" t="s">
        <v>27</v>
      </c>
      <c r="Y401" s="16">
        <v>0</v>
      </c>
      <c r="Z401" s="25" t="s">
        <v>34</v>
      </c>
      <c r="AA401" s="81">
        <v>7.5</v>
      </c>
      <c r="AB401" s="16" t="s">
        <v>27</v>
      </c>
      <c r="AC401" s="16">
        <v>0</v>
      </c>
      <c r="AD401" s="16" t="s">
        <v>34</v>
      </c>
      <c r="AE401" s="16" t="s">
        <v>26</v>
      </c>
      <c r="AF401" s="6" t="s">
        <v>26</v>
      </c>
      <c r="AG401" s="16">
        <v>0</v>
      </c>
      <c r="AH401" s="20" t="s">
        <v>34</v>
      </c>
      <c r="AI401" s="16">
        <v>0</v>
      </c>
      <c r="AJ401" s="20" t="s">
        <v>1093</v>
      </c>
      <c r="AK401" s="16">
        <v>0</v>
      </c>
      <c r="AL401" s="25" t="s">
        <v>1093</v>
      </c>
    </row>
    <row r="402" spans="1:38" ht="14.1" customHeight="1" x14ac:dyDescent="0.25">
      <c r="A402" s="6">
        <v>19256</v>
      </c>
      <c r="B402" s="2" t="s">
        <v>427</v>
      </c>
      <c r="C402" s="6" t="s">
        <v>435</v>
      </c>
      <c r="D402" s="6">
        <v>6</v>
      </c>
      <c r="E402" s="16">
        <v>18.863333333333333</v>
      </c>
      <c r="F402" s="15" t="str">
        <f t="shared" si="36"/>
        <v>Medio</v>
      </c>
      <c r="G402" s="16">
        <v>12.733749999999999</v>
      </c>
      <c r="H402" s="15" t="str">
        <f t="shared" si="37"/>
        <v>Bajo</v>
      </c>
      <c r="I402" s="16">
        <v>4.4016666666666664</v>
      </c>
      <c r="J402" s="15" t="str">
        <f t="shared" si="38"/>
        <v>Sin Riesgo</v>
      </c>
      <c r="K402" s="16">
        <v>45.20428571428571</v>
      </c>
      <c r="L402" s="15" t="str">
        <f t="shared" si="39"/>
        <v>Alto</v>
      </c>
      <c r="M402" s="16">
        <v>32.530769230769231</v>
      </c>
      <c r="N402" s="15" t="str">
        <f t="shared" si="40"/>
        <v>Medio</v>
      </c>
      <c r="O402" s="16" t="s">
        <v>26</v>
      </c>
      <c r="P402" s="15" t="str">
        <f t="shared" si="41"/>
        <v>Sin Información</v>
      </c>
      <c r="Q402" s="6" t="s">
        <v>26</v>
      </c>
      <c r="R402" s="15" t="s">
        <v>26</v>
      </c>
      <c r="S402" s="6" t="s">
        <v>26</v>
      </c>
      <c r="T402" s="15" t="s">
        <v>26</v>
      </c>
      <c r="U402" s="16" t="s">
        <v>26</v>
      </c>
      <c r="V402" s="6" t="s">
        <v>26</v>
      </c>
      <c r="W402" s="16" t="s">
        <v>26</v>
      </c>
      <c r="X402" s="64" t="s">
        <v>26</v>
      </c>
      <c r="Y402" s="16">
        <v>13.2</v>
      </c>
      <c r="Z402" s="68" t="s">
        <v>27</v>
      </c>
      <c r="AA402" s="80" t="s">
        <v>396</v>
      </c>
      <c r="AB402" s="6" t="s">
        <v>396</v>
      </c>
      <c r="AC402" s="6" t="s">
        <v>396</v>
      </c>
      <c r="AD402" s="6" t="s">
        <v>396</v>
      </c>
      <c r="AE402" s="16">
        <v>0</v>
      </c>
      <c r="AF402" s="20" t="s">
        <v>34</v>
      </c>
      <c r="AG402" s="6" t="s">
        <v>26</v>
      </c>
      <c r="AH402" s="6" t="s">
        <v>26</v>
      </c>
      <c r="AI402" s="16" t="s">
        <v>1095</v>
      </c>
      <c r="AJ402" s="6" t="s">
        <v>1095</v>
      </c>
      <c r="AK402" s="16">
        <v>0</v>
      </c>
      <c r="AL402" s="25" t="s">
        <v>1093</v>
      </c>
    </row>
    <row r="403" spans="1:38" ht="14.1" customHeight="1" x14ac:dyDescent="0.25">
      <c r="A403" s="6">
        <v>19290</v>
      </c>
      <c r="B403" s="2" t="s">
        <v>427</v>
      </c>
      <c r="C403" s="6" t="s">
        <v>400</v>
      </c>
      <c r="D403" s="6">
        <v>6</v>
      </c>
      <c r="E403" s="16" t="s">
        <v>26</v>
      </c>
      <c r="F403" s="15" t="str">
        <f t="shared" si="36"/>
        <v>Sin Información</v>
      </c>
      <c r="G403" s="16" t="s">
        <v>26</v>
      </c>
      <c r="H403" s="15" t="str">
        <f t="shared" si="37"/>
        <v>Sin Información</v>
      </c>
      <c r="I403" s="16" t="s">
        <v>26</v>
      </c>
      <c r="J403" s="15" t="str">
        <f t="shared" si="38"/>
        <v>Sin Información</v>
      </c>
      <c r="K403" s="16" t="s">
        <v>26</v>
      </c>
      <c r="L403" s="15" t="str">
        <f t="shared" si="39"/>
        <v>Sin Información</v>
      </c>
      <c r="M403" s="16" t="s">
        <v>26</v>
      </c>
      <c r="N403" s="15" t="str">
        <f t="shared" si="40"/>
        <v>Sin Información</v>
      </c>
      <c r="O403" s="16" t="s">
        <v>26</v>
      </c>
      <c r="P403" s="15" t="str">
        <f t="shared" si="41"/>
        <v>Sin Información</v>
      </c>
      <c r="Q403" s="6" t="s">
        <v>26</v>
      </c>
      <c r="R403" s="15" t="s">
        <v>26</v>
      </c>
      <c r="S403" s="6" t="s">
        <v>26</v>
      </c>
      <c r="T403" s="15" t="s">
        <v>26</v>
      </c>
      <c r="U403" s="16" t="s">
        <v>26</v>
      </c>
      <c r="V403" s="6" t="s">
        <v>26</v>
      </c>
      <c r="W403" s="16" t="s">
        <v>26</v>
      </c>
      <c r="X403" s="64" t="s">
        <v>26</v>
      </c>
      <c r="Y403" s="16" t="s">
        <v>26</v>
      </c>
      <c r="Z403" s="16" t="s">
        <v>26</v>
      </c>
      <c r="AA403" s="80" t="s">
        <v>396</v>
      </c>
      <c r="AB403" s="6" t="s">
        <v>396</v>
      </c>
      <c r="AC403" s="6" t="s">
        <v>396</v>
      </c>
      <c r="AD403" s="6" t="s">
        <v>396</v>
      </c>
      <c r="AE403" s="16" t="s">
        <v>26</v>
      </c>
      <c r="AF403" s="6" t="s">
        <v>26</v>
      </c>
      <c r="AG403" s="6" t="s">
        <v>26</v>
      </c>
      <c r="AH403" s="6" t="s">
        <v>26</v>
      </c>
      <c r="AI403" s="16" t="s">
        <v>1095</v>
      </c>
      <c r="AJ403" s="6" t="s">
        <v>1095</v>
      </c>
      <c r="AK403" s="16" t="s">
        <v>1095</v>
      </c>
      <c r="AL403" s="16" t="s">
        <v>1095</v>
      </c>
    </row>
    <row r="404" spans="1:38" ht="14.1" customHeight="1" x14ac:dyDescent="0.25">
      <c r="A404" s="6">
        <v>19300</v>
      </c>
      <c r="B404" s="2" t="s">
        <v>427</v>
      </c>
      <c r="C404" s="6" t="s">
        <v>436</v>
      </c>
      <c r="D404" s="6">
        <v>6</v>
      </c>
      <c r="E404" s="16" t="s">
        <v>26</v>
      </c>
      <c r="F404" s="15" t="str">
        <f t="shared" si="36"/>
        <v>Sin Información</v>
      </c>
      <c r="G404" s="16">
        <v>97.6</v>
      </c>
      <c r="H404" s="15" t="str">
        <f t="shared" si="37"/>
        <v>Inviable Sanitariamente</v>
      </c>
      <c r="I404" s="16">
        <v>54.984000000000002</v>
      </c>
      <c r="J404" s="15" t="str">
        <f t="shared" si="38"/>
        <v>Alto</v>
      </c>
      <c r="K404" s="16">
        <v>11.981538461538461</v>
      </c>
      <c r="L404" s="15" t="str">
        <f t="shared" si="39"/>
        <v>Bajo</v>
      </c>
      <c r="M404" s="16">
        <v>36.72</v>
      </c>
      <c r="N404" s="15" t="str">
        <f t="shared" si="40"/>
        <v>Alto</v>
      </c>
      <c r="O404" s="16">
        <v>12.86</v>
      </c>
      <c r="P404" s="15" t="str">
        <f t="shared" si="41"/>
        <v>Bajo</v>
      </c>
      <c r="Q404" s="6" t="s">
        <v>26</v>
      </c>
      <c r="R404" s="15" t="s">
        <v>26</v>
      </c>
      <c r="S404" s="6" t="s">
        <v>26</v>
      </c>
      <c r="T404" s="15" t="s">
        <v>26</v>
      </c>
      <c r="U404" s="16" t="s">
        <v>26</v>
      </c>
      <c r="V404" s="6" t="s">
        <v>26</v>
      </c>
      <c r="W404" s="16">
        <v>22.8</v>
      </c>
      <c r="X404" s="64" t="s">
        <v>28</v>
      </c>
      <c r="Y404" s="16">
        <v>28.2</v>
      </c>
      <c r="Z404" s="67" t="s">
        <v>28</v>
      </c>
      <c r="AA404" s="81">
        <v>18.5</v>
      </c>
      <c r="AB404" s="16" t="s">
        <v>28</v>
      </c>
      <c r="AC404" s="16">
        <v>8.8555555555555561</v>
      </c>
      <c r="AD404" s="16" t="s">
        <v>27</v>
      </c>
      <c r="AE404" s="16">
        <v>9.9</v>
      </c>
      <c r="AF404" s="18" t="s">
        <v>27</v>
      </c>
      <c r="AG404" s="16">
        <v>3</v>
      </c>
      <c r="AH404" s="20" t="s">
        <v>34</v>
      </c>
      <c r="AI404" s="16">
        <v>5.9</v>
      </c>
      <c r="AJ404" s="18" t="s">
        <v>27</v>
      </c>
      <c r="AK404" s="16">
        <v>5.2</v>
      </c>
      <c r="AL404" s="68" t="s">
        <v>27</v>
      </c>
    </row>
    <row r="405" spans="1:38" ht="14.1" customHeight="1" x14ac:dyDescent="0.25">
      <c r="A405" s="6">
        <v>19318</v>
      </c>
      <c r="B405" s="2" t="s">
        <v>427</v>
      </c>
      <c r="C405" s="6" t="s">
        <v>437</v>
      </c>
      <c r="D405" s="6">
        <v>6</v>
      </c>
      <c r="E405" s="16" t="s">
        <v>26</v>
      </c>
      <c r="F405" s="15" t="str">
        <f t="shared" si="36"/>
        <v>Sin Información</v>
      </c>
      <c r="G405" s="16" t="s">
        <v>26</v>
      </c>
      <c r="H405" s="15" t="str">
        <f t="shared" si="37"/>
        <v>Sin Información</v>
      </c>
      <c r="I405" s="16" t="s">
        <v>26</v>
      </c>
      <c r="J405" s="15" t="str">
        <f t="shared" si="38"/>
        <v>Sin Información</v>
      </c>
      <c r="K405" s="16" t="s">
        <v>26</v>
      </c>
      <c r="L405" s="15" t="str">
        <f t="shared" si="39"/>
        <v>Sin Información</v>
      </c>
      <c r="M405" s="16" t="s">
        <v>26</v>
      </c>
      <c r="N405" s="15" t="str">
        <f t="shared" si="40"/>
        <v>Sin Información</v>
      </c>
      <c r="O405" s="16">
        <v>62.14</v>
      </c>
      <c r="P405" s="15" t="str">
        <f t="shared" si="41"/>
        <v>Alto</v>
      </c>
      <c r="Q405" s="6" t="s">
        <v>26</v>
      </c>
      <c r="R405" s="15" t="s">
        <v>26</v>
      </c>
      <c r="S405" s="6" t="s">
        <v>26</v>
      </c>
      <c r="T405" s="15" t="s">
        <v>26</v>
      </c>
      <c r="U405" s="16" t="s">
        <v>26</v>
      </c>
      <c r="V405" s="6" t="s">
        <v>26</v>
      </c>
      <c r="W405" s="16" t="s">
        <v>26</v>
      </c>
      <c r="X405" s="64" t="s">
        <v>26</v>
      </c>
      <c r="Y405" s="16" t="s">
        <v>26</v>
      </c>
      <c r="Z405" s="16" t="s">
        <v>26</v>
      </c>
      <c r="AA405" s="80" t="s">
        <v>396</v>
      </c>
      <c r="AB405" s="6" t="s">
        <v>396</v>
      </c>
      <c r="AC405" s="6" t="s">
        <v>396</v>
      </c>
      <c r="AD405" s="6" t="s">
        <v>396</v>
      </c>
      <c r="AE405" s="16">
        <v>0</v>
      </c>
      <c r="AF405" s="20" t="s">
        <v>34</v>
      </c>
      <c r="AG405" s="16">
        <v>93.2</v>
      </c>
      <c r="AH405" s="96" t="s">
        <v>209</v>
      </c>
      <c r="AI405" s="16" t="s">
        <v>1095</v>
      </c>
      <c r="AJ405" s="6" t="s">
        <v>1095</v>
      </c>
      <c r="AK405" s="16" t="s">
        <v>1095</v>
      </c>
      <c r="AL405" s="16" t="s">
        <v>1095</v>
      </c>
    </row>
    <row r="406" spans="1:38" ht="14.1" customHeight="1" x14ac:dyDescent="0.25">
      <c r="A406" s="6">
        <v>19355</v>
      </c>
      <c r="B406" s="2" t="s">
        <v>427</v>
      </c>
      <c r="C406" s="6" t="s">
        <v>438</v>
      </c>
      <c r="D406" s="6">
        <v>6</v>
      </c>
      <c r="E406" s="16" t="s">
        <v>26</v>
      </c>
      <c r="F406" s="15" t="str">
        <f t="shared" si="36"/>
        <v>Sin Información</v>
      </c>
      <c r="G406" s="16" t="s">
        <v>26</v>
      </c>
      <c r="H406" s="15" t="str">
        <f t="shared" si="37"/>
        <v>Sin Información</v>
      </c>
      <c r="I406" s="16">
        <v>26.847500000000004</v>
      </c>
      <c r="J406" s="15" t="str">
        <f t="shared" si="38"/>
        <v>Medio</v>
      </c>
      <c r="K406" s="16">
        <v>58.053461538461548</v>
      </c>
      <c r="L406" s="15" t="str">
        <f t="shared" si="39"/>
        <v>Alto</v>
      </c>
      <c r="M406" s="16">
        <v>38.695833333333333</v>
      </c>
      <c r="N406" s="15" t="str">
        <f t="shared" si="40"/>
        <v>Alto</v>
      </c>
      <c r="O406" s="16">
        <v>62.85</v>
      </c>
      <c r="P406" s="15" t="str">
        <f t="shared" si="41"/>
        <v>Alto</v>
      </c>
      <c r="Q406" s="6" t="s">
        <v>26</v>
      </c>
      <c r="R406" s="15" t="s">
        <v>26</v>
      </c>
      <c r="S406" s="6" t="s">
        <v>26</v>
      </c>
      <c r="T406" s="15" t="s">
        <v>26</v>
      </c>
      <c r="U406" s="16">
        <v>95.62</v>
      </c>
      <c r="V406" s="6" t="s">
        <v>209</v>
      </c>
      <c r="W406" s="16" t="s">
        <v>26</v>
      </c>
      <c r="X406" s="64" t="s">
        <v>26</v>
      </c>
      <c r="Y406" s="16">
        <v>2.5</v>
      </c>
      <c r="Z406" s="25" t="s">
        <v>34</v>
      </c>
      <c r="AA406" s="80" t="s">
        <v>396</v>
      </c>
      <c r="AB406" s="6" t="s">
        <v>396</v>
      </c>
      <c r="AC406" s="16">
        <v>0</v>
      </c>
      <c r="AD406" s="16" t="s">
        <v>34</v>
      </c>
      <c r="AE406" s="16">
        <v>8.9</v>
      </c>
      <c r="AF406" s="18" t="s">
        <v>27</v>
      </c>
      <c r="AG406" s="16">
        <v>2.2000000000000002</v>
      </c>
      <c r="AH406" s="20" t="s">
        <v>34</v>
      </c>
      <c r="AI406" s="16">
        <v>13.9</v>
      </c>
      <c r="AJ406" s="18" t="s">
        <v>27</v>
      </c>
      <c r="AK406" s="16">
        <v>10.1</v>
      </c>
      <c r="AL406" s="68" t="s">
        <v>27</v>
      </c>
    </row>
    <row r="407" spans="1:38" ht="14.1" customHeight="1" x14ac:dyDescent="0.25">
      <c r="A407" s="6">
        <v>19364</v>
      </c>
      <c r="B407" s="2" t="s">
        <v>427</v>
      </c>
      <c r="C407" s="6" t="s">
        <v>439</v>
      </c>
      <c r="D407" s="6">
        <v>6</v>
      </c>
      <c r="E407" s="16" t="s">
        <v>26</v>
      </c>
      <c r="F407" s="15" t="str">
        <f t="shared" si="36"/>
        <v>Sin Información</v>
      </c>
      <c r="G407" s="16" t="s">
        <v>26</v>
      </c>
      <c r="H407" s="15" t="str">
        <f t="shared" si="37"/>
        <v>Sin Información</v>
      </c>
      <c r="I407" s="16" t="s">
        <v>26</v>
      </c>
      <c r="J407" s="15" t="str">
        <f t="shared" si="38"/>
        <v>Sin Información</v>
      </c>
      <c r="K407" s="16">
        <v>83.874545454545469</v>
      </c>
      <c r="L407" s="15" t="str">
        <f t="shared" si="39"/>
        <v>Inviable Sanitariamente</v>
      </c>
      <c r="M407" s="16">
        <v>84.59</v>
      </c>
      <c r="N407" s="15" t="str">
        <f t="shared" si="40"/>
        <v>Inviable Sanitariamente</v>
      </c>
      <c r="O407" s="16" t="s">
        <v>26</v>
      </c>
      <c r="P407" s="15" t="str">
        <f t="shared" si="41"/>
        <v>Sin Información</v>
      </c>
      <c r="Q407" s="6" t="s">
        <v>26</v>
      </c>
      <c r="R407" s="15" t="s">
        <v>26</v>
      </c>
      <c r="S407" s="6" t="s">
        <v>26</v>
      </c>
      <c r="T407" s="15" t="s">
        <v>26</v>
      </c>
      <c r="U407" s="16" t="s">
        <v>26</v>
      </c>
      <c r="V407" s="6" t="s">
        <v>26</v>
      </c>
      <c r="W407" s="16" t="s">
        <v>26</v>
      </c>
      <c r="X407" s="64" t="s">
        <v>26</v>
      </c>
      <c r="Y407" s="16" t="s">
        <v>26</v>
      </c>
      <c r="Z407" s="16" t="s">
        <v>26</v>
      </c>
      <c r="AA407" s="80" t="s">
        <v>396</v>
      </c>
      <c r="AB407" s="6" t="s">
        <v>396</v>
      </c>
      <c r="AC407" s="6" t="s">
        <v>396</v>
      </c>
      <c r="AD407" s="6" t="s">
        <v>396</v>
      </c>
      <c r="AE407" s="16" t="s">
        <v>26</v>
      </c>
      <c r="AF407" s="6" t="s">
        <v>26</v>
      </c>
      <c r="AG407" s="6" t="s">
        <v>26</v>
      </c>
      <c r="AH407" s="6" t="s">
        <v>26</v>
      </c>
      <c r="AI407" s="16" t="s">
        <v>1095</v>
      </c>
      <c r="AJ407" s="6" t="s">
        <v>1095</v>
      </c>
      <c r="AK407" s="16" t="s">
        <v>1095</v>
      </c>
      <c r="AL407" s="16" t="s">
        <v>1095</v>
      </c>
    </row>
    <row r="408" spans="1:38" ht="14.1" customHeight="1" x14ac:dyDescent="0.25">
      <c r="A408" s="6">
        <v>19392</v>
      </c>
      <c r="B408" s="2" t="s">
        <v>427</v>
      </c>
      <c r="C408" s="6" t="s">
        <v>440</v>
      </c>
      <c r="D408" s="6">
        <v>6</v>
      </c>
      <c r="E408" s="16" t="s">
        <v>26</v>
      </c>
      <c r="F408" s="15" t="str">
        <f t="shared" si="36"/>
        <v>Sin Información</v>
      </c>
      <c r="G408" s="16" t="s">
        <v>26</v>
      </c>
      <c r="H408" s="15" t="str">
        <f t="shared" si="37"/>
        <v>Sin Información</v>
      </c>
      <c r="I408" s="16" t="s">
        <v>26</v>
      </c>
      <c r="J408" s="15" t="str">
        <f t="shared" si="38"/>
        <v>Sin Información</v>
      </c>
      <c r="K408" s="16">
        <v>84.59</v>
      </c>
      <c r="L408" s="15" t="str">
        <f t="shared" si="39"/>
        <v>Inviable Sanitariamente</v>
      </c>
      <c r="M408" s="16">
        <v>88.60588235294118</v>
      </c>
      <c r="N408" s="15" t="str">
        <f t="shared" si="40"/>
        <v>Inviable Sanitariamente</v>
      </c>
      <c r="O408" s="16" t="s">
        <v>26</v>
      </c>
      <c r="P408" s="15" t="str">
        <f t="shared" si="41"/>
        <v>Sin Información</v>
      </c>
      <c r="Q408" s="6" t="s">
        <v>26</v>
      </c>
      <c r="R408" s="15" t="s">
        <v>26</v>
      </c>
      <c r="S408" s="6" t="s">
        <v>26</v>
      </c>
      <c r="T408" s="15" t="s">
        <v>26</v>
      </c>
      <c r="U408" s="16" t="s">
        <v>26</v>
      </c>
      <c r="V408" s="6" t="s">
        <v>26</v>
      </c>
      <c r="W408" s="16" t="s">
        <v>26</v>
      </c>
      <c r="X408" s="64" t="s">
        <v>26</v>
      </c>
      <c r="Y408" s="16" t="s">
        <v>26</v>
      </c>
      <c r="Z408" s="16" t="s">
        <v>26</v>
      </c>
      <c r="AA408" s="80" t="s">
        <v>396</v>
      </c>
      <c r="AB408" s="6" t="s">
        <v>396</v>
      </c>
      <c r="AC408" s="16">
        <v>20.014285714285716</v>
      </c>
      <c r="AD408" s="16" t="s">
        <v>28</v>
      </c>
      <c r="AE408" s="16">
        <v>0</v>
      </c>
      <c r="AF408" s="20" t="s">
        <v>34</v>
      </c>
      <c r="AG408" s="16">
        <v>8.5</v>
      </c>
      <c r="AH408" s="18" t="s">
        <v>27</v>
      </c>
      <c r="AI408" s="16">
        <v>3.6</v>
      </c>
      <c r="AJ408" s="20" t="s">
        <v>1093</v>
      </c>
      <c r="AK408" s="16" t="s">
        <v>1095</v>
      </c>
      <c r="AL408" s="16" t="s">
        <v>1095</v>
      </c>
    </row>
    <row r="409" spans="1:38" ht="14.1" customHeight="1" x14ac:dyDescent="0.25">
      <c r="A409" s="6">
        <v>19397</v>
      </c>
      <c r="B409" s="2" t="s">
        <v>427</v>
      </c>
      <c r="C409" s="6" t="s">
        <v>441</v>
      </c>
      <c r="D409" s="6">
        <v>6</v>
      </c>
      <c r="E409" s="16" t="s">
        <v>26</v>
      </c>
      <c r="F409" s="15" t="str">
        <f t="shared" si="36"/>
        <v>Sin Información</v>
      </c>
      <c r="G409" s="16" t="s">
        <v>26</v>
      </c>
      <c r="H409" s="15" t="str">
        <f t="shared" si="37"/>
        <v>Sin Información</v>
      </c>
      <c r="I409" s="16" t="s">
        <v>26</v>
      </c>
      <c r="J409" s="15" t="str">
        <f t="shared" si="38"/>
        <v>Sin Información</v>
      </c>
      <c r="K409" s="16">
        <v>80.4494117647059</v>
      </c>
      <c r="L409" s="15" t="str">
        <f t="shared" si="39"/>
        <v>Inviable Sanitariamente</v>
      </c>
      <c r="M409" s="16">
        <v>84.342222222222233</v>
      </c>
      <c r="N409" s="15" t="str">
        <f t="shared" si="40"/>
        <v>Inviable Sanitariamente</v>
      </c>
      <c r="O409" s="16" t="s">
        <v>26</v>
      </c>
      <c r="P409" s="15" t="str">
        <f t="shared" si="41"/>
        <v>Sin Información</v>
      </c>
      <c r="Q409" s="6" t="s">
        <v>26</v>
      </c>
      <c r="R409" s="15" t="s">
        <v>26</v>
      </c>
      <c r="S409" s="6" t="s">
        <v>26</v>
      </c>
      <c r="T409" s="15" t="s">
        <v>26</v>
      </c>
      <c r="U409" s="16" t="s">
        <v>26</v>
      </c>
      <c r="V409" s="6" t="s">
        <v>26</v>
      </c>
      <c r="W409" s="16" t="s">
        <v>26</v>
      </c>
      <c r="X409" s="64" t="s">
        <v>26</v>
      </c>
      <c r="Y409" s="16" t="s">
        <v>26</v>
      </c>
      <c r="Z409" s="16" t="s">
        <v>26</v>
      </c>
      <c r="AA409" s="80" t="s">
        <v>396</v>
      </c>
      <c r="AB409" s="6" t="s">
        <v>396</v>
      </c>
      <c r="AC409" s="6" t="s">
        <v>396</v>
      </c>
      <c r="AD409" s="6" t="s">
        <v>396</v>
      </c>
      <c r="AE409" s="16">
        <v>71.599999999999994</v>
      </c>
      <c r="AF409" s="23" t="s">
        <v>31</v>
      </c>
      <c r="AG409" s="16">
        <v>47.7</v>
      </c>
      <c r="AH409" s="23" t="s">
        <v>31</v>
      </c>
      <c r="AI409" s="16">
        <v>37.200000000000003</v>
      </c>
      <c r="AJ409" s="23" t="s">
        <v>31</v>
      </c>
      <c r="AK409" s="16">
        <v>57.3</v>
      </c>
      <c r="AL409" s="102" t="s">
        <v>31</v>
      </c>
    </row>
    <row r="410" spans="1:38" ht="14.1" customHeight="1" x14ac:dyDescent="0.25">
      <c r="A410" s="6">
        <v>19418</v>
      </c>
      <c r="B410" s="2" t="s">
        <v>427</v>
      </c>
      <c r="C410" s="6" t="s">
        <v>442</v>
      </c>
      <c r="D410" s="6">
        <v>6</v>
      </c>
      <c r="E410" s="16" t="s">
        <v>26</v>
      </c>
      <c r="F410" s="15" t="str">
        <f t="shared" si="36"/>
        <v>Sin Información</v>
      </c>
      <c r="G410" s="16" t="s">
        <v>26</v>
      </c>
      <c r="H410" s="15" t="str">
        <f t="shared" si="37"/>
        <v>Sin Información</v>
      </c>
      <c r="I410" s="16">
        <v>100</v>
      </c>
      <c r="J410" s="15" t="str">
        <f t="shared" si="38"/>
        <v>Inviable Sanitariamente</v>
      </c>
      <c r="K410" s="16" t="s">
        <v>26</v>
      </c>
      <c r="L410" s="15" t="str">
        <f t="shared" si="39"/>
        <v>Sin Información</v>
      </c>
      <c r="M410" s="16" t="s">
        <v>26</v>
      </c>
      <c r="N410" s="15" t="str">
        <f t="shared" si="40"/>
        <v>Sin Información</v>
      </c>
      <c r="O410" s="16" t="s">
        <v>26</v>
      </c>
      <c r="P410" s="15" t="str">
        <f t="shared" si="41"/>
        <v>Sin Información</v>
      </c>
      <c r="Q410" s="6" t="s">
        <v>26</v>
      </c>
      <c r="R410" s="15" t="s">
        <v>26</v>
      </c>
      <c r="S410" s="6" t="s">
        <v>26</v>
      </c>
      <c r="T410" s="15" t="s">
        <v>26</v>
      </c>
      <c r="U410" s="16" t="s">
        <v>26</v>
      </c>
      <c r="V410" s="6" t="s">
        <v>26</v>
      </c>
      <c r="W410" s="16" t="s">
        <v>26</v>
      </c>
      <c r="X410" s="64" t="s">
        <v>26</v>
      </c>
      <c r="Y410" s="16" t="s">
        <v>26</v>
      </c>
      <c r="Z410" s="16" t="s">
        <v>26</v>
      </c>
      <c r="AA410" s="80" t="s">
        <v>396</v>
      </c>
      <c r="AB410" s="6" t="s">
        <v>396</v>
      </c>
      <c r="AC410" s="6" t="s">
        <v>396</v>
      </c>
      <c r="AD410" s="6" t="s">
        <v>396</v>
      </c>
      <c r="AE410" s="16" t="s">
        <v>26</v>
      </c>
      <c r="AF410" s="6" t="s">
        <v>26</v>
      </c>
      <c r="AG410" s="6" t="s">
        <v>26</v>
      </c>
      <c r="AH410" s="6" t="s">
        <v>26</v>
      </c>
      <c r="AI410" s="16" t="s">
        <v>1095</v>
      </c>
      <c r="AJ410" s="6" t="s">
        <v>1095</v>
      </c>
      <c r="AK410" s="16" t="s">
        <v>1095</v>
      </c>
      <c r="AL410" s="16" t="s">
        <v>1095</v>
      </c>
    </row>
    <row r="411" spans="1:38" ht="14.1" customHeight="1" x14ac:dyDescent="0.25">
      <c r="A411" s="6">
        <v>19450</v>
      </c>
      <c r="B411" s="2" t="s">
        <v>427</v>
      </c>
      <c r="C411" s="6" t="s">
        <v>443</v>
      </c>
      <c r="D411" s="6">
        <v>6</v>
      </c>
      <c r="E411" s="16" t="s">
        <v>26</v>
      </c>
      <c r="F411" s="15" t="str">
        <f t="shared" si="36"/>
        <v>Sin Información</v>
      </c>
      <c r="G411" s="16" t="s">
        <v>26</v>
      </c>
      <c r="H411" s="15" t="str">
        <f t="shared" si="37"/>
        <v>Sin Información</v>
      </c>
      <c r="I411" s="16" t="s">
        <v>26</v>
      </c>
      <c r="J411" s="15" t="str">
        <f t="shared" si="38"/>
        <v>Sin Información</v>
      </c>
      <c r="K411" s="16">
        <v>95.59</v>
      </c>
      <c r="L411" s="15" t="str">
        <f t="shared" si="39"/>
        <v>Inviable Sanitariamente</v>
      </c>
      <c r="M411" s="16" t="s">
        <v>26</v>
      </c>
      <c r="N411" s="15" t="str">
        <f t="shared" si="40"/>
        <v>Sin Información</v>
      </c>
      <c r="O411" s="16">
        <v>77.349999999999994</v>
      </c>
      <c r="P411" s="15" t="str">
        <f t="shared" si="41"/>
        <v>Alto</v>
      </c>
      <c r="Q411" s="6" t="s">
        <v>26</v>
      </c>
      <c r="R411" s="15" t="s">
        <v>26</v>
      </c>
      <c r="S411" s="6" t="s">
        <v>26</v>
      </c>
      <c r="T411" s="15" t="s">
        <v>26</v>
      </c>
      <c r="U411" s="16" t="s">
        <v>26</v>
      </c>
      <c r="V411" s="6" t="s">
        <v>26</v>
      </c>
      <c r="W411" s="16" t="s">
        <v>26</v>
      </c>
      <c r="X411" s="64" t="s">
        <v>26</v>
      </c>
      <c r="Y411" s="16" t="s">
        <v>26</v>
      </c>
      <c r="Z411" s="16" t="s">
        <v>26</v>
      </c>
      <c r="AA411" s="80" t="s">
        <v>396</v>
      </c>
      <c r="AB411" s="6" t="s">
        <v>396</v>
      </c>
      <c r="AC411" s="6" t="s">
        <v>396</v>
      </c>
      <c r="AD411" s="6" t="s">
        <v>396</v>
      </c>
      <c r="AE411" s="16" t="s">
        <v>26</v>
      </c>
      <c r="AF411" s="6" t="s">
        <v>26</v>
      </c>
      <c r="AG411" s="6" t="s">
        <v>26</v>
      </c>
      <c r="AH411" s="6" t="s">
        <v>26</v>
      </c>
      <c r="AI411" s="16" t="s">
        <v>1095</v>
      </c>
      <c r="AJ411" s="6" t="s">
        <v>1095</v>
      </c>
      <c r="AK411" s="16" t="s">
        <v>1095</v>
      </c>
      <c r="AL411" s="16" t="s">
        <v>1095</v>
      </c>
    </row>
    <row r="412" spans="1:38" ht="14.1" customHeight="1" x14ac:dyDescent="0.25">
      <c r="A412" s="6">
        <v>19455</v>
      </c>
      <c r="B412" s="2" t="s">
        <v>427</v>
      </c>
      <c r="C412" s="6" t="s">
        <v>444</v>
      </c>
      <c r="D412" s="6">
        <v>6</v>
      </c>
      <c r="E412" s="16" t="s">
        <v>26</v>
      </c>
      <c r="F412" s="15" t="str">
        <f t="shared" si="36"/>
        <v>Sin Información</v>
      </c>
      <c r="G412" s="16" t="s">
        <v>26</v>
      </c>
      <c r="H412" s="15" t="str">
        <f t="shared" si="37"/>
        <v>Sin Información</v>
      </c>
      <c r="I412" s="16">
        <v>0</v>
      </c>
      <c r="J412" s="15" t="str">
        <f t="shared" si="38"/>
        <v>Sin Riesgo</v>
      </c>
      <c r="K412" s="16">
        <v>72.414285714285725</v>
      </c>
      <c r="L412" s="15" t="str">
        <f t="shared" si="39"/>
        <v>Alto</v>
      </c>
      <c r="M412" s="16">
        <v>84.59</v>
      </c>
      <c r="N412" s="15" t="str">
        <f t="shared" si="40"/>
        <v>Inviable Sanitariamente</v>
      </c>
      <c r="O412" s="16" t="s">
        <v>26</v>
      </c>
      <c r="P412" s="15" t="str">
        <f t="shared" si="41"/>
        <v>Sin Información</v>
      </c>
      <c r="Q412" s="6" t="s">
        <v>26</v>
      </c>
      <c r="R412" s="15" t="s">
        <v>26</v>
      </c>
      <c r="S412" s="6" t="s">
        <v>26</v>
      </c>
      <c r="T412" s="15" t="s">
        <v>26</v>
      </c>
      <c r="U412" s="16" t="s">
        <v>26</v>
      </c>
      <c r="V412" s="6" t="s">
        <v>26</v>
      </c>
      <c r="W412" s="16" t="s">
        <v>26</v>
      </c>
      <c r="X412" s="64" t="s">
        <v>26</v>
      </c>
      <c r="Y412" s="16" t="s">
        <v>26</v>
      </c>
      <c r="Z412" s="16" t="s">
        <v>26</v>
      </c>
      <c r="AA412" s="80" t="s">
        <v>396</v>
      </c>
      <c r="AB412" s="6" t="s">
        <v>396</v>
      </c>
      <c r="AC412" s="6" t="s">
        <v>396</v>
      </c>
      <c r="AD412" s="6" t="s">
        <v>396</v>
      </c>
      <c r="AE412" s="16" t="s">
        <v>26</v>
      </c>
      <c r="AF412" s="6" t="s">
        <v>26</v>
      </c>
      <c r="AG412" s="6" t="s">
        <v>26</v>
      </c>
      <c r="AH412" s="6" t="s">
        <v>26</v>
      </c>
      <c r="AI412" s="16" t="s">
        <v>1095</v>
      </c>
      <c r="AJ412" s="6" t="s">
        <v>1095</v>
      </c>
      <c r="AK412" s="16" t="s">
        <v>1095</v>
      </c>
      <c r="AL412" s="16" t="s">
        <v>1095</v>
      </c>
    </row>
    <row r="413" spans="1:38" ht="14.1" customHeight="1" x14ac:dyDescent="0.25">
      <c r="A413" s="6">
        <v>19473</v>
      </c>
      <c r="B413" s="2" t="s">
        <v>427</v>
      </c>
      <c r="C413" s="6" t="s">
        <v>221</v>
      </c>
      <c r="D413" s="6">
        <v>6</v>
      </c>
      <c r="E413" s="16">
        <v>9.9238461538461546</v>
      </c>
      <c r="F413" s="15" t="str">
        <f t="shared" si="36"/>
        <v>Bajo</v>
      </c>
      <c r="G413" s="16">
        <v>20.692222222222227</v>
      </c>
      <c r="H413" s="15" t="str">
        <f t="shared" si="37"/>
        <v>Medio</v>
      </c>
      <c r="I413" s="16">
        <v>8.3333333333333339</v>
      </c>
      <c r="J413" s="15" t="str">
        <f t="shared" si="38"/>
        <v>Bajo</v>
      </c>
      <c r="K413" s="16">
        <v>0.8572727272727273</v>
      </c>
      <c r="L413" s="15" t="str">
        <f t="shared" si="39"/>
        <v>Sin Riesgo</v>
      </c>
      <c r="M413" s="16">
        <v>0</v>
      </c>
      <c r="N413" s="15" t="str">
        <f t="shared" si="40"/>
        <v>Sin Riesgo</v>
      </c>
      <c r="O413" s="16">
        <v>18.771000000000001</v>
      </c>
      <c r="P413" s="15" t="str">
        <f t="shared" si="41"/>
        <v>Medio</v>
      </c>
      <c r="Q413" s="6" t="s">
        <v>26</v>
      </c>
      <c r="R413" s="15" t="s">
        <v>26</v>
      </c>
      <c r="S413" s="6" t="s">
        <v>26</v>
      </c>
      <c r="T413" s="15" t="s">
        <v>26</v>
      </c>
      <c r="U413" s="16" t="s">
        <v>26</v>
      </c>
      <c r="V413" s="6" t="s">
        <v>26</v>
      </c>
      <c r="W413" s="16">
        <v>0</v>
      </c>
      <c r="X413" s="64" t="s">
        <v>34</v>
      </c>
      <c r="Y413" s="16" t="s">
        <v>26</v>
      </c>
      <c r="Z413" s="16" t="s">
        <v>26</v>
      </c>
      <c r="AA413" s="81">
        <v>17.7</v>
      </c>
      <c r="AB413" s="16" t="s">
        <v>28</v>
      </c>
      <c r="AC413" s="6" t="s">
        <v>396</v>
      </c>
      <c r="AD413" s="6" t="s">
        <v>396</v>
      </c>
      <c r="AE413" s="16">
        <v>0</v>
      </c>
      <c r="AF413" s="20" t="s">
        <v>34</v>
      </c>
      <c r="AG413" s="16">
        <v>4</v>
      </c>
      <c r="AH413" s="20" t="s">
        <v>34</v>
      </c>
      <c r="AI413" s="16">
        <v>0</v>
      </c>
      <c r="AJ413" s="20" t="s">
        <v>1093</v>
      </c>
      <c r="AK413" s="16" t="s">
        <v>1095</v>
      </c>
      <c r="AL413" s="16" t="s">
        <v>1095</v>
      </c>
    </row>
    <row r="414" spans="1:38" ht="14.1" customHeight="1" x14ac:dyDescent="0.25">
      <c r="A414" s="6">
        <v>19513</v>
      </c>
      <c r="B414" s="2" t="s">
        <v>427</v>
      </c>
      <c r="C414" s="6" t="s">
        <v>445</v>
      </c>
      <c r="D414" s="6">
        <v>6</v>
      </c>
      <c r="E414" s="16">
        <v>38.727999999999994</v>
      </c>
      <c r="F414" s="15" t="str">
        <f t="shared" si="36"/>
        <v>Alto</v>
      </c>
      <c r="G414" s="16">
        <v>31.921176470588232</v>
      </c>
      <c r="H414" s="15" t="str">
        <f t="shared" si="37"/>
        <v>Medio</v>
      </c>
      <c r="I414" s="16">
        <v>31.904999999999998</v>
      </c>
      <c r="J414" s="15" t="str">
        <f t="shared" si="38"/>
        <v>Medio</v>
      </c>
      <c r="K414" s="16">
        <v>6.25</v>
      </c>
      <c r="L414" s="15" t="str">
        <f t="shared" si="39"/>
        <v>Bajo</v>
      </c>
      <c r="M414" s="16" t="s">
        <v>26</v>
      </c>
      <c r="N414" s="15" t="str">
        <f t="shared" si="40"/>
        <v>Sin Información</v>
      </c>
      <c r="O414" s="16">
        <v>18.75</v>
      </c>
      <c r="P414" s="15" t="str">
        <f t="shared" si="41"/>
        <v>Medio</v>
      </c>
      <c r="Q414" s="6" t="s">
        <v>26</v>
      </c>
      <c r="R414" s="15" t="s">
        <v>26</v>
      </c>
      <c r="S414" s="6" t="s">
        <v>26</v>
      </c>
      <c r="T414" s="15" t="s">
        <v>26</v>
      </c>
      <c r="U414" s="16">
        <v>6.84</v>
      </c>
      <c r="V414" s="6" t="s">
        <v>27</v>
      </c>
      <c r="W414" s="16">
        <v>14.2</v>
      </c>
      <c r="X414" s="64" t="s">
        <v>28</v>
      </c>
      <c r="Y414" s="16">
        <v>0</v>
      </c>
      <c r="Z414" s="25" t="s">
        <v>34</v>
      </c>
      <c r="AA414" s="81">
        <v>5</v>
      </c>
      <c r="AB414" s="16" t="s">
        <v>34</v>
      </c>
      <c r="AC414" s="16">
        <v>0</v>
      </c>
      <c r="AD414" s="16" t="s">
        <v>34</v>
      </c>
      <c r="AE414" s="16">
        <v>2.5</v>
      </c>
      <c r="AF414" s="20" t="s">
        <v>34</v>
      </c>
      <c r="AG414" s="16">
        <v>2</v>
      </c>
      <c r="AH414" s="20" t="s">
        <v>34</v>
      </c>
      <c r="AI414" s="16">
        <v>5.7</v>
      </c>
      <c r="AJ414" s="18" t="s">
        <v>27</v>
      </c>
      <c r="AK414" s="16">
        <v>4.5999999999999996</v>
      </c>
      <c r="AL414" s="25" t="s">
        <v>1093</v>
      </c>
    </row>
    <row r="415" spans="1:38" ht="14.1" customHeight="1" x14ac:dyDescent="0.25">
      <c r="A415" s="6">
        <v>19517</v>
      </c>
      <c r="B415" s="2" t="s">
        <v>427</v>
      </c>
      <c r="C415" s="6" t="s">
        <v>446</v>
      </c>
      <c r="D415" s="6">
        <v>6</v>
      </c>
      <c r="E415" s="16" t="s">
        <v>26</v>
      </c>
      <c r="F415" s="15" t="str">
        <f t="shared" si="36"/>
        <v>Sin Información</v>
      </c>
      <c r="G415" s="16">
        <v>90.688000000000017</v>
      </c>
      <c r="H415" s="15" t="str">
        <f t="shared" si="37"/>
        <v>Inviable Sanitariamente</v>
      </c>
      <c r="I415" s="16">
        <v>81.906999999999996</v>
      </c>
      <c r="J415" s="15" t="str">
        <f t="shared" si="38"/>
        <v>Inviable Sanitariamente</v>
      </c>
      <c r="K415" s="16">
        <v>90.391818181818181</v>
      </c>
      <c r="L415" s="15" t="str">
        <f t="shared" si="39"/>
        <v>Inviable Sanitariamente</v>
      </c>
      <c r="M415" s="16">
        <v>90.326153846153844</v>
      </c>
      <c r="N415" s="15" t="str">
        <f t="shared" si="40"/>
        <v>Inviable Sanitariamente</v>
      </c>
      <c r="O415" s="16">
        <v>0.80666666666666664</v>
      </c>
      <c r="P415" s="15" t="str">
        <f t="shared" si="41"/>
        <v>Sin Riesgo</v>
      </c>
      <c r="Q415" s="6" t="s">
        <v>26</v>
      </c>
      <c r="R415" s="15" t="s">
        <v>26</v>
      </c>
      <c r="S415" s="6" t="s">
        <v>26</v>
      </c>
      <c r="T415" s="15" t="s">
        <v>26</v>
      </c>
      <c r="U415" s="16" t="s">
        <v>26</v>
      </c>
      <c r="V415" s="6" t="s">
        <v>26</v>
      </c>
      <c r="W415" s="16" t="s">
        <v>26</v>
      </c>
      <c r="X415" s="64" t="s">
        <v>26</v>
      </c>
      <c r="Y415" s="16">
        <v>15.8</v>
      </c>
      <c r="Z415" s="67" t="s">
        <v>28</v>
      </c>
      <c r="AA415" s="80" t="s">
        <v>396</v>
      </c>
      <c r="AB415" s="6" t="s">
        <v>396</v>
      </c>
      <c r="AC415" s="6" t="s">
        <v>396</v>
      </c>
      <c r="AD415" s="6" t="s">
        <v>396</v>
      </c>
      <c r="AE415" s="16" t="s">
        <v>26</v>
      </c>
      <c r="AF415" s="6" t="s">
        <v>26</v>
      </c>
      <c r="AG415" s="6" t="s">
        <v>26</v>
      </c>
      <c r="AH415" s="6" t="s">
        <v>26</v>
      </c>
      <c r="AI415" s="16" t="s">
        <v>1095</v>
      </c>
      <c r="AJ415" s="6" t="s">
        <v>1095</v>
      </c>
      <c r="AK415" s="16" t="s">
        <v>1095</v>
      </c>
      <c r="AL415" s="16" t="s">
        <v>1095</v>
      </c>
    </row>
    <row r="416" spans="1:38" ht="14.1" customHeight="1" x14ac:dyDescent="0.25">
      <c r="A416" s="6">
        <v>19532</v>
      </c>
      <c r="B416" s="2" t="s">
        <v>427</v>
      </c>
      <c r="C416" s="38" t="s">
        <v>447</v>
      </c>
      <c r="D416" s="6">
        <v>6</v>
      </c>
      <c r="E416" s="16">
        <v>11.697333333333331</v>
      </c>
      <c r="F416" s="15" t="str">
        <f t="shared" si="36"/>
        <v>Bajo</v>
      </c>
      <c r="G416" s="16">
        <v>3.7719999999999998</v>
      </c>
      <c r="H416" s="15" t="str">
        <f t="shared" si="37"/>
        <v>Sin Riesgo</v>
      </c>
      <c r="I416" s="16">
        <v>3.1341666666666668</v>
      </c>
      <c r="J416" s="15" t="str">
        <f t="shared" si="38"/>
        <v>Sin Riesgo</v>
      </c>
      <c r="K416" s="16">
        <v>12.47304347826087</v>
      </c>
      <c r="L416" s="15" t="str">
        <f t="shared" si="39"/>
        <v>Bajo</v>
      </c>
      <c r="M416" s="16">
        <v>45.56</v>
      </c>
      <c r="N416" s="15" t="str">
        <f t="shared" si="40"/>
        <v>Alto</v>
      </c>
      <c r="O416" s="16">
        <v>33.94</v>
      </c>
      <c r="P416" s="15" t="str">
        <f t="shared" si="41"/>
        <v>Medio</v>
      </c>
      <c r="Q416" s="6" t="s">
        <v>26</v>
      </c>
      <c r="R416" s="15" t="s">
        <v>26</v>
      </c>
      <c r="S416" s="6" t="s">
        <v>26</v>
      </c>
      <c r="T416" s="15" t="s">
        <v>26</v>
      </c>
      <c r="U416" s="16">
        <v>0.88</v>
      </c>
      <c r="V416" s="6" t="s">
        <v>34</v>
      </c>
      <c r="W416" s="16">
        <v>0</v>
      </c>
      <c r="X416" s="64" t="s">
        <v>34</v>
      </c>
      <c r="Y416" s="16" t="s">
        <v>26</v>
      </c>
      <c r="Z416" s="16" t="s">
        <v>26</v>
      </c>
      <c r="AA416" s="81">
        <v>0</v>
      </c>
      <c r="AB416" s="16" t="s">
        <v>34</v>
      </c>
      <c r="AC416" s="16">
        <v>0</v>
      </c>
      <c r="AD416" s="16" t="s">
        <v>34</v>
      </c>
      <c r="AE416" s="16" t="s">
        <v>26</v>
      </c>
      <c r="AF416" s="6" t="s">
        <v>26</v>
      </c>
      <c r="AG416" s="6" t="s">
        <v>26</v>
      </c>
      <c r="AH416" s="6" t="s">
        <v>26</v>
      </c>
      <c r="AI416" s="16" t="s">
        <v>1095</v>
      </c>
      <c r="AJ416" s="6" t="s">
        <v>1095</v>
      </c>
      <c r="AK416" s="16" t="s">
        <v>1095</v>
      </c>
      <c r="AL416" s="16" t="s">
        <v>1095</v>
      </c>
    </row>
    <row r="417" spans="1:38" ht="14.1" customHeight="1" x14ac:dyDescent="0.25">
      <c r="A417" s="6">
        <v>19533</v>
      </c>
      <c r="B417" s="2" t="s">
        <v>427</v>
      </c>
      <c r="C417" s="6" t="s">
        <v>448</v>
      </c>
      <c r="D417" s="6">
        <v>6</v>
      </c>
      <c r="E417" s="16" t="s">
        <v>26</v>
      </c>
      <c r="F417" s="15" t="str">
        <f t="shared" si="36"/>
        <v>Sin Información</v>
      </c>
      <c r="G417" s="16" t="s">
        <v>26</v>
      </c>
      <c r="H417" s="15" t="str">
        <f t="shared" si="37"/>
        <v>Sin Información</v>
      </c>
      <c r="I417" s="16" t="s">
        <v>26</v>
      </c>
      <c r="J417" s="15" t="str">
        <f t="shared" si="38"/>
        <v>Sin Información</v>
      </c>
      <c r="K417" s="16" t="s">
        <v>26</v>
      </c>
      <c r="L417" s="15" t="str">
        <f t="shared" si="39"/>
        <v>Sin Información</v>
      </c>
      <c r="M417" s="16" t="s">
        <v>26</v>
      </c>
      <c r="N417" s="15" t="str">
        <f t="shared" si="40"/>
        <v>Sin Información</v>
      </c>
      <c r="O417" s="16">
        <v>84.305000000000007</v>
      </c>
      <c r="P417" s="15" t="str">
        <f t="shared" si="41"/>
        <v>Inviable Sanitariamente</v>
      </c>
      <c r="Q417" s="6" t="s">
        <v>26</v>
      </c>
      <c r="R417" s="15" t="s">
        <v>26</v>
      </c>
      <c r="S417" s="6" t="s">
        <v>26</v>
      </c>
      <c r="T417" s="15" t="s">
        <v>26</v>
      </c>
      <c r="U417" s="16" t="s">
        <v>26</v>
      </c>
      <c r="V417" s="6" t="s">
        <v>26</v>
      </c>
      <c r="W417" s="16" t="s">
        <v>26</v>
      </c>
      <c r="X417" s="64" t="s">
        <v>26</v>
      </c>
      <c r="Y417" s="16" t="s">
        <v>26</v>
      </c>
      <c r="Z417" s="16" t="s">
        <v>26</v>
      </c>
      <c r="AA417" s="80" t="s">
        <v>396</v>
      </c>
      <c r="AB417" s="6" t="s">
        <v>396</v>
      </c>
      <c r="AC417" s="6" t="s">
        <v>396</v>
      </c>
      <c r="AD417" s="6" t="s">
        <v>396</v>
      </c>
      <c r="AE417" s="16" t="s">
        <v>26</v>
      </c>
      <c r="AF417" s="6" t="s">
        <v>26</v>
      </c>
      <c r="AG417" s="16">
        <v>33.200000000000003</v>
      </c>
      <c r="AH417" s="19" t="s">
        <v>28</v>
      </c>
      <c r="AI417" s="16">
        <v>18.8</v>
      </c>
      <c r="AJ417" s="19" t="s">
        <v>28</v>
      </c>
      <c r="AK417" s="16" t="s">
        <v>1095</v>
      </c>
      <c r="AL417" s="16" t="s">
        <v>1095</v>
      </c>
    </row>
    <row r="418" spans="1:38" ht="14.1" customHeight="1" x14ac:dyDescent="0.25">
      <c r="A418" s="6">
        <v>19548</v>
      </c>
      <c r="B418" s="2" t="s">
        <v>427</v>
      </c>
      <c r="C418" s="6" t="s">
        <v>449</v>
      </c>
      <c r="D418" s="6">
        <v>6</v>
      </c>
      <c r="E418" s="16" t="s">
        <v>26</v>
      </c>
      <c r="F418" s="15" t="str">
        <f t="shared" si="36"/>
        <v>Sin Información</v>
      </c>
      <c r="G418" s="16" t="s">
        <v>26</v>
      </c>
      <c r="H418" s="15" t="str">
        <f t="shared" si="37"/>
        <v>Sin Información</v>
      </c>
      <c r="I418" s="16" t="s">
        <v>26</v>
      </c>
      <c r="J418" s="15" t="str">
        <f t="shared" si="38"/>
        <v>Sin Información</v>
      </c>
      <c r="K418" s="16" t="s">
        <v>26</v>
      </c>
      <c r="L418" s="15" t="str">
        <f t="shared" si="39"/>
        <v>Sin Información</v>
      </c>
      <c r="M418" s="16" t="s">
        <v>26</v>
      </c>
      <c r="N418" s="15" t="str">
        <f t="shared" si="40"/>
        <v>Sin Información</v>
      </c>
      <c r="O418" s="16" t="s">
        <v>26</v>
      </c>
      <c r="P418" s="15" t="str">
        <f t="shared" si="41"/>
        <v>Sin Información</v>
      </c>
      <c r="Q418" s="6" t="s">
        <v>26</v>
      </c>
      <c r="R418" s="15" t="s">
        <v>26</v>
      </c>
      <c r="S418" s="6" t="s">
        <v>26</v>
      </c>
      <c r="T418" s="15" t="s">
        <v>26</v>
      </c>
      <c r="U418" s="16">
        <v>84.5</v>
      </c>
      <c r="V418" s="6" t="s">
        <v>209</v>
      </c>
      <c r="W418" s="16" t="s">
        <v>26</v>
      </c>
      <c r="X418" s="64" t="s">
        <v>26</v>
      </c>
      <c r="Y418" s="16">
        <v>4</v>
      </c>
      <c r="Z418" s="25" t="s">
        <v>34</v>
      </c>
      <c r="AA418" s="80" t="s">
        <v>396</v>
      </c>
      <c r="AB418" s="6" t="s">
        <v>396</v>
      </c>
      <c r="AC418" s="6" t="s">
        <v>396</v>
      </c>
      <c r="AD418" s="6" t="s">
        <v>396</v>
      </c>
      <c r="AE418" s="16">
        <v>0</v>
      </c>
      <c r="AF418" s="20" t="s">
        <v>34</v>
      </c>
      <c r="AG418" s="16">
        <v>7.7</v>
      </c>
      <c r="AH418" s="18" t="s">
        <v>27</v>
      </c>
      <c r="AI418" s="16">
        <v>0</v>
      </c>
      <c r="AJ418" s="20" t="s">
        <v>1093</v>
      </c>
      <c r="AK418" s="16">
        <v>3.2000000000000006</v>
      </c>
      <c r="AL418" s="25" t="s">
        <v>1093</v>
      </c>
    </row>
    <row r="419" spans="1:38" ht="14.1" customHeight="1" x14ac:dyDescent="0.25">
      <c r="A419" s="6">
        <v>19001</v>
      </c>
      <c r="B419" s="2" t="s">
        <v>427</v>
      </c>
      <c r="C419" s="6" t="s">
        <v>450</v>
      </c>
      <c r="D419" s="6">
        <v>2</v>
      </c>
      <c r="E419" s="16" t="s">
        <v>26</v>
      </c>
      <c r="F419" s="15" t="str">
        <f t="shared" si="36"/>
        <v>Sin Información</v>
      </c>
      <c r="G419" s="16">
        <v>82.071250000000006</v>
      </c>
      <c r="H419" s="15" t="str">
        <f t="shared" si="37"/>
        <v>Inviable Sanitariamente</v>
      </c>
      <c r="I419" s="16">
        <v>83.502499999999998</v>
      </c>
      <c r="J419" s="15" t="str">
        <f t="shared" si="38"/>
        <v>Inviable Sanitariamente</v>
      </c>
      <c r="K419" s="16">
        <v>72.481688311688316</v>
      </c>
      <c r="L419" s="15" t="str">
        <f t="shared" si="39"/>
        <v>Alto</v>
      </c>
      <c r="M419" s="16">
        <v>66.189024390243887</v>
      </c>
      <c r="N419" s="15" t="str">
        <f t="shared" si="40"/>
        <v>Alto</v>
      </c>
      <c r="O419" s="16">
        <v>30.147889908256879</v>
      </c>
      <c r="P419" s="15" t="str">
        <f t="shared" si="41"/>
        <v>Medio</v>
      </c>
      <c r="Q419" s="6" t="s">
        <v>26</v>
      </c>
      <c r="R419" s="15" t="s">
        <v>26</v>
      </c>
      <c r="S419" s="6" t="s">
        <v>26</v>
      </c>
      <c r="T419" s="15" t="s">
        <v>26</v>
      </c>
      <c r="U419" s="16">
        <v>0</v>
      </c>
      <c r="V419" s="6" t="s">
        <v>34</v>
      </c>
      <c r="W419" s="16" t="s">
        <v>26</v>
      </c>
      <c r="X419" s="64" t="s">
        <v>26</v>
      </c>
      <c r="Y419" s="16" t="s">
        <v>26</v>
      </c>
      <c r="Z419" s="16" t="s">
        <v>26</v>
      </c>
      <c r="AA419" s="80" t="s">
        <v>396</v>
      </c>
      <c r="AB419" s="6" t="s">
        <v>396</v>
      </c>
      <c r="AC419" s="16">
        <v>2.9170731707317072</v>
      </c>
      <c r="AD419" s="16" t="s">
        <v>34</v>
      </c>
      <c r="AE419" s="16" t="s">
        <v>26</v>
      </c>
      <c r="AF419" s="6" t="s">
        <v>26</v>
      </c>
      <c r="AG419" s="6" t="s">
        <v>26</v>
      </c>
      <c r="AH419" s="6" t="s">
        <v>26</v>
      </c>
      <c r="AI419" s="16" t="s">
        <v>1095</v>
      </c>
      <c r="AJ419" s="6" t="s">
        <v>1095</v>
      </c>
      <c r="AK419" s="16" t="s">
        <v>1095</v>
      </c>
      <c r="AL419" s="16" t="s">
        <v>1095</v>
      </c>
    </row>
    <row r="420" spans="1:38" ht="14.1" customHeight="1" x14ac:dyDescent="0.25">
      <c r="A420" s="6">
        <v>19573</v>
      </c>
      <c r="B420" s="2" t="s">
        <v>427</v>
      </c>
      <c r="C420" s="6" t="s">
        <v>451</v>
      </c>
      <c r="D420" s="6">
        <v>6</v>
      </c>
      <c r="E420" s="16">
        <v>69.563333333333333</v>
      </c>
      <c r="F420" s="15" t="str">
        <f t="shared" si="36"/>
        <v>Alto</v>
      </c>
      <c r="G420" s="16">
        <v>60.5</v>
      </c>
      <c r="H420" s="15" t="str">
        <f t="shared" si="37"/>
        <v>Alto</v>
      </c>
      <c r="I420" s="16">
        <v>75.46875</v>
      </c>
      <c r="J420" s="15" t="str">
        <f t="shared" si="38"/>
        <v>Alto</v>
      </c>
      <c r="K420" s="16">
        <v>71.466153846153844</v>
      </c>
      <c r="L420" s="15" t="str">
        <f t="shared" si="39"/>
        <v>Alto</v>
      </c>
      <c r="M420" s="16">
        <v>6.2866666666666662</v>
      </c>
      <c r="N420" s="15" t="str">
        <f t="shared" si="40"/>
        <v>Bajo</v>
      </c>
      <c r="O420" s="16" t="s">
        <v>26</v>
      </c>
      <c r="P420" s="15" t="str">
        <f t="shared" si="41"/>
        <v>Sin Información</v>
      </c>
      <c r="Q420" s="6" t="s">
        <v>26</v>
      </c>
      <c r="R420" s="15" t="s">
        <v>26</v>
      </c>
      <c r="S420" s="6" t="s">
        <v>26</v>
      </c>
      <c r="T420" s="15" t="s">
        <v>26</v>
      </c>
      <c r="U420" s="16" t="s">
        <v>26</v>
      </c>
      <c r="V420" s="6" t="s">
        <v>26</v>
      </c>
      <c r="W420" s="16" t="s">
        <v>26</v>
      </c>
      <c r="X420" s="64" t="s">
        <v>26</v>
      </c>
      <c r="Y420" s="16" t="s">
        <v>26</v>
      </c>
      <c r="Z420" s="16" t="s">
        <v>26</v>
      </c>
      <c r="AA420" s="80" t="s">
        <v>396</v>
      </c>
      <c r="AB420" s="6" t="s">
        <v>396</v>
      </c>
      <c r="AC420" s="16">
        <v>6.2875000000000005</v>
      </c>
      <c r="AD420" s="16" t="s">
        <v>27</v>
      </c>
      <c r="AE420" s="16">
        <v>10.319999999999999</v>
      </c>
      <c r="AF420" s="18" t="s">
        <v>27</v>
      </c>
      <c r="AG420" s="16">
        <v>17.399999999999999</v>
      </c>
      <c r="AH420" s="19" t="s">
        <v>28</v>
      </c>
      <c r="AI420" s="16">
        <v>5.9117647058823533</v>
      </c>
      <c r="AJ420" s="18" t="s">
        <v>27</v>
      </c>
      <c r="AK420" s="16">
        <v>0.3</v>
      </c>
      <c r="AL420" s="25" t="s">
        <v>1093</v>
      </c>
    </row>
    <row r="421" spans="1:38" ht="14.1" customHeight="1" x14ac:dyDescent="0.25">
      <c r="A421" s="6">
        <v>19585</v>
      </c>
      <c r="B421" s="2" t="s">
        <v>427</v>
      </c>
      <c r="C421" s="6" t="s">
        <v>452</v>
      </c>
      <c r="D421" s="6">
        <v>6</v>
      </c>
      <c r="E421" s="16">
        <v>37.591999999999999</v>
      </c>
      <c r="F421" s="15" t="str">
        <f t="shared" si="36"/>
        <v>Alto</v>
      </c>
      <c r="G421" s="16">
        <v>31.580833333333342</v>
      </c>
      <c r="H421" s="15" t="str">
        <f t="shared" si="37"/>
        <v>Medio</v>
      </c>
      <c r="I421" s="16">
        <v>52.205555555555563</v>
      </c>
      <c r="J421" s="15" t="str">
        <f t="shared" si="38"/>
        <v>Alto</v>
      </c>
      <c r="K421" s="16">
        <v>43.912156862745086</v>
      </c>
      <c r="L421" s="15" t="str">
        <f t="shared" si="39"/>
        <v>Alto</v>
      </c>
      <c r="M421" s="16">
        <v>37.528000000000006</v>
      </c>
      <c r="N421" s="15" t="str">
        <f t="shared" si="40"/>
        <v>Alto</v>
      </c>
      <c r="O421" s="16">
        <v>34.090000000000003</v>
      </c>
      <c r="P421" s="15" t="str">
        <f t="shared" si="41"/>
        <v>Medio</v>
      </c>
      <c r="Q421" s="6" t="s">
        <v>26</v>
      </c>
      <c r="R421" s="15" t="s">
        <v>26</v>
      </c>
      <c r="S421" s="6" t="s">
        <v>26</v>
      </c>
      <c r="T421" s="15" t="s">
        <v>26</v>
      </c>
      <c r="U421" s="16" t="s">
        <v>26</v>
      </c>
      <c r="V421" s="6" t="s">
        <v>26</v>
      </c>
      <c r="W421" s="16" t="s">
        <v>26</v>
      </c>
      <c r="X421" s="64" t="s">
        <v>26</v>
      </c>
      <c r="Y421" s="16" t="s">
        <v>26</v>
      </c>
      <c r="Z421" s="16" t="s">
        <v>26</v>
      </c>
      <c r="AA421" s="80" t="s">
        <v>396</v>
      </c>
      <c r="AB421" s="6" t="s">
        <v>396</v>
      </c>
      <c r="AC421" s="6" t="s">
        <v>396</v>
      </c>
      <c r="AD421" s="6" t="s">
        <v>396</v>
      </c>
      <c r="AE421" s="16" t="s">
        <v>26</v>
      </c>
      <c r="AF421" s="6" t="s">
        <v>26</v>
      </c>
      <c r="AG421" s="16">
        <v>22.1</v>
      </c>
      <c r="AH421" s="19" t="s">
        <v>28</v>
      </c>
      <c r="AI421" s="16" t="s">
        <v>1095</v>
      </c>
      <c r="AJ421" s="6" t="s">
        <v>1095</v>
      </c>
      <c r="AK421" s="16">
        <v>18.600000000000001</v>
      </c>
      <c r="AL421" s="67" t="s">
        <v>28</v>
      </c>
    </row>
    <row r="422" spans="1:38" ht="14.1" customHeight="1" x14ac:dyDescent="0.25">
      <c r="A422" s="6">
        <v>19622</v>
      </c>
      <c r="B422" s="2" t="s">
        <v>427</v>
      </c>
      <c r="C422" s="6" t="s">
        <v>453</v>
      </c>
      <c r="D422" s="6">
        <v>6</v>
      </c>
      <c r="E422" s="16" t="s">
        <v>26</v>
      </c>
      <c r="F422" s="15" t="str">
        <f t="shared" si="36"/>
        <v>Sin Información</v>
      </c>
      <c r="G422" s="16" t="s">
        <v>26</v>
      </c>
      <c r="H422" s="15" t="str">
        <f t="shared" si="37"/>
        <v>Sin Información</v>
      </c>
      <c r="I422" s="16" t="s">
        <v>26</v>
      </c>
      <c r="J422" s="15" t="str">
        <f t="shared" si="38"/>
        <v>Sin Información</v>
      </c>
      <c r="K422" s="16">
        <v>81.035333333333341</v>
      </c>
      <c r="L422" s="15" t="str">
        <f t="shared" si="39"/>
        <v>Inviable Sanitariamente</v>
      </c>
      <c r="M422" s="16">
        <v>84.59</v>
      </c>
      <c r="N422" s="15" t="str">
        <f t="shared" si="40"/>
        <v>Inviable Sanitariamente</v>
      </c>
      <c r="O422" s="16" t="s">
        <v>26</v>
      </c>
      <c r="P422" s="15" t="str">
        <f t="shared" si="41"/>
        <v>Sin Información</v>
      </c>
      <c r="Q422" s="6" t="s">
        <v>26</v>
      </c>
      <c r="R422" s="15" t="s">
        <v>26</v>
      </c>
      <c r="S422" s="6" t="s">
        <v>26</v>
      </c>
      <c r="T422" s="15" t="s">
        <v>26</v>
      </c>
      <c r="U422" s="16" t="s">
        <v>26</v>
      </c>
      <c r="V422" s="6" t="s">
        <v>26</v>
      </c>
      <c r="W422" s="16" t="s">
        <v>26</v>
      </c>
      <c r="X422" s="64" t="s">
        <v>26</v>
      </c>
      <c r="Y422" s="16" t="s">
        <v>26</v>
      </c>
      <c r="Z422" s="16" t="s">
        <v>26</v>
      </c>
      <c r="AA422" s="80" t="s">
        <v>396</v>
      </c>
      <c r="AB422" s="6" t="s">
        <v>396</v>
      </c>
      <c r="AC422" s="6" t="s">
        <v>396</v>
      </c>
      <c r="AD422" s="6" t="s">
        <v>396</v>
      </c>
      <c r="AE422" s="16" t="s">
        <v>26</v>
      </c>
      <c r="AF422" s="6" t="s">
        <v>26</v>
      </c>
      <c r="AG422" s="6" t="s">
        <v>26</v>
      </c>
      <c r="AH422" s="6" t="s">
        <v>26</v>
      </c>
      <c r="AI422" s="16" t="s">
        <v>1095</v>
      </c>
      <c r="AJ422" s="6" t="s">
        <v>1095</v>
      </c>
      <c r="AK422" s="16" t="s">
        <v>1095</v>
      </c>
      <c r="AL422" s="16" t="s">
        <v>1095</v>
      </c>
    </row>
    <row r="423" spans="1:38" ht="14.1" customHeight="1" x14ac:dyDescent="0.25">
      <c r="A423" s="6">
        <v>19693</v>
      </c>
      <c r="B423" s="2" t="s">
        <v>427</v>
      </c>
      <c r="C423" s="6" t="s">
        <v>454</v>
      </c>
      <c r="D423" s="6">
        <v>6</v>
      </c>
      <c r="E423" s="16" t="s">
        <v>26</v>
      </c>
      <c r="F423" s="15" t="str">
        <f t="shared" si="36"/>
        <v>Sin Información</v>
      </c>
      <c r="G423" s="16" t="s">
        <v>26</v>
      </c>
      <c r="H423" s="15" t="str">
        <f t="shared" si="37"/>
        <v>Sin Información</v>
      </c>
      <c r="I423" s="16" t="s">
        <v>26</v>
      </c>
      <c r="J423" s="15" t="str">
        <f t="shared" si="38"/>
        <v>Sin Información</v>
      </c>
      <c r="K423" s="16">
        <v>77.000000000000014</v>
      </c>
      <c r="L423" s="15" t="str">
        <f t="shared" si="39"/>
        <v>Alto</v>
      </c>
      <c r="M423" s="16">
        <v>83.788260869565207</v>
      </c>
      <c r="N423" s="15" t="str">
        <f t="shared" si="40"/>
        <v>Inviable Sanitariamente</v>
      </c>
      <c r="O423" s="16" t="s">
        <v>26</v>
      </c>
      <c r="P423" s="15" t="str">
        <f t="shared" si="41"/>
        <v>Sin Información</v>
      </c>
      <c r="Q423" s="6" t="s">
        <v>26</v>
      </c>
      <c r="R423" s="15" t="s">
        <v>26</v>
      </c>
      <c r="S423" s="6" t="s">
        <v>26</v>
      </c>
      <c r="T423" s="15" t="s">
        <v>26</v>
      </c>
      <c r="U423" s="16" t="s">
        <v>26</v>
      </c>
      <c r="V423" s="6" t="s">
        <v>26</v>
      </c>
      <c r="W423" s="16" t="s">
        <v>26</v>
      </c>
      <c r="X423" s="64" t="s">
        <v>26</v>
      </c>
      <c r="Y423" s="16" t="s">
        <v>26</v>
      </c>
      <c r="Z423" s="16" t="s">
        <v>26</v>
      </c>
      <c r="AA423" s="80" t="s">
        <v>396</v>
      </c>
      <c r="AB423" s="6" t="s">
        <v>396</v>
      </c>
      <c r="AC423" s="6" t="s">
        <v>396</v>
      </c>
      <c r="AD423" s="6" t="s">
        <v>396</v>
      </c>
      <c r="AE423" s="16" t="s">
        <v>26</v>
      </c>
      <c r="AF423" s="6" t="s">
        <v>26</v>
      </c>
      <c r="AG423" s="6" t="s">
        <v>26</v>
      </c>
      <c r="AH423" s="6" t="s">
        <v>26</v>
      </c>
      <c r="AI423" s="16" t="s">
        <v>1095</v>
      </c>
      <c r="AJ423" s="6" t="s">
        <v>1095</v>
      </c>
      <c r="AK423" s="16" t="s">
        <v>1095</v>
      </c>
      <c r="AL423" s="16" t="s">
        <v>1095</v>
      </c>
    </row>
    <row r="424" spans="1:38" ht="14.1" customHeight="1" x14ac:dyDescent="0.25">
      <c r="A424" s="6">
        <v>19701</v>
      </c>
      <c r="B424" s="2" t="s">
        <v>427</v>
      </c>
      <c r="C424" s="6" t="s">
        <v>235</v>
      </c>
      <c r="D424" s="6">
        <v>6</v>
      </c>
      <c r="E424" s="16" t="s">
        <v>26</v>
      </c>
      <c r="F424" s="15" t="str">
        <f t="shared" si="36"/>
        <v>Sin Información</v>
      </c>
      <c r="G424" s="16" t="s">
        <v>26</v>
      </c>
      <c r="H424" s="15" t="str">
        <f t="shared" si="37"/>
        <v>Sin Información</v>
      </c>
      <c r="I424" s="16" t="s">
        <v>26</v>
      </c>
      <c r="J424" s="15" t="str">
        <f t="shared" si="38"/>
        <v>Sin Información</v>
      </c>
      <c r="K424" s="16">
        <v>89.31</v>
      </c>
      <c r="L424" s="15" t="str">
        <f t="shared" si="39"/>
        <v>Inviable Sanitariamente</v>
      </c>
      <c r="M424" s="16">
        <v>62.680000000000007</v>
      </c>
      <c r="N424" s="15" t="str">
        <f t="shared" si="40"/>
        <v>Alto</v>
      </c>
      <c r="O424" s="16" t="s">
        <v>26</v>
      </c>
      <c r="P424" s="15" t="str">
        <f t="shared" si="41"/>
        <v>Sin Información</v>
      </c>
      <c r="Q424" s="6" t="s">
        <v>26</v>
      </c>
      <c r="R424" s="15" t="s">
        <v>26</v>
      </c>
      <c r="S424" s="6" t="s">
        <v>26</v>
      </c>
      <c r="T424" s="15" t="s">
        <v>26</v>
      </c>
      <c r="U424" s="16" t="s">
        <v>26</v>
      </c>
      <c r="V424" s="6" t="s">
        <v>26</v>
      </c>
      <c r="W424" s="16" t="s">
        <v>26</v>
      </c>
      <c r="X424" s="64" t="s">
        <v>26</v>
      </c>
      <c r="Y424" s="16" t="s">
        <v>26</v>
      </c>
      <c r="Z424" s="16" t="s">
        <v>26</v>
      </c>
      <c r="AA424" s="80" t="s">
        <v>396</v>
      </c>
      <c r="AB424" s="6" t="s">
        <v>396</v>
      </c>
      <c r="AC424" s="6" t="s">
        <v>396</v>
      </c>
      <c r="AD424" s="6" t="s">
        <v>396</v>
      </c>
      <c r="AE424" s="16" t="s">
        <v>26</v>
      </c>
      <c r="AF424" s="6" t="s">
        <v>26</v>
      </c>
      <c r="AG424" s="6" t="s">
        <v>26</v>
      </c>
      <c r="AH424" s="6" t="s">
        <v>26</v>
      </c>
      <c r="AI424" s="16" t="s">
        <v>1095</v>
      </c>
      <c r="AJ424" s="6" t="s">
        <v>1095</v>
      </c>
      <c r="AK424" s="16" t="s">
        <v>1095</v>
      </c>
      <c r="AL424" s="16" t="s">
        <v>1095</v>
      </c>
    </row>
    <row r="425" spans="1:38" ht="14.1" customHeight="1" x14ac:dyDescent="0.25">
      <c r="A425" s="6">
        <v>19698</v>
      </c>
      <c r="B425" s="2" t="s">
        <v>427</v>
      </c>
      <c r="C425" s="6" t="s">
        <v>455</v>
      </c>
      <c r="D425" s="6">
        <v>5</v>
      </c>
      <c r="E425" s="16">
        <v>11.609999999999998</v>
      </c>
      <c r="F425" s="15" t="str">
        <f t="shared" si="36"/>
        <v>Bajo</v>
      </c>
      <c r="G425" s="16">
        <v>6.2866666666666662</v>
      </c>
      <c r="H425" s="15" t="str">
        <f t="shared" si="37"/>
        <v>Bajo</v>
      </c>
      <c r="I425" s="16">
        <v>3.8460000000000001</v>
      </c>
      <c r="J425" s="15" t="str">
        <f t="shared" si="38"/>
        <v>Sin Riesgo</v>
      </c>
      <c r="K425" s="16">
        <v>17.986046511627908</v>
      </c>
      <c r="L425" s="15" t="str">
        <f t="shared" si="39"/>
        <v>Medio</v>
      </c>
      <c r="M425" s="16">
        <v>0</v>
      </c>
      <c r="N425" s="15" t="str">
        <f t="shared" si="40"/>
        <v>Sin Riesgo</v>
      </c>
      <c r="O425" s="16">
        <v>0</v>
      </c>
      <c r="P425" s="15" t="str">
        <f t="shared" si="41"/>
        <v>Sin Riesgo</v>
      </c>
      <c r="Q425" s="6" t="s">
        <v>26</v>
      </c>
      <c r="R425" s="15" t="s">
        <v>26</v>
      </c>
      <c r="S425" s="6" t="s">
        <v>26</v>
      </c>
      <c r="T425" s="15" t="s">
        <v>26</v>
      </c>
      <c r="U425" s="16">
        <v>39.83</v>
      </c>
      <c r="V425" s="6" t="s">
        <v>31</v>
      </c>
      <c r="W425" s="16" t="s">
        <v>26</v>
      </c>
      <c r="X425" s="64" t="s">
        <v>26</v>
      </c>
      <c r="Y425" s="16" t="s">
        <v>26</v>
      </c>
      <c r="Z425" s="16" t="s">
        <v>26</v>
      </c>
      <c r="AA425" s="80" t="s">
        <v>396</v>
      </c>
      <c r="AB425" s="6" t="s">
        <v>396</v>
      </c>
      <c r="AC425" s="6" t="s">
        <v>396</v>
      </c>
      <c r="AD425" s="6" t="s">
        <v>396</v>
      </c>
      <c r="AE425" s="16">
        <v>13.869565217391305</v>
      </c>
      <c r="AF425" s="18" t="s">
        <v>27</v>
      </c>
      <c r="AG425" s="16">
        <v>21.9</v>
      </c>
      <c r="AH425" s="19" t="s">
        <v>28</v>
      </c>
      <c r="AI425" s="16">
        <v>15.737499999999999</v>
      </c>
      <c r="AJ425" s="19" t="s">
        <v>28</v>
      </c>
      <c r="AK425" s="16">
        <v>0</v>
      </c>
      <c r="AL425" s="25" t="s">
        <v>1093</v>
      </c>
    </row>
    <row r="426" spans="1:38" ht="14.1" customHeight="1" x14ac:dyDescent="0.25">
      <c r="A426" s="6">
        <v>19743</v>
      </c>
      <c r="B426" s="2" t="s">
        <v>427</v>
      </c>
      <c r="C426" s="6" t="s">
        <v>456</v>
      </c>
      <c r="D426" s="6">
        <v>6</v>
      </c>
      <c r="E426" s="16" t="s">
        <v>26</v>
      </c>
      <c r="F426" s="15" t="str">
        <f t="shared" si="36"/>
        <v>Sin Información</v>
      </c>
      <c r="G426" s="16" t="s">
        <v>26</v>
      </c>
      <c r="H426" s="15" t="str">
        <f t="shared" si="37"/>
        <v>Sin Información</v>
      </c>
      <c r="I426" s="16">
        <v>6.2866666666666662</v>
      </c>
      <c r="J426" s="15" t="str">
        <f t="shared" si="38"/>
        <v>Bajo</v>
      </c>
      <c r="K426" s="16">
        <v>82.969230769230776</v>
      </c>
      <c r="L426" s="15" t="str">
        <f t="shared" si="39"/>
        <v>Inviable Sanitariamente</v>
      </c>
      <c r="M426" s="16">
        <v>9.43</v>
      </c>
      <c r="N426" s="15" t="str">
        <f t="shared" si="40"/>
        <v>Bajo</v>
      </c>
      <c r="O426" s="16">
        <v>0</v>
      </c>
      <c r="P426" s="15" t="str">
        <f t="shared" si="41"/>
        <v>Sin Riesgo</v>
      </c>
      <c r="Q426" s="6" t="s">
        <v>26</v>
      </c>
      <c r="R426" s="15" t="s">
        <v>26</v>
      </c>
      <c r="S426" s="6" t="s">
        <v>26</v>
      </c>
      <c r="T426" s="15" t="s">
        <v>26</v>
      </c>
      <c r="U426" s="16" t="s">
        <v>26</v>
      </c>
      <c r="V426" s="6" t="s">
        <v>26</v>
      </c>
      <c r="W426" s="16" t="s">
        <v>26</v>
      </c>
      <c r="X426" s="64" t="s">
        <v>26</v>
      </c>
      <c r="Y426" s="16" t="s">
        <v>26</v>
      </c>
      <c r="Z426" s="16" t="s">
        <v>26</v>
      </c>
      <c r="AA426" s="80" t="s">
        <v>396</v>
      </c>
      <c r="AB426" s="6" t="s">
        <v>396</v>
      </c>
      <c r="AC426" s="6" t="s">
        <v>396</v>
      </c>
      <c r="AD426" s="6" t="s">
        <v>396</v>
      </c>
      <c r="AE426" s="16" t="s">
        <v>26</v>
      </c>
      <c r="AF426" s="6" t="s">
        <v>26</v>
      </c>
      <c r="AG426" s="6" t="s">
        <v>26</v>
      </c>
      <c r="AH426" s="6" t="s">
        <v>26</v>
      </c>
      <c r="AI426" s="16" t="s">
        <v>1095</v>
      </c>
      <c r="AJ426" s="6" t="s">
        <v>1095</v>
      </c>
      <c r="AK426" s="16" t="s">
        <v>1095</v>
      </c>
      <c r="AL426" s="16" t="s">
        <v>1095</v>
      </c>
    </row>
    <row r="427" spans="1:38" ht="14.1" customHeight="1" x14ac:dyDescent="0.25">
      <c r="A427" s="6">
        <v>19760</v>
      </c>
      <c r="B427" s="2" t="s">
        <v>427</v>
      </c>
      <c r="C427" s="6" t="s">
        <v>457</v>
      </c>
      <c r="D427" s="6">
        <v>6</v>
      </c>
      <c r="E427" s="16" t="s">
        <v>26</v>
      </c>
      <c r="F427" s="15" t="str">
        <f t="shared" si="36"/>
        <v>Sin Información</v>
      </c>
      <c r="G427" s="16" t="s">
        <v>26</v>
      </c>
      <c r="H427" s="15" t="str">
        <f t="shared" si="37"/>
        <v>Sin Información</v>
      </c>
      <c r="I427" s="16" t="s">
        <v>26</v>
      </c>
      <c r="J427" s="15" t="str">
        <f t="shared" si="38"/>
        <v>Sin Información</v>
      </c>
      <c r="K427" s="16">
        <v>88.497500000000002</v>
      </c>
      <c r="L427" s="15" t="str">
        <f t="shared" si="39"/>
        <v>Inviable Sanitariamente</v>
      </c>
      <c r="M427" s="16">
        <v>90.641249999999999</v>
      </c>
      <c r="N427" s="15" t="str">
        <f t="shared" si="40"/>
        <v>Inviable Sanitariamente</v>
      </c>
      <c r="O427" s="16">
        <v>17.353332999999999</v>
      </c>
      <c r="P427" s="15" t="str">
        <f t="shared" si="41"/>
        <v>Medio</v>
      </c>
      <c r="Q427" s="6" t="s">
        <v>26</v>
      </c>
      <c r="R427" s="15" t="s">
        <v>26</v>
      </c>
      <c r="S427" s="6" t="s">
        <v>26</v>
      </c>
      <c r="T427" s="15" t="s">
        <v>26</v>
      </c>
      <c r="U427" s="16">
        <v>10.71</v>
      </c>
      <c r="V427" s="6" t="s">
        <v>27</v>
      </c>
      <c r="W427" s="16" t="s">
        <v>26</v>
      </c>
      <c r="X427" s="64" t="s">
        <v>26</v>
      </c>
      <c r="Y427" s="16" t="s">
        <v>26</v>
      </c>
      <c r="Z427" s="16" t="s">
        <v>26</v>
      </c>
      <c r="AA427" s="80" t="s">
        <v>396</v>
      </c>
      <c r="AB427" s="6" t="s">
        <v>396</v>
      </c>
      <c r="AC427" s="6" t="s">
        <v>396</v>
      </c>
      <c r="AD427" s="6" t="s">
        <v>396</v>
      </c>
      <c r="AE427" s="16" t="s">
        <v>26</v>
      </c>
      <c r="AF427" s="6" t="s">
        <v>26</v>
      </c>
      <c r="AG427" s="6" t="s">
        <v>26</v>
      </c>
      <c r="AH427" s="6" t="s">
        <v>26</v>
      </c>
      <c r="AI427" s="16" t="s">
        <v>1095</v>
      </c>
      <c r="AJ427" s="6" t="s">
        <v>1095</v>
      </c>
      <c r="AK427" s="16" t="s">
        <v>1095</v>
      </c>
      <c r="AL427" s="16" t="s">
        <v>1095</v>
      </c>
    </row>
    <row r="428" spans="1:38" ht="14.1" customHeight="1" x14ac:dyDescent="0.25">
      <c r="A428" s="6">
        <v>19780</v>
      </c>
      <c r="B428" s="2" t="s">
        <v>427</v>
      </c>
      <c r="C428" s="6" t="s">
        <v>458</v>
      </c>
      <c r="D428" s="6">
        <v>6</v>
      </c>
      <c r="E428" s="16" t="s">
        <v>26</v>
      </c>
      <c r="F428" s="15" t="str">
        <f t="shared" si="36"/>
        <v>Sin Información</v>
      </c>
      <c r="G428" s="16" t="s">
        <v>26</v>
      </c>
      <c r="H428" s="15" t="str">
        <f t="shared" si="37"/>
        <v>Sin Información</v>
      </c>
      <c r="I428" s="16" t="s">
        <v>26</v>
      </c>
      <c r="J428" s="15" t="str">
        <f t="shared" si="38"/>
        <v>Sin Información</v>
      </c>
      <c r="K428" s="16" t="s">
        <v>26</v>
      </c>
      <c r="L428" s="15" t="str">
        <f t="shared" si="39"/>
        <v>Sin Información</v>
      </c>
      <c r="M428" s="16">
        <v>84.59</v>
      </c>
      <c r="N428" s="15" t="str">
        <f t="shared" si="40"/>
        <v>Inviable Sanitariamente</v>
      </c>
      <c r="O428" s="16" t="s">
        <v>26</v>
      </c>
      <c r="P428" s="15" t="str">
        <f t="shared" si="41"/>
        <v>Sin Información</v>
      </c>
      <c r="Q428" s="6" t="s">
        <v>26</v>
      </c>
      <c r="R428" s="15" t="s">
        <v>26</v>
      </c>
      <c r="S428" s="6" t="s">
        <v>26</v>
      </c>
      <c r="T428" s="15" t="s">
        <v>26</v>
      </c>
      <c r="U428" s="16" t="s">
        <v>26</v>
      </c>
      <c r="V428" s="6" t="s">
        <v>26</v>
      </c>
      <c r="W428" s="16" t="s">
        <v>26</v>
      </c>
      <c r="X428" s="64" t="s">
        <v>26</v>
      </c>
      <c r="Y428" s="16" t="s">
        <v>26</v>
      </c>
      <c r="Z428" s="16" t="s">
        <v>26</v>
      </c>
      <c r="AA428" s="80" t="s">
        <v>396</v>
      </c>
      <c r="AB428" s="6" t="s">
        <v>396</v>
      </c>
      <c r="AC428" s="6" t="s">
        <v>396</v>
      </c>
      <c r="AD428" s="6" t="s">
        <v>396</v>
      </c>
      <c r="AE428" s="16" t="s">
        <v>26</v>
      </c>
      <c r="AF428" s="6" t="s">
        <v>26</v>
      </c>
      <c r="AG428" s="6" t="s">
        <v>26</v>
      </c>
      <c r="AH428" s="6" t="s">
        <v>26</v>
      </c>
      <c r="AI428" s="16" t="s">
        <v>1095</v>
      </c>
      <c r="AJ428" s="6" t="s">
        <v>1095</v>
      </c>
      <c r="AK428" s="16" t="s">
        <v>1095</v>
      </c>
      <c r="AL428" s="16" t="s">
        <v>1095</v>
      </c>
    </row>
    <row r="429" spans="1:38" ht="14.1" customHeight="1" x14ac:dyDescent="0.25">
      <c r="A429" s="6">
        <v>19785</v>
      </c>
      <c r="B429" s="2" t="s">
        <v>427</v>
      </c>
      <c r="C429" s="6" t="s">
        <v>459</v>
      </c>
      <c r="D429" s="6">
        <v>6</v>
      </c>
      <c r="E429" s="16" t="s">
        <v>26</v>
      </c>
      <c r="F429" s="15" t="str">
        <f t="shared" si="36"/>
        <v>Sin Información</v>
      </c>
      <c r="G429" s="16" t="s">
        <v>26</v>
      </c>
      <c r="H429" s="15" t="str">
        <f t="shared" si="37"/>
        <v>Sin Información</v>
      </c>
      <c r="I429" s="16" t="s">
        <v>26</v>
      </c>
      <c r="J429" s="15" t="str">
        <f t="shared" si="38"/>
        <v>Sin Información</v>
      </c>
      <c r="K429" s="16">
        <v>91.46833333333332</v>
      </c>
      <c r="L429" s="15" t="str">
        <f t="shared" si="39"/>
        <v>Inviable Sanitariamente</v>
      </c>
      <c r="M429" s="16">
        <v>84.100555555555559</v>
      </c>
      <c r="N429" s="15" t="str">
        <f t="shared" si="40"/>
        <v>Inviable Sanitariamente</v>
      </c>
      <c r="O429" s="16">
        <v>60.74</v>
      </c>
      <c r="P429" s="15" t="str">
        <f t="shared" si="41"/>
        <v>Alto</v>
      </c>
      <c r="Q429" s="6" t="s">
        <v>26</v>
      </c>
      <c r="R429" s="15" t="s">
        <v>26</v>
      </c>
      <c r="S429" s="6" t="s">
        <v>26</v>
      </c>
      <c r="T429" s="15" t="s">
        <v>26</v>
      </c>
      <c r="U429" s="16" t="s">
        <v>26</v>
      </c>
      <c r="V429" s="6" t="s">
        <v>26</v>
      </c>
      <c r="W429" s="16" t="s">
        <v>26</v>
      </c>
      <c r="X429" s="64" t="s">
        <v>26</v>
      </c>
      <c r="Y429" s="16" t="s">
        <v>26</v>
      </c>
      <c r="Z429" s="16" t="s">
        <v>26</v>
      </c>
      <c r="AA429" s="80" t="s">
        <v>396</v>
      </c>
      <c r="AB429" s="6" t="s">
        <v>396</v>
      </c>
      <c r="AC429" s="6" t="s">
        <v>396</v>
      </c>
      <c r="AD429" s="6" t="s">
        <v>396</v>
      </c>
      <c r="AE429" s="16" t="s">
        <v>26</v>
      </c>
      <c r="AF429" s="6" t="s">
        <v>26</v>
      </c>
      <c r="AG429" s="6" t="s">
        <v>26</v>
      </c>
      <c r="AH429" s="6" t="s">
        <v>26</v>
      </c>
      <c r="AI429" s="16" t="s">
        <v>1095</v>
      </c>
      <c r="AJ429" s="6" t="s">
        <v>1095</v>
      </c>
      <c r="AK429" s="16" t="s">
        <v>1095</v>
      </c>
      <c r="AL429" s="16" t="s">
        <v>1095</v>
      </c>
    </row>
    <row r="430" spans="1:38" ht="14.1" customHeight="1" x14ac:dyDescent="0.25">
      <c r="A430" s="6">
        <v>19807</v>
      </c>
      <c r="B430" s="2" t="s">
        <v>427</v>
      </c>
      <c r="C430" s="6" t="s">
        <v>460</v>
      </c>
      <c r="D430" s="6">
        <v>6</v>
      </c>
      <c r="E430" s="16" t="s">
        <v>26</v>
      </c>
      <c r="F430" s="15" t="str">
        <f t="shared" si="36"/>
        <v>Sin Información</v>
      </c>
      <c r="G430" s="16" t="s">
        <v>26</v>
      </c>
      <c r="H430" s="15" t="str">
        <f t="shared" si="37"/>
        <v>Sin Información</v>
      </c>
      <c r="I430" s="16" t="s">
        <v>26</v>
      </c>
      <c r="J430" s="15" t="str">
        <f t="shared" si="38"/>
        <v>Sin Información</v>
      </c>
      <c r="K430" s="16">
        <v>89.649375000000006</v>
      </c>
      <c r="L430" s="15" t="str">
        <f t="shared" si="39"/>
        <v>Inviable Sanitariamente</v>
      </c>
      <c r="M430" s="16">
        <v>96.820000000000007</v>
      </c>
      <c r="N430" s="15" t="str">
        <f t="shared" si="40"/>
        <v>Inviable Sanitariamente</v>
      </c>
      <c r="O430" s="16" t="s">
        <v>26</v>
      </c>
      <c r="P430" s="15" t="str">
        <f t="shared" si="41"/>
        <v>Sin Información</v>
      </c>
      <c r="Q430" s="6" t="s">
        <v>26</v>
      </c>
      <c r="R430" s="15" t="s">
        <v>26</v>
      </c>
      <c r="S430" s="6" t="s">
        <v>26</v>
      </c>
      <c r="T430" s="15" t="s">
        <v>26</v>
      </c>
      <c r="U430" s="16" t="s">
        <v>26</v>
      </c>
      <c r="V430" s="6" t="s">
        <v>26</v>
      </c>
      <c r="W430" s="16" t="s">
        <v>26</v>
      </c>
      <c r="X430" s="64" t="s">
        <v>26</v>
      </c>
      <c r="Y430" s="16">
        <v>33.299999999999997</v>
      </c>
      <c r="Z430" s="67" t="s">
        <v>28</v>
      </c>
      <c r="AA430" s="80" t="s">
        <v>396</v>
      </c>
      <c r="AB430" s="6" t="s">
        <v>396</v>
      </c>
      <c r="AC430" s="6" t="s">
        <v>396</v>
      </c>
      <c r="AD430" s="6" t="s">
        <v>396</v>
      </c>
      <c r="AE430" s="16" t="s">
        <v>26</v>
      </c>
      <c r="AF430" s="6" t="s">
        <v>26</v>
      </c>
      <c r="AG430" s="6" t="s">
        <v>26</v>
      </c>
      <c r="AH430" s="6" t="s">
        <v>26</v>
      </c>
      <c r="AI430" s="16">
        <v>0.68571428571428583</v>
      </c>
      <c r="AJ430" s="20" t="s">
        <v>1093</v>
      </c>
      <c r="AK430" s="16">
        <v>1.4615384615384615</v>
      </c>
      <c r="AL430" s="25" t="s">
        <v>1093</v>
      </c>
    </row>
    <row r="431" spans="1:38" ht="14.1" customHeight="1" x14ac:dyDescent="0.25">
      <c r="A431" s="6">
        <v>19809</v>
      </c>
      <c r="B431" s="2" t="s">
        <v>427</v>
      </c>
      <c r="C431" s="6" t="s">
        <v>461</v>
      </c>
      <c r="D431" s="6">
        <v>6</v>
      </c>
      <c r="E431" s="16" t="s">
        <v>26</v>
      </c>
      <c r="F431" s="15" t="str">
        <f t="shared" si="36"/>
        <v>Sin Información</v>
      </c>
      <c r="G431" s="16" t="s">
        <v>26</v>
      </c>
      <c r="H431" s="15" t="str">
        <f t="shared" si="37"/>
        <v>Sin Información</v>
      </c>
      <c r="I431" s="16" t="s">
        <v>26</v>
      </c>
      <c r="J431" s="15" t="str">
        <f t="shared" si="38"/>
        <v>Sin Información</v>
      </c>
      <c r="K431" s="16">
        <v>76.72</v>
      </c>
      <c r="L431" s="15" t="str">
        <f t="shared" si="39"/>
        <v>Alto</v>
      </c>
      <c r="M431" s="16" t="s">
        <v>26</v>
      </c>
      <c r="N431" s="15" t="str">
        <f t="shared" si="40"/>
        <v>Sin Información</v>
      </c>
      <c r="O431" s="16" t="s">
        <v>26</v>
      </c>
      <c r="P431" s="15" t="str">
        <f t="shared" si="41"/>
        <v>Sin Información</v>
      </c>
      <c r="Q431" s="6" t="s">
        <v>26</v>
      </c>
      <c r="R431" s="15" t="s">
        <v>26</v>
      </c>
      <c r="S431" s="6" t="s">
        <v>26</v>
      </c>
      <c r="T431" s="15" t="s">
        <v>26</v>
      </c>
      <c r="U431" s="16" t="s">
        <v>26</v>
      </c>
      <c r="V431" s="6" t="s">
        <v>26</v>
      </c>
      <c r="W431" s="16" t="s">
        <v>26</v>
      </c>
      <c r="X431" s="64" t="s">
        <v>26</v>
      </c>
      <c r="Y431" s="16" t="s">
        <v>26</v>
      </c>
      <c r="Z431" s="16" t="s">
        <v>26</v>
      </c>
      <c r="AA431" s="80" t="s">
        <v>396</v>
      </c>
      <c r="AB431" s="6" t="s">
        <v>396</v>
      </c>
      <c r="AC431" s="6" t="s">
        <v>396</v>
      </c>
      <c r="AD431" s="6" t="s">
        <v>396</v>
      </c>
      <c r="AE431" s="16" t="s">
        <v>26</v>
      </c>
      <c r="AF431" s="6" t="s">
        <v>26</v>
      </c>
      <c r="AG431" s="6" t="s">
        <v>26</v>
      </c>
      <c r="AH431" s="6" t="s">
        <v>26</v>
      </c>
      <c r="AI431" s="16" t="s">
        <v>1095</v>
      </c>
      <c r="AJ431" s="6" t="s">
        <v>1095</v>
      </c>
      <c r="AK431" s="16" t="s">
        <v>1095</v>
      </c>
      <c r="AL431" s="16" t="s">
        <v>1095</v>
      </c>
    </row>
    <row r="432" spans="1:38" ht="14.1" customHeight="1" x14ac:dyDescent="0.25">
      <c r="A432" s="6">
        <v>19821</v>
      </c>
      <c r="B432" s="2" t="s">
        <v>427</v>
      </c>
      <c r="C432" s="6" t="s">
        <v>462</v>
      </c>
      <c r="D432" s="6">
        <v>6</v>
      </c>
      <c r="E432" s="16" t="s">
        <v>26</v>
      </c>
      <c r="F432" s="15" t="str">
        <f t="shared" si="36"/>
        <v>Sin Información</v>
      </c>
      <c r="G432" s="16" t="s">
        <v>26</v>
      </c>
      <c r="H432" s="15" t="str">
        <f t="shared" si="37"/>
        <v>Sin Información</v>
      </c>
      <c r="I432" s="16" t="s">
        <v>26</v>
      </c>
      <c r="J432" s="15" t="str">
        <f t="shared" si="38"/>
        <v>Sin Información</v>
      </c>
      <c r="K432" s="16">
        <v>47.911666666666669</v>
      </c>
      <c r="L432" s="15" t="str">
        <f t="shared" si="39"/>
        <v>Alto</v>
      </c>
      <c r="M432" s="16">
        <v>62.718000000000004</v>
      </c>
      <c r="N432" s="15" t="str">
        <f t="shared" si="40"/>
        <v>Alto</v>
      </c>
      <c r="O432" s="16" t="s">
        <v>26</v>
      </c>
      <c r="P432" s="15" t="str">
        <f t="shared" si="41"/>
        <v>Sin Información</v>
      </c>
      <c r="Q432" s="6" t="s">
        <v>26</v>
      </c>
      <c r="R432" s="15" t="s">
        <v>26</v>
      </c>
      <c r="S432" s="6" t="s">
        <v>26</v>
      </c>
      <c r="T432" s="15" t="s">
        <v>26</v>
      </c>
      <c r="U432" s="16" t="s">
        <v>26</v>
      </c>
      <c r="V432" s="6" t="s">
        <v>26</v>
      </c>
      <c r="W432" s="16" t="s">
        <v>26</v>
      </c>
      <c r="X432" s="64" t="s">
        <v>26</v>
      </c>
      <c r="Y432" s="16" t="s">
        <v>26</v>
      </c>
      <c r="Z432" s="16" t="s">
        <v>26</v>
      </c>
      <c r="AA432" s="80" t="s">
        <v>396</v>
      </c>
      <c r="AB432" s="6" t="s">
        <v>396</v>
      </c>
      <c r="AC432" s="6" t="s">
        <v>396</v>
      </c>
      <c r="AD432" s="6" t="s">
        <v>396</v>
      </c>
      <c r="AE432" s="16" t="s">
        <v>26</v>
      </c>
      <c r="AF432" s="6" t="s">
        <v>26</v>
      </c>
      <c r="AG432" s="6" t="s">
        <v>26</v>
      </c>
      <c r="AH432" s="6" t="s">
        <v>26</v>
      </c>
      <c r="AI432" s="16" t="s">
        <v>1095</v>
      </c>
      <c r="AJ432" s="6" t="s">
        <v>1095</v>
      </c>
      <c r="AK432" s="16">
        <v>0</v>
      </c>
      <c r="AL432" s="25" t="s">
        <v>1093</v>
      </c>
    </row>
    <row r="433" spans="1:38" ht="14.1" customHeight="1" x14ac:dyDescent="0.25">
      <c r="A433" s="6">
        <v>19824</v>
      </c>
      <c r="B433" s="2" t="s">
        <v>427</v>
      </c>
      <c r="C433" s="6" t="s">
        <v>463</v>
      </c>
      <c r="D433" s="6">
        <v>6</v>
      </c>
      <c r="E433" s="16" t="s">
        <v>26</v>
      </c>
      <c r="F433" s="15" t="str">
        <f t="shared" si="36"/>
        <v>Sin Información</v>
      </c>
      <c r="G433" s="16" t="s">
        <v>26</v>
      </c>
      <c r="H433" s="15" t="str">
        <f t="shared" si="37"/>
        <v>Sin Información</v>
      </c>
      <c r="I433" s="16">
        <v>83.649999999999991</v>
      </c>
      <c r="J433" s="15" t="str">
        <f t="shared" si="38"/>
        <v>Inviable Sanitariamente</v>
      </c>
      <c r="K433" s="16" t="s">
        <v>26</v>
      </c>
      <c r="L433" s="15" t="str">
        <f t="shared" si="39"/>
        <v>Sin Información</v>
      </c>
      <c r="M433" s="16" t="s">
        <v>26</v>
      </c>
      <c r="N433" s="15" t="str">
        <f t="shared" si="40"/>
        <v>Sin Información</v>
      </c>
      <c r="O433" s="16">
        <v>92.12</v>
      </c>
      <c r="P433" s="15" t="str">
        <f t="shared" si="41"/>
        <v>Inviable Sanitariamente</v>
      </c>
      <c r="Q433" s="6" t="s">
        <v>26</v>
      </c>
      <c r="R433" s="15" t="s">
        <v>26</v>
      </c>
      <c r="S433" s="6" t="s">
        <v>26</v>
      </c>
      <c r="T433" s="15" t="s">
        <v>26</v>
      </c>
      <c r="U433" s="16" t="s">
        <v>26</v>
      </c>
      <c r="V433" s="6" t="s">
        <v>26</v>
      </c>
      <c r="W433" s="16" t="s">
        <v>26</v>
      </c>
      <c r="X433" s="64" t="s">
        <v>26</v>
      </c>
      <c r="Y433" s="16" t="s">
        <v>26</v>
      </c>
      <c r="Z433" s="16" t="s">
        <v>26</v>
      </c>
      <c r="AA433" s="80" t="s">
        <v>396</v>
      </c>
      <c r="AB433" s="6" t="s">
        <v>396</v>
      </c>
      <c r="AC433" s="6" t="s">
        <v>396</v>
      </c>
      <c r="AD433" s="6" t="s">
        <v>396</v>
      </c>
      <c r="AE433" s="16" t="s">
        <v>26</v>
      </c>
      <c r="AF433" s="6" t="s">
        <v>26</v>
      </c>
      <c r="AG433" s="6" t="s">
        <v>26</v>
      </c>
      <c r="AH433" s="6" t="s">
        <v>26</v>
      </c>
      <c r="AI433" s="16" t="s">
        <v>1095</v>
      </c>
      <c r="AJ433" s="6" t="s">
        <v>1095</v>
      </c>
      <c r="AK433" s="16" t="s">
        <v>1095</v>
      </c>
      <c r="AL433" s="16" t="s">
        <v>1095</v>
      </c>
    </row>
    <row r="434" spans="1:38" ht="14.1" customHeight="1" x14ac:dyDescent="0.25">
      <c r="A434" s="6">
        <v>19845</v>
      </c>
      <c r="B434" s="2" t="s">
        <v>427</v>
      </c>
      <c r="C434" s="6" t="s">
        <v>464</v>
      </c>
      <c r="D434" s="6">
        <v>6</v>
      </c>
      <c r="E434" s="16" t="s">
        <v>26</v>
      </c>
      <c r="F434" s="15" t="str">
        <f t="shared" si="36"/>
        <v>Sin Información</v>
      </c>
      <c r="G434" s="16" t="s">
        <v>26</v>
      </c>
      <c r="H434" s="15" t="str">
        <f t="shared" si="37"/>
        <v>Sin Información</v>
      </c>
      <c r="I434" s="16">
        <v>70.06</v>
      </c>
      <c r="J434" s="15" t="str">
        <f t="shared" si="38"/>
        <v>Alto</v>
      </c>
      <c r="K434" s="16">
        <v>33.863999999999997</v>
      </c>
      <c r="L434" s="15" t="str">
        <f t="shared" si="39"/>
        <v>Medio</v>
      </c>
      <c r="M434" s="16">
        <v>34.432499999999997</v>
      </c>
      <c r="N434" s="15" t="str">
        <f t="shared" si="40"/>
        <v>Medio</v>
      </c>
      <c r="O434" s="16" t="s">
        <v>26</v>
      </c>
      <c r="P434" s="15" t="str">
        <f t="shared" si="41"/>
        <v>Sin Información</v>
      </c>
      <c r="Q434" s="6" t="s">
        <v>26</v>
      </c>
      <c r="R434" s="15" t="s">
        <v>26</v>
      </c>
      <c r="S434" s="6" t="s">
        <v>26</v>
      </c>
      <c r="T434" s="15" t="s">
        <v>26</v>
      </c>
      <c r="U434" s="16" t="s">
        <v>26</v>
      </c>
      <c r="V434" s="6" t="s">
        <v>26</v>
      </c>
      <c r="W434" s="16" t="s">
        <v>26</v>
      </c>
      <c r="X434" s="64" t="s">
        <v>26</v>
      </c>
      <c r="Y434" s="16" t="s">
        <v>26</v>
      </c>
      <c r="Z434" s="16" t="s">
        <v>26</v>
      </c>
      <c r="AA434" s="80" t="s">
        <v>396</v>
      </c>
      <c r="AB434" s="6" t="s">
        <v>396</v>
      </c>
      <c r="AC434" s="6" t="s">
        <v>396</v>
      </c>
      <c r="AD434" s="6" t="s">
        <v>396</v>
      </c>
      <c r="AE434" s="16" t="s">
        <v>26</v>
      </c>
      <c r="AF434" s="6" t="s">
        <v>26</v>
      </c>
      <c r="AG434" s="16">
        <v>14.9</v>
      </c>
      <c r="AH434" s="19" t="s">
        <v>28</v>
      </c>
      <c r="AI434" s="16">
        <v>18.399999999999999</v>
      </c>
      <c r="AJ434" s="19" t="s">
        <v>28</v>
      </c>
      <c r="AK434" s="16">
        <v>9.1</v>
      </c>
      <c r="AL434" s="68" t="s">
        <v>27</v>
      </c>
    </row>
    <row r="435" spans="1:38" ht="14.1" customHeight="1" x14ac:dyDescent="0.25">
      <c r="A435" s="6">
        <v>20011</v>
      </c>
      <c r="B435" s="2" t="s">
        <v>465</v>
      </c>
      <c r="C435" s="6" t="s">
        <v>466</v>
      </c>
      <c r="D435" s="6">
        <v>4</v>
      </c>
      <c r="E435" s="16" t="s">
        <v>26</v>
      </c>
      <c r="F435" s="15" t="str">
        <f t="shared" si="36"/>
        <v>Sin Información</v>
      </c>
      <c r="G435" s="16" t="s">
        <v>26</v>
      </c>
      <c r="H435" s="15" t="str">
        <f t="shared" si="37"/>
        <v>Sin Información</v>
      </c>
      <c r="I435" s="16" t="s">
        <v>26</v>
      </c>
      <c r="J435" s="15" t="str">
        <f t="shared" si="38"/>
        <v>Sin Información</v>
      </c>
      <c r="K435" s="16" t="s">
        <v>26</v>
      </c>
      <c r="L435" s="15" t="str">
        <f t="shared" si="39"/>
        <v>Sin Información</v>
      </c>
      <c r="M435" s="16">
        <v>65.88</v>
      </c>
      <c r="N435" s="15" t="str">
        <f t="shared" si="40"/>
        <v>Alto</v>
      </c>
      <c r="O435" s="16" t="s">
        <v>26</v>
      </c>
      <c r="P435" s="15" t="str">
        <f t="shared" si="41"/>
        <v>Sin Información</v>
      </c>
      <c r="Q435" s="6" t="s">
        <v>26</v>
      </c>
      <c r="R435" s="15" t="s">
        <v>26</v>
      </c>
      <c r="S435" s="6" t="s">
        <v>26</v>
      </c>
      <c r="T435" s="15" t="s">
        <v>26</v>
      </c>
      <c r="U435" s="16" t="s">
        <v>26</v>
      </c>
      <c r="V435" s="6" t="s">
        <v>26</v>
      </c>
      <c r="W435" s="16" t="s">
        <v>26</v>
      </c>
      <c r="X435" s="64" t="s">
        <v>26</v>
      </c>
      <c r="Y435" s="16" t="s">
        <v>26</v>
      </c>
      <c r="Z435" s="16" t="s">
        <v>26</v>
      </c>
      <c r="AA435" s="80" t="s">
        <v>396</v>
      </c>
      <c r="AB435" s="6" t="s">
        <v>396</v>
      </c>
      <c r="AC435" s="6" t="s">
        <v>396</v>
      </c>
      <c r="AD435" s="6" t="s">
        <v>396</v>
      </c>
      <c r="AE435" s="16" t="s">
        <v>26</v>
      </c>
      <c r="AF435" s="6" t="s">
        <v>26</v>
      </c>
      <c r="AG435" s="6" t="s">
        <v>26</v>
      </c>
      <c r="AH435" s="6" t="s">
        <v>26</v>
      </c>
      <c r="AI435" s="16" t="s">
        <v>1095</v>
      </c>
      <c r="AJ435" s="6" t="s">
        <v>1095</v>
      </c>
      <c r="AK435" s="16" t="s">
        <v>1095</v>
      </c>
      <c r="AL435" s="16" t="s">
        <v>1095</v>
      </c>
    </row>
    <row r="436" spans="1:38" ht="14.1" customHeight="1" x14ac:dyDescent="0.25">
      <c r="A436" s="6">
        <v>20013</v>
      </c>
      <c r="B436" s="2" t="s">
        <v>465</v>
      </c>
      <c r="C436" s="6" t="s">
        <v>467</v>
      </c>
      <c r="D436" s="6">
        <v>4</v>
      </c>
      <c r="E436" s="16" t="s">
        <v>26</v>
      </c>
      <c r="F436" s="15" t="str">
        <f t="shared" si="36"/>
        <v>Sin Información</v>
      </c>
      <c r="G436" s="16" t="s">
        <v>26</v>
      </c>
      <c r="H436" s="15" t="str">
        <f t="shared" si="37"/>
        <v>Sin Información</v>
      </c>
      <c r="I436" s="16" t="s">
        <v>26</v>
      </c>
      <c r="J436" s="15" t="str">
        <f t="shared" si="38"/>
        <v>Sin Información</v>
      </c>
      <c r="K436" s="16" t="s">
        <v>26</v>
      </c>
      <c r="L436" s="15" t="str">
        <f t="shared" si="39"/>
        <v>Sin Información</v>
      </c>
      <c r="M436" s="16" t="s">
        <v>26</v>
      </c>
      <c r="N436" s="15" t="str">
        <f t="shared" si="40"/>
        <v>Sin Información</v>
      </c>
      <c r="O436" s="16" t="s">
        <v>26</v>
      </c>
      <c r="P436" s="15" t="str">
        <f t="shared" si="41"/>
        <v>Sin Información</v>
      </c>
      <c r="Q436" s="6" t="s">
        <v>26</v>
      </c>
      <c r="R436" s="15" t="s">
        <v>26</v>
      </c>
      <c r="S436" s="6" t="s">
        <v>26</v>
      </c>
      <c r="T436" s="15" t="s">
        <v>26</v>
      </c>
      <c r="U436" s="16" t="s">
        <v>26</v>
      </c>
      <c r="V436" s="6" t="s">
        <v>26</v>
      </c>
      <c r="W436" s="16" t="s">
        <v>26</v>
      </c>
      <c r="X436" s="64" t="s">
        <v>26</v>
      </c>
      <c r="Y436" s="16" t="s">
        <v>26</v>
      </c>
      <c r="Z436" s="16" t="s">
        <v>26</v>
      </c>
      <c r="AA436" s="80" t="s">
        <v>396</v>
      </c>
      <c r="AB436" s="6" t="s">
        <v>396</v>
      </c>
      <c r="AC436" s="6" t="s">
        <v>396</v>
      </c>
      <c r="AD436" s="6" t="s">
        <v>396</v>
      </c>
      <c r="AE436" s="16" t="s">
        <v>26</v>
      </c>
      <c r="AF436" s="6" t="s">
        <v>26</v>
      </c>
      <c r="AG436" s="6" t="s">
        <v>26</v>
      </c>
      <c r="AH436" s="6" t="s">
        <v>26</v>
      </c>
      <c r="AI436" s="16" t="s">
        <v>1095</v>
      </c>
      <c r="AJ436" s="6" t="s">
        <v>1095</v>
      </c>
      <c r="AK436" s="16" t="s">
        <v>1095</v>
      </c>
      <c r="AL436" s="16" t="s">
        <v>1095</v>
      </c>
    </row>
    <row r="437" spans="1:38" ht="14.1" customHeight="1" x14ac:dyDescent="0.25">
      <c r="A437" s="6">
        <v>20032</v>
      </c>
      <c r="B437" s="2" t="s">
        <v>465</v>
      </c>
      <c r="C437" s="6" t="s">
        <v>468</v>
      </c>
      <c r="D437" s="6">
        <v>6</v>
      </c>
      <c r="E437" s="16" t="s">
        <v>26</v>
      </c>
      <c r="F437" s="15" t="str">
        <f t="shared" si="36"/>
        <v>Sin Información</v>
      </c>
      <c r="G437" s="16">
        <v>97.43</v>
      </c>
      <c r="H437" s="15" t="str">
        <f t="shared" si="37"/>
        <v>Inviable Sanitariamente</v>
      </c>
      <c r="I437" s="16" t="s">
        <v>26</v>
      </c>
      <c r="J437" s="15" t="str">
        <f t="shared" si="38"/>
        <v>Sin Información</v>
      </c>
      <c r="K437" s="16" t="s">
        <v>26</v>
      </c>
      <c r="L437" s="15" t="str">
        <f t="shared" si="39"/>
        <v>Sin Información</v>
      </c>
      <c r="M437" s="16">
        <v>61.49</v>
      </c>
      <c r="N437" s="15" t="str">
        <f t="shared" si="40"/>
        <v>Alto</v>
      </c>
      <c r="O437" s="16" t="s">
        <v>26</v>
      </c>
      <c r="P437" s="15" t="str">
        <f t="shared" si="41"/>
        <v>Sin Información</v>
      </c>
      <c r="Q437" s="6" t="s">
        <v>26</v>
      </c>
      <c r="R437" s="15" t="s">
        <v>26</v>
      </c>
      <c r="S437" s="6" t="s">
        <v>26</v>
      </c>
      <c r="T437" s="15" t="s">
        <v>26</v>
      </c>
      <c r="U437" s="16" t="s">
        <v>26</v>
      </c>
      <c r="V437" s="6" t="s">
        <v>26</v>
      </c>
      <c r="W437" s="16" t="s">
        <v>26</v>
      </c>
      <c r="X437" s="64" t="s">
        <v>26</v>
      </c>
      <c r="Y437" s="16" t="s">
        <v>26</v>
      </c>
      <c r="Z437" s="16" t="s">
        <v>26</v>
      </c>
      <c r="AA437" s="80" t="s">
        <v>396</v>
      </c>
      <c r="AB437" s="6" t="s">
        <v>396</v>
      </c>
      <c r="AC437" s="6" t="s">
        <v>396</v>
      </c>
      <c r="AD437" s="6" t="s">
        <v>396</v>
      </c>
      <c r="AE437" s="16" t="s">
        <v>26</v>
      </c>
      <c r="AF437" s="6" t="s">
        <v>26</v>
      </c>
      <c r="AG437" s="16">
        <v>67.5</v>
      </c>
      <c r="AH437" s="23" t="s">
        <v>31</v>
      </c>
      <c r="AI437" s="16" t="s">
        <v>1095</v>
      </c>
      <c r="AJ437" s="6" t="s">
        <v>1095</v>
      </c>
      <c r="AK437" s="16" t="s">
        <v>1095</v>
      </c>
      <c r="AL437" s="16" t="s">
        <v>1095</v>
      </c>
    </row>
    <row r="438" spans="1:38" ht="14.1" customHeight="1" x14ac:dyDescent="0.25">
      <c r="A438" s="6">
        <v>20045</v>
      </c>
      <c r="B438" s="2" t="s">
        <v>465</v>
      </c>
      <c r="C438" s="6" t="s">
        <v>469</v>
      </c>
      <c r="D438" s="6">
        <v>6</v>
      </c>
      <c r="E438" s="16" t="s">
        <v>26</v>
      </c>
      <c r="F438" s="15" t="str">
        <f t="shared" si="36"/>
        <v>Sin Información</v>
      </c>
      <c r="G438" s="16" t="s">
        <v>26</v>
      </c>
      <c r="H438" s="15" t="str">
        <f t="shared" si="37"/>
        <v>Sin Información</v>
      </c>
      <c r="I438" s="16" t="s">
        <v>26</v>
      </c>
      <c r="J438" s="15" t="str">
        <f t="shared" si="38"/>
        <v>Sin Información</v>
      </c>
      <c r="K438" s="16" t="s">
        <v>26</v>
      </c>
      <c r="L438" s="15" t="str">
        <f t="shared" si="39"/>
        <v>Sin Información</v>
      </c>
      <c r="M438" s="16">
        <v>18.813333333333333</v>
      </c>
      <c r="N438" s="15" t="str">
        <f t="shared" si="40"/>
        <v>Medio</v>
      </c>
      <c r="O438" s="16" t="s">
        <v>26</v>
      </c>
      <c r="P438" s="15" t="str">
        <f t="shared" si="41"/>
        <v>Sin Información</v>
      </c>
      <c r="Q438" s="6" t="s">
        <v>26</v>
      </c>
      <c r="R438" s="15" t="s">
        <v>26</v>
      </c>
      <c r="S438" s="6" t="s">
        <v>26</v>
      </c>
      <c r="T438" s="15" t="s">
        <v>26</v>
      </c>
      <c r="U438" s="16" t="s">
        <v>26</v>
      </c>
      <c r="V438" s="6" t="s">
        <v>26</v>
      </c>
      <c r="W438" s="16" t="s">
        <v>26</v>
      </c>
      <c r="X438" s="64" t="s">
        <v>26</v>
      </c>
      <c r="Y438" s="16" t="s">
        <v>26</v>
      </c>
      <c r="Z438" s="16" t="s">
        <v>26</v>
      </c>
      <c r="AA438" s="81">
        <v>15.9</v>
      </c>
      <c r="AB438" s="16" t="s">
        <v>28</v>
      </c>
      <c r="AC438" s="16">
        <v>32.975000000000001</v>
      </c>
      <c r="AD438" s="16" t="s">
        <v>28</v>
      </c>
      <c r="AE438" s="16">
        <v>13.5</v>
      </c>
      <c r="AF438" s="18" t="s">
        <v>27</v>
      </c>
      <c r="AG438" s="16">
        <v>3.7</v>
      </c>
      <c r="AH438" s="20" t="s">
        <v>34</v>
      </c>
      <c r="AI438" s="16">
        <v>43.1</v>
      </c>
      <c r="AJ438" s="23" t="s">
        <v>31</v>
      </c>
      <c r="AK438" s="16">
        <v>27.600000000000005</v>
      </c>
      <c r="AL438" s="67" t="s">
        <v>28</v>
      </c>
    </row>
    <row r="439" spans="1:38" ht="14.1" customHeight="1" x14ac:dyDescent="0.25">
      <c r="A439" s="6">
        <v>20060</v>
      </c>
      <c r="B439" s="2" t="s">
        <v>465</v>
      </c>
      <c r="C439" s="6" t="s">
        <v>470</v>
      </c>
      <c r="D439" s="6">
        <v>6</v>
      </c>
      <c r="E439" s="16" t="s">
        <v>26</v>
      </c>
      <c r="F439" s="15" t="str">
        <f t="shared" si="36"/>
        <v>Sin Información</v>
      </c>
      <c r="G439" s="16" t="s">
        <v>26</v>
      </c>
      <c r="H439" s="15" t="str">
        <f t="shared" si="37"/>
        <v>Sin Información</v>
      </c>
      <c r="I439" s="16" t="s">
        <v>26</v>
      </c>
      <c r="J439" s="15" t="str">
        <f t="shared" si="38"/>
        <v>Sin Información</v>
      </c>
      <c r="K439" s="16" t="s">
        <v>26</v>
      </c>
      <c r="L439" s="15" t="str">
        <f t="shared" si="39"/>
        <v>Sin Información</v>
      </c>
      <c r="M439" s="16" t="s">
        <v>26</v>
      </c>
      <c r="N439" s="15" t="str">
        <f t="shared" si="40"/>
        <v>Sin Información</v>
      </c>
      <c r="O439" s="16" t="s">
        <v>26</v>
      </c>
      <c r="P439" s="15" t="str">
        <f t="shared" si="41"/>
        <v>Sin Información</v>
      </c>
      <c r="Q439" s="6" t="s">
        <v>26</v>
      </c>
      <c r="R439" s="15" t="s">
        <v>26</v>
      </c>
      <c r="S439" s="6" t="s">
        <v>26</v>
      </c>
      <c r="T439" s="15" t="s">
        <v>26</v>
      </c>
      <c r="U439" s="16" t="s">
        <v>26</v>
      </c>
      <c r="V439" s="6" t="s">
        <v>26</v>
      </c>
      <c r="W439" s="16" t="s">
        <v>26</v>
      </c>
      <c r="X439" s="64" t="s">
        <v>26</v>
      </c>
      <c r="Y439" s="16" t="s">
        <v>26</v>
      </c>
      <c r="Z439" s="16" t="s">
        <v>26</v>
      </c>
      <c r="AA439" s="80" t="s">
        <v>396</v>
      </c>
      <c r="AB439" s="6" t="s">
        <v>396</v>
      </c>
      <c r="AC439" s="6" t="s">
        <v>396</v>
      </c>
      <c r="AD439" s="6" t="s">
        <v>396</v>
      </c>
      <c r="AE439" s="16" t="s">
        <v>26</v>
      </c>
      <c r="AF439" s="6" t="s">
        <v>26</v>
      </c>
      <c r="AG439" s="6" t="s">
        <v>26</v>
      </c>
      <c r="AH439" s="6" t="s">
        <v>26</v>
      </c>
      <c r="AI439" s="16" t="s">
        <v>1095</v>
      </c>
      <c r="AJ439" s="6" t="s">
        <v>1095</v>
      </c>
      <c r="AK439" s="16" t="s">
        <v>1095</v>
      </c>
      <c r="AL439" s="16" t="s">
        <v>1095</v>
      </c>
    </row>
    <row r="440" spans="1:38" ht="14.1" customHeight="1" x14ac:dyDescent="0.25">
      <c r="A440" s="6">
        <v>20175</v>
      </c>
      <c r="B440" s="2" t="s">
        <v>465</v>
      </c>
      <c r="C440" s="6" t="s">
        <v>471</v>
      </c>
      <c r="D440" s="6">
        <v>6</v>
      </c>
      <c r="E440" s="16" t="s">
        <v>26</v>
      </c>
      <c r="F440" s="15" t="str">
        <f t="shared" si="36"/>
        <v>Sin Información</v>
      </c>
      <c r="G440" s="16">
        <v>100</v>
      </c>
      <c r="H440" s="15" t="str">
        <f t="shared" si="37"/>
        <v>Inviable Sanitariamente</v>
      </c>
      <c r="I440" s="16" t="s">
        <v>26</v>
      </c>
      <c r="J440" s="15" t="str">
        <f t="shared" si="38"/>
        <v>Sin Información</v>
      </c>
      <c r="K440" s="16" t="s">
        <v>26</v>
      </c>
      <c r="L440" s="15" t="str">
        <f t="shared" si="39"/>
        <v>Sin Información</v>
      </c>
      <c r="M440" s="16" t="s">
        <v>26</v>
      </c>
      <c r="N440" s="15" t="str">
        <f t="shared" si="40"/>
        <v>Sin Información</v>
      </c>
      <c r="O440" s="16" t="s">
        <v>26</v>
      </c>
      <c r="P440" s="15" t="str">
        <f t="shared" si="41"/>
        <v>Sin Información</v>
      </c>
      <c r="Q440" s="6" t="s">
        <v>26</v>
      </c>
      <c r="R440" s="15" t="s">
        <v>26</v>
      </c>
      <c r="S440" s="6" t="s">
        <v>26</v>
      </c>
      <c r="T440" s="15" t="s">
        <v>26</v>
      </c>
      <c r="U440" s="16" t="s">
        <v>26</v>
      </c>
      <c r="V440" s="6" t="s">
        <v>26</v>
      </c>
      <c r="W440" s="16" t="s">
        <v>26</v>
      </c>
      <c r="X440" s="64" t="s">
        <v>26</v>
      </c>
      <c r="Y440" s="16" t="s">
        <v>26</v>
      </c>
      <c r="Z440" s="16" t="s">
        <v>26</v>
      </c>
      <c r="AA440" s="80" t="s">
        <v>396</v>
      </c>
      <c r="AB440" s="6" t="s">
        <v>396</v>
      </c>
      <c r="AC440" s="6" t="s">
        <v>396</v>
      </c>
      <c r="AD440" s="6" t="s">
        <v>396</v>
      </c>
      <c r="AE440" s="16" t="s">
        <v>26</v>
      </c>
      <c r="AF440" s="6" t="s">
        <v>26</v>
      </c>
      <c r="AG440" s="16">
        <v>38.700000000000003</v>
      </c>
      <c r="AH440" s="23" t="s">
        <v>31</v>
      </c>
      <c r="AI440" s="16">
        <v>85</v>
      </c>
      <c r="AJ440" s="96" t="s">
        <v>47</v>
      </c>
      <c r="AK440" s="16" t="s">
        <v>1095</v>
      </c>
      <c r="AL440" s="16" t="s">
        <v>1095</v>
      </c>
    </row>
    <row r="441" spans="1:38" ht="14.1" customHeight="1" x14ac:dyDescent="0.25">
      <c r="A441" s="6">
        <v>20178</v>
      </c>
      <c r="B441" s="2" t="s">
        <v>465</v>
      </c>
      <c r="C441" s="6" t="s">
        <v>472</v>
      </c>
      <c r="D441" s="6">
        <v>6</v>
      </c>
      <c r="E441" s="16" t="s">
        <v>26</v>
      </c>
      <c r="F441" s="15" t="str">
        <f t="shared" si="36"/>
        <v>Sin Información</v>
      </c>
      <c r="G441" s="16" t="s">
        <v>26</v>
      </c>
      <c r="H441" s="15" t="str">
        <f t="shared" si="37"/>
        <v>Sin Información</v>
      </c>
      <c r="I441" s="16" t="s">
        <v>26</v>
      </c>
      <c r="J441" s="15" t="str">
        <f t="shared" si="38"/>
        <v>Sin Información</v>
      </c>
      <c r="K441" s="16" t="s">
        <v>26</v>
      </c>
      <c r="L441" s="15" t="str">
        <f t="shared" si="39"/>
        <v>Sin Información</v>
      </c>
      <c r="M441" s="16" t="s">
        <v>26</v>
      </c>
      <c r="N441" s="15" t="str">
        <f t="shared" si="40"/>
        <v>Sin Información</v>
      </c>
      <c r="O441" s="16" t="s">
        <v>26</v>
      </c>
      <c r="P441" s="15" t="str">
        <f t="shared" si="41"/>
        <v>Sin Información</v>
      </c>
      <c r="Q441" s="6" t="s">
        <v>26</v>
      </c>
      <c r="R441" s="15" t="s">
        <v>26</v>
      </c>
      <c r="S441" s="6" t="s">
        <v>26</v>
      </c>
      <c r="T441" s="15" t="s">
        <v>26</v>
      </c>
      <c r="U441" s="16" t="s">
        <v>26</v>
      </c>
      <c r="V441" s="6" t="s">
        <v>26</v>
      </c>
      <c r="W441" s="16" t="s">
        <v>26</v>
      </c>
      <c r="X441" s="64" t="s">
        <v>26</v>
      </c>
      <c r="Y441" s="16" t="s">
        <v>26</v>
      </c>
      <c r="Z441" s="16" t="s">
        <v>26</v>
      </c>
      <c r="AA441" s="80" t="s">
        <v>396</v>
      </c>
      <c r="AB441" s="6" t="s">
        <v>396</v>
      </c>
      <c r="AC441" s="6" t="s">
        <v>396</v>
      </c>
      <c r="AD441" s="6" t="s">
        <v>396</v>
      </c>
      <c r="AE441" s="16" t="s">
        <v>26</v>
      </c>
      <c r="AF441" s="6" t="s">
        <v>26</v>
      </c>
      <c r="AG441" s="6" t="s">
        <v>26</v>
      </c>
      <c r="AH441" s="6" t="s">
        <v>26</v>
      </c>
      <c r="AI441" s="16" t="s">
        <v>1095</v>
      </c>
      <c r="AJ441" s="6" t="s">
        <v>1095</v>
      </c>
      <c r="AK441" s="16" t="s">
        <v>1095</v>
      </c>
      <c r="AL441" s="16" t="s">
        <v>1095</v>
      </c>
    </row>
    <row r="442" spans="1:38" ht="14.1" customHeight="1" x14ac:dyDescent="0.25">
      <c r="A442" s="6">
        <v>20228</v>
      </c>
      <c r="B442" s="2" t="s">
        <v>465</v>
      </c>
      <c r="C442" s="6" t="s">
        <v>473</v>
      </c>
      <c r="D442" s="6">
        <v>6</v>
      </c>
      <c r="E442" s="16" t="s">
        <v>26</v>
      </c>
      <c r="F442" s="15" t="str">
        <f t="shared" si="36"/>
        <v>Sin Información</v>
      </c>
      <c r="G442" s="16" t="s">
        <v>26</v>
      </c>
      <c r="H442" s="15" t="str">
        <f t="shared" si="37"/>
        <v>Sin Información</v>
      </c>
      <c r="I442" s="16" t="s">
        <v>26</v>
      </c>
      <c r="J442" s="15" t="str">
        <f t="shared" si="38"/>
        <v>Sin Información</v>
      </c>
      <c r="K442" s="16" t="s">
        <v>26</v>
      </c>
      <c r="L442" s="15" t="str">
        <f t="shared" si="39"/>
        <v>Sin Información</v>
      </c>
      <c r="M442" s="16" t="s">
        <v>26</v>
      </c>
      <c r="N442" s="15" t="str">
        <f t="shared" si="40"/>
        <v>Sin Información</v>
      </c>
      <c r="O442" s="16" t="s">
        <v>26</v>
      </c>
      <c r="P442" s="15" t="str">
        <f t="shared" si="41"/>
        <v>Sin Información</v>
      </c>
      <c r="Q442" s="6" t="s">
        <v>26</v>
      </c>
      <c r="R442" s="15" t="s">
        <v>26</v>
      </c>
      <c r="S442" s="6" t="s">
        <v>26</v>
      </c>
      <c r="T442" s="15" t="s">
        <v>26</v>
      </c>
      <c r="U442" s="16" t="s">
        <v>26</v>
      </c>
      <c r="V442" s="6" t="s">
        <v>26</v>
      </c>
      <c r="W442" s="16" t="s">
        <v>26</v>
      </c>
      <c r="X442" s="64" t="s">
        <v>26</v>
      </c>
      <c r="Y442" s="16" t="s">
        <v>26</v>
      </c>
      <c r="Z442" s="16" t="s">
        <v>26</v>
      </c>
      <c r="AA442" s="80" t="s">
        <v>396</v>
      </c>
      <c r="AB442" s="6" t="s">
        <v>396</v>
      </c>
      <c r="AC442" s="6" t="s">
        <v>396</v>
      </c>
      <c r="AD442" s="6" t="s">
        <v>396</v>
      </c>
      <c r="AE442" s="16" t="s">
        <v>26</v>
      </c>
      <c r="AF442" s="6" t="s">
        <v>26</v>
      </c>
      <c r="AG442" s="6" t="s">
        <v>26</v>
      </c>
      <c r="AH442" s="6" t="s">
        <v>26</v>
      </c>
      <c r="AI442" s="16" t="s">
        <v>1095</v>
      </c>
      <c r="AJ442" s="6" t="s">
        <v>1095</v>
      </c>
      <c r="AK442" s="16" t="s">
        <v>1095</v>
      </c>
      <c r="AL442" s="16" t="s">
        <v>1095</v>
      </c>
    </row>
    <row r="443" spans="1:38" ht="14.1" customHeight="1" x14ac:dyDescent="0.25">
      <c r="A443" s="6">
        <v>20238</v>
      </c>
      <c r="B443" s="2" t="s">
        <v>465</v>
      </c>
      <c r="C443" s="6" t="s">
        <v>474</v>
      </c>
      <c r="D443" s="6">
        <v>6</v>
      </c>
      <c r="E443" s="16" t="s">
        <v>26</v>
      </c>
      <c r="F443" s="15" t="str">
        <f t="shared" si="36"/>
        <v>Sin Información</v>
      </c>
      <c r="G443" s="16" t="s">
        <v>26</v>
      </c>
      <c r="H443" s="15" t="str">
        <f t="shared" si="37"/>
        <v>Sin Información</v>
      </c>
      <c r="I443" s="16" t="s">
        <v>26</v>
      </c>
      <c r="J443" s="15" t="str">
        <f t="shared" si="38"/>
        <v>Sin Información</v>
      </c>
      <c r="K443" s="16" t="s">
        <v>26</v>
      </c>
      <c r="L443" s="15" t="str">
        <f t="shared" si="39"/>
        <v>Sin Información</v>
      </c>
      <c r="M443" s="16">
        <v>100</v>
      </c>
      <c r="N443" s="15" t="str">
        <f t="shared" si="40"/>
        <v>Inviable Sanitariamente</v>
      </c>
      <c r="O443" s="16" t="s">
        <v>26</v>
      </c>
      <c r="P443" s="15" t="str">
        <f t="shared" si="41"/>
        <v>Sin Información</v>
      </c>
      <c r="Q443" s="6" t="s">
        <v>26</v>
      </c>
      <c r="R443" s="15" t="s">
        <v>26</v>
      </c>
      <c r="S443" s="6" t="s">
        <v>26</v>
      </c>
      <c r="T443" s="15" t="s">
        <v>26</v>
      </c>
      <c r="U443" s="16" t="s">
        <v>26</v>
      </c>
      <c r="V443" s="6" t="s">
        <v>26</v>
      </c>
      <c r="W443" s="16" t="s">
        <v>26</v>
      </c>
      <c r="X443" s="64" t="s">
        <v>26</v>
      </c>
      <c r="Y443" s="16">
        <v>7.5</v>
      </c>
      <c r="Z443" s="18" t="s">
        <v>27</v>
      </c>
      <c r="AA443" s="80" t="s">
        <v>396</v>
      </c>
      <c r="AB443" s="6" t="s">
        <v>396</v>
      </c>
      <c r="AC443" s="6" t="s">
        <v>396</v>
      </c>
      <c r="AD443" s="6" t="s">
        <v>396</v>
      </c>
      <c r="AE443" s="16" t="s">
        <v>26</v>
      </c>
      <c r="AF443" s="6" t="s">
        <v>26</v>
      </c>
      <c r="AG443" s="6" t="s">
        <v>26</v>
      </c>
      <c r="AH443" s="6" t="s">
        <v>26</v>
      </c>
      <c r="AI443" s="16" t="s">
        <v>1095</v>
      </c>
      <c r="AJ443" s="6" t="s">
        <v>1095</v>
      </c>
      <c r="AK443" s="16" t="s">
        <v>1095</v>
      </c>
      <c r="AL443" s="16" t="s">
        <v>1095</v>
      </c>
    </row>
    <row r="444" spans="1:38" ht="14.1" customHeight="1" x14ac:dyDescent="0.25">
      <c r="A444" s="6">
        <v>20250</v>
      </c>
      <c r="B444" s="2" t="s">
        <v>465</v>
      </c>
      <c r="C444" s="6" t="s">
        <v>475</v>
      </c>
      <c r="D444" s="6">
        <v>6</v>
      </c>
      <c r="E444" s="16" t="s">
        <v>26</v>
      </c>
      <c r="F444" s="15" t="str">
        <f t="shared" si="36"/>
        <v>Sin Información</v>
      </c>
      <c r="G444" s="16">
        <v>44.04666666666666</v>
      </c>
      <c r="H444" s="15" t="str">
        <f t="shared" si="37"/>
        <v>Alto</v>
      </c>
      <c r="I444" s="16" t="s">
        <v>26</v>
      </c>
      <c r="J444" s="15" t="str">
        <f t="shared" si="38"/>
        <v>Sin Información</v>
      </c>
      <c r="K444" s="16" t="s">
        <v>26</v>
      </c>
      <c r="L444" s="15" t="str">
        <f t="shared" si="39"/>
        <v>Sin Información</v>
      </c>
      <c r="M444" s="16">
        <v>65.878</v>
      </c>
      <c r="N444" s="15" t="str">
        <f t="shared" si="40"/>
        <v>Alto</v>
      </c>
      <c r="O444" s="16" t="s">
        <v>26</v>
      </c>
      <c r="P444" s="15" t="str">
        <f t="shared" si="41"/>
        <v>Sin Información</v>
      </c>
      <c r="Q444" s="6" t="s">
        <v>26</v>
      </c>
      <c r="R444" s="15" t="s">
        <v>26</v>
      </c>
      <c r="S444" s="6" t="s">
        <v>26</v>
      </c>
      <c r="T444" s="15" t="s">
        <v>26</v>
      </c>
      <c r="U444" s="16" t="s">
        <v>26</v>
      </c>
      <c r="V444" s="6" t="s">
        <v>26</v>
      </c>
      <c r="W444" s="16" t="s">
        <v>26</v>
      </c>
      <c r="X444" s="64" t="s">
        <v>26</v>
      </c>
      <c r="Y444" s="16" t="s">
        <v>26</v>
      </c>
      <c r="Z444" s="16" t="s">
        <v>26</v>
      </c>
      <c r="AA444" s="80" t="s">
        <v>396</v>
      </c>
      <c r="AB444" s="6" t="s">
        <v>396</v>
      </c>
      <c r="AC444" s="6" t="s">
        <v>396</v>
      </c>
      <c r="AD444" s="6" t="s">
        <v>396</v>
      </c>
      <c r="AE444" s="16" t="s">
        <v>26</v>
      </c>
      <c r="AF444" s="6" t="s">
        <v>26</v>
      </c>
      <c r="AG444" s="16">
        <v>48.9</v>
      </c>
      <c r="AH444" s="23" t="s">
        <v>31</v>
      </c>
      <c r="AI444" s="16" t="s">
        <v>1095</v>
      </c>
      <c r="AJ444" s="6" t="s">
        <v>1095</v>
      </c>
      <c r="AK444" s="16" t="s">
        <v>1095</v>
      </c>
      <c r="AL444" s="16" t="s">
        <v>1095</v>
      </c>
    </row>
    <row r="445" spans="1:38" ht="14.1" customHeight="1" x14ac:dyDescent="0.25">
      <c r="A445" s="6">
        <v>20295</v>
      </c>
      <c r="B445" s="2" t="s">
        <v>465</v>
      </c>
      <c r="C445" s="6" t="s">
        <v>476</v>
      </c>
      <c r="D445" s="6">
        <v>6</v>
      </c>
      <c r="E445" s="16" t="s">
        <v>26</v>
      </c>
      <c r="F445" s="15" t="str">
        <f t="shared" si="36"/>
        <v>Sin Información</v>
      </c>
      <c r="G445" s="16">
        <v>55.820000000000007</v>
      </c>
      <c r="H445" s="15" t="str">
        <f t="shared" si="37"/>
        <v>Alto</v>
      </c>
      <c r="I445" s="16" t="s">
        <v>26</v>
      </c>
      <c r="J445" s="15" t="str">
        <f t="shared" si="38"/>
        <v>Sin Información</v>
      </c>
      <c r="K445" s="16" t="s">
        <v>26</v>
      </c>
      <c r="L445" s="15" t="str">
        <f t="shared" si="39"/>
        <v>Sin Información</v>
      </c>
      <c r="M445" s="16">
        <v>16.66</v>
      </c>
      <c r="N445" s="15" t="str">
        <f t="shared" si="40"/>
        <v>Medio</v>
      </c>
      <c r="O445" s="16">
        <v>0</v>
      </c>
      <c r="P445" s="15" t="str">
        <f t="shared" si="41"/>
        <v>Sin Riesgo</v>
      </c>
      <c r="Q445" s="6" t="s">
        <v>26</v>
      </c>
      <c r="R445" s="15" t="s">
        <v>26</v>
      </c>
      <c r="S445" s="6" t="s">
        <v>26</v>
      </c>
      <c r="T445" s="15" t="s">
        <v>26</v>
      </c>
      <c r="U445" s="16">
        <v>27.5</v>
      </c>
      <c r="V445" s="6" t="s">
        <v>28</v>
      </c>
      <c r="W445" s="16" t="s">
        <v>26</v>
      </c>
      <c r="X445" s="64" t="s">
        <v>26</v>
      </c>
      <c r="Y445" s="16" t="s">
        <v>26</v>
      </c>
      <c r="Z445" s="16" t="s">
        <v>26</v>
      </c>
      <c r="AA445" s="81">
        <v>7.1</v>
      </c>
      <c r="AB445" s="16" t="s">
        <v>27</v>
      </c>
      <c r="AC445" s="16">
        <v>6.1333333333333329</v>
      </c>
      <c r="AD445" s="16" t="s">
        <v>27</v>
      </c>
      <c r="AE445" s="16">
        <v>100</v>
      </c>
      <c r="AF445" s="24" t="s">
        <v>209</v>
      </c>
      <c r="AG445" s="16">
        <v>0</v>
      </c>
      <c r="AH445" s="20" t="s">
        <v>34</v>
      </c>
      <c r="AI445" s="16">
        <v>27.6</v>
      </c>
      <c r="AJ445" s="19" t="s">
        <v>28</v>
      </c>
      <c r="AK445" s="16">
        <v>22.2</v>
      </c>
      <c r="AL445" s="67" t="s">
        <v>28</v>
      </c>
    </row>
    <row r="446" spans="1:38" ht="14.1" customHeight="1" x14ac:dyDescent="0.25">
      <c r="A446" s="6">
        <v>20310</v>
      </c>
      <c r="B446" s="2" t="s">
        <v>465</v>
      </c>
      <c r="C446" s="6" t="s">
        <v>477</v>
      </c>
      <c r="D446" s="6">
        <v>6</v>
      </c>
      <c r="E446" s="16" t="s">
        <v>26</v>
      </c>
      <c r="F446" s="15" t="str">
        <f t="shared" si="36"/>
        <v>Sin Información</v>
      </c>
      <c r="G446" s="16" t="s">
        <v>26</v>
      </c>
      <c r="H446" s="15" t="str">
        <f t="shared" si="37"/>
        <v>Sin Información</v>
      </c>
      <c r="I446" s="16" t="s">
        <v>26</v>
      </c>
      <c r="J446" s="15" t="str">
        <f t="shared" si="38"/>
        <v>Sin Información</v>
      </c>
      <c r="K446" s="16" t="s">
        <v>26</v>
      </c>
      <c r="L446" s="15" t="str">
        <f t="shared" si="39"/>
        <v>Sin Información</v>
      </c>
      <c r="M446" s="16" t="s">
        <v>26</v>
      </c>
      <c r="N446" s="15" t="str">
        <f t="shared" si="40"/>
        <v>Sin Información</v>
      </c>
      <c r="O446" s="16" t="s">
        <v>26</v>
      </c>
      <c r="P446" s="15" t="str">
        <f t="shared" si="41"/>
        <v>Sin Información</v>
      </c>
      <c r="Q446" s="6" t="s">
        <v>26</v>
      </c>
      <c r="R446" s="15" t="s">
        <v>26</v>
      </c>
      <c r="S446" s="6" t="s">
        <v>26</v>
      </c>
      <c r="T446" s="15" t="s">
        <v>26</v>
      </c>
      <c r="U446" s="16" t="s">
        <v>26</v>
      </c>
      <c r="V446" s="6" t="s">
        <v>26</v>
      </c>
      <c r="W446" s="16" t="s">
        <v>26</v>
      </c>
      <c r="X446" s="64" t="s">
        <v>26</v>
      </c>
      <c r="Y446" s="16" t="s">
        <v>26</v>
      </c>
      <c r="Z446" s="16" t="s">
        <v>26</v>
      </c>
      <c r="AA446" s="80" t="s">
        <v>396</v>
      </c>
      <c r="AB446" s="6" t="s">
        <v>396</v>
      </c>
      <c r="AC446" s="6" t="s">
        <v>396</v>
      </c>
      <c r="AD446" s="6" t="s">
        <v>396</v>
      </c>
      <c r="AE446" s="16" t="s">
        <v>26</v>
      </c>
      <c r="AF446" s="6" t="s">
        <v>26</v>
      </c>
      <c r="AG446" s="6" t="s">
        <v>26</v>
      </c>
      <c r="AH446" s="6" t="s">
        <v>26</v>
      </c>
      <c r="AI446" s="16" t="s">
        <v>1095</v>
      </c>
      <c r="AJ446" s="6" t="s">
        <v>1095</v>
      </c>
      <c r="AK446" s="16" t="s">
        <v>1095</v>
      </c>
      <c r="AL446" s="16" t="s">
        <v>1095</v>
      </c>
    </row>
    <row r="447" spans="1:38" ht="14.1" customHeight="1" x14ac:dyDescent="0.25">
      <c r="A447" s="6">
        <v>20383</v>
      </c>
      <c r="B447" s="2" t="s">
        <v>465</v>
      </c>
      <c r="C447" s="6" t="s">
        <v>478</v>
      </c>
      <c r="D447" s="6">
        <v>6</v>
      </c>
      <c r="E447" s="16" t="s">
        <v>26</v>
      </c>
      <c r="F447" s="15" t="str">
        <f t="shared" si="36"/>
        <v>Sin Información</v>
      </c>
      <c r="G447" s="16" t="s">
        <v>26</v>
      </c>
      <c r="H447" s="15" t="str">
        <f t="shared" si="37"/>
        <v>Sin Información</v>
      </c>
      <c r="I447" s="16" t="s">
        <v>26</v>
      </c>
      <c r="J447" s="15" t="str">
        <f t="shared" si="38"/>
        <v>Sin Información</v>
      </c>
      <c r="K447" s="16" t="s">
        <v>26</v>
      </c>
      <c r="L447" s="15" t="str">
        <f t="shared" si="39"/>
        <v>Sin Información</v>
      </c>
      <c r="M447" s="16" t="s">
        <v>26</v>
      </c>
      <c r="N447" s="15" t="str">
        <f t="shared" si="40"/>
        <v>Sin Información</v>
      </c>
      <c r="O447" s="16">
        <v>60.438666666666663</v>
      </c>
      <c r="P447" s="15" t="str">
        <f t="shared" si="41"/>
        <v>Alto</v>
      </c>
      <c r="Q447" s="6" t="s">
        <v>26</v>
      </c>
      <c r="R447" s="15" t="s">
        <v>26</v>
      </c>
      <c r="S447" s="6" t="s">
        <v>26</v>
      </c>
      <c r="T447" s="15" t="s">
        <v>26</v>
      </c>
      <c r="U447" s="16" t="s">
        <v>26</v>
      </c>
      <c r="V447" s="6" t="s">
        <v>26</v>
      </c>
      <c r="W447" s="16" t="s">
        <v>26</v>
      </c>
      <c r="X447" s="64" t="s">
        <v>26</v>
      </c>
      <c r="Y447" s="16" t="s">
        <v>26</v>
      </c>
      <c r="Z447" s="16" t="s">
        <v>26</v>
      </c>
      <c r="AA447" s="80" t="s">
        <v>396</v>
      </c>
      <c r="AB447" s="6" t="s">
        <v>396</v>
      </c>
      <c r="AC447" s="6" t="s">
        <v>396</v>
      </c>
      <c r="AD447" s="6" t="s">
        <v>396</v>
      </c>
      <c r="AE447" s="16" t="s">
        <v>26</v>
      </c>
      <c r="AF447" s="6" t="s">
        <v>26</v>
      </c>
      <c r="AG447" s="6" t="s">
        <v>26</v>
      </c>
      <c r="AH447" s="6" t="s">
        <v>26</v>
      </c>
      <c r="AI447" s="16" t="s">
        <v>1095</v>
      </c>
      <c r="AJ447" s="6" t="s">
        <v>1095</v>
      </c>
      <c r="AK447" s="16" t="s">
        <v>1095</v>
      </c>
      <c r="AL447" s="16" t="s">
        <v>1095</v>
      </c>
    </row>
    <row r="448" spans="1:38" ht="14.1" customHeight="1" x14ac:dyDescent="0.25">
      <c r="A448" s="6">
        <v>20400</v>
      </c>
      <c r="B448" s="2" t="s">
        <v>465</v>
      </c>
      <c r="C448" s="6" t="s">
        <v>479</v>
      </c>
      <c r="D448" s="6">
        <v>4</v>
      </c>
      <c r="E448" s="16" t="s">
        <v>26</v>
      </c>
      <c r="F448" s="15" t="str">
        <f t="shared" si="36"/>
        <v>Sin Información</v>
      </c>
      <c r="G448" s="16" t="s">
        <v>26</v>
      </c>
      <c r="H448" s="15" t="str">
        <f t="shared" si="37"/>
        <v>Sin Información</v>
      </c>
      <c r="I448" s="16">
        <v>85.95</v>
      </c>
      <c r="J448" s="15" t="str">
        <f t="shared" si="38"/>
        <v>Inviable Sanitariamente</v>
      </c>
      <c r="K448" s="16" t="s">
        <v>26</v>
      </c>
      <c r="L448" s="15" t="str">
        <f t="shared" si="39"/>
        <v>Sin Información</v>
      </c>
      <c r="M448" s="16" t="s">
        <v>26</v>
      </c>
      <c r="N448" s="15" t="str">
        <f t="shared" si="40"/>
        <v>Sin Información</v>
      </c>
      <c r="O448" s="16" t="s">
        <v>26</v>
      </c>
      <c r="P448" s="15" t="str">
        <f t="shared" si="41"/>
        <v>Sin Información</v>
      </c>
      <c r="Q448" s="6" t="s">
        <v>26</v>
      </c>
      <c r="R448" s="15" t="s">
        <v>26</v>
      </c>
      <c r="S448" s="6" t="s">
        <v>26</v>
      </c>
      <c r="T448" s="15" t="s">
        <v>26</v>
      </c>
      <c r="U448" s="16">
        <v>37.5</v>
      </c>
      <c r="V448" s="6" t="s">
        <v>31</v>
      </c>
      <c r="W448" s="16">
        <v>6.3</v>
      </c>
      <c r="X448" s="64" t="s">
        <v>27</v>
      </c>
      <c r="Y448" s="16">
        <v>0</v>
      </c>
      <c r="Z448" s="25" t="s">
        <v>34</v>
      </c>
      <c r="AA448" s="80" t="s">
        <v>396</v>
      </c>
      <c r="AB448" s="6" t="s">
        <v>396</v>
      </c>
      <c r="AC448" s="6" t="s">
        <v>396</v>
      </c>
      <c r="AD448" s="6" t="s">
        <v>396</v>
      </c>
      <c r="AE448" s="16" t="s">
        <v>26</v>
      </c>
      <c r="AF448" s="6" t="s">
        <v>26</v>
      </c>
      <c r="AG448" s="6" t="s">
        <v>26</v>
      </c>
      <c r="AH448" s="6" t="s">
        <v>26</v>
      </c>
      <c r="AI448" s="16" t="s">
        <v>1095</v>
      </c>
      <c r="AJ448" s="6" t="s">
        <v>1095</v>
      </c>
      <c r="AK448" s="16" t="s">
        <v>1095</v>
      </c>
      <c r="AL448" s="16" t="s">
        <v>1095</v>
      </c>
    </row>
    <row r="449" spans="1:38" ht="14.1" customHeight="1" x14ac:dyDescent="0.25">
      <c r="A449" s="6">
        <v>20621</v>
      </c>
      <c r="B449" s="2" t="s">
        <v>465</v>
      </c>
      <c r="C449" s="6" t="s">
        <v>480</v>
      </c>
      <c r="D449" s="6">
        <v>6</v>
      </c>
      <c r="E449" s="16" t="s">
        <v>26</v>
      </c>
      <c r="F449" s="15" t="str">
        <f t="shared" si="36"/>
        <v>Sin Información</v>
      </c>
      <c r="G449" s="16">
        <v>100</v>
      </c>
      <c r="H449" s="15" t="str">
        <f t="shared" si="37"/>
        <v>Inviable Sanitariamente</v>
      </c>
      <c r="I449" s="16" t="s">
        <v>26</v>
      </c>
      <c r="J449" s="15" t="str">
        <f t="shared" si="38"/>
        <v>Sin Información</v>
      </c>
      <c r="K449" s="16" t="s">
        <v>26</v>
      </c>
      <c r="L449" s="15" t="str">
        <f t="shared" si="39"/>
        <v>Sin Información</v>
      </c>
      <c r="M449" s="16" t="s">
        <v>26</v>
      </c>
      <c r="N449" s="15" t="str">
        <f t="shared" si="40"/>
        <v>Sin Información</v>
      </c>
      <c r="O449" s="16" t="s">
        <v>26</v>
      </c>
      <c r="P449" s="15" t="str">
        <f t="shared" si="41"/>
        <v>Sin Información</v>
      </c>
      <c r="Q449" s="6" t="s">
        <v>26</v>
      </c>
      <c r="R449" s="15" t="s">
        <v>26</v>
      </c>
      <c r="S449" s="6" t="s">
        <v>26</v>
      </c>
      <c r="T449" s="15" t="s">
        <v>26</v>
      </c>
      <c r="U449" s="16" t="s">
        <v>26</v>
      </c>
      <c r="V449" s="6" t="s">
        <v>26</v>
      </c>
      <c r="W449" s="16" t="s">
        <v>26</v>
      </c>
      <c r="X449" s="64" t="s">
        <v>26</v>
      </c>
      <c r="Y449" s="16">
        <v>78.599999999999994</v>
      </c>
      <c r="Z449" s="6" t="s">
        <v>31</v>
      </c>
      <c r="AA449" s="80" t="s">
        <v>396</v>
      </c>
      <c r="AB449" s="6" t="s">
        <v>396</v>
      </c>
      <c r="AC449" s="6" t="s">
        <v>396</v>
      </c>
      <c r="AD449" s="6" t="s">
        <v>396</v>
      </c>
      <c r="AE449" s="16" t="s">
        <v>26</v>
      </c>
      <c r="AF449" s="6" t="s">
        <v>26</v>
      </c>
      <c r="AG449" s="6" t="s">
        <v>26</v>
      </c>
      <c r="AH449" s="6" t="s">
        <v>26</v>
      </c>
      <c r="AI449" s="16" t="s">
        <v>1095</v>
      </c>
      <c r="AJ449" s="6" t="s">
        <v>1095</v>
      </c>
      <c r="AK449" s="16" t="s">
        <v>1095</v>
      </c>
      <c r="AL449" s="16" t="s">
        <v>1095</v>
      </c>
    </row>
    <row r="450" spans="1:38" ht="14.1" customHeight="1" x14ac:dyDescent="0.25">
      <c r="A450" s="6">
        <v>20443</v>
      </c>
      <c r="B450" s="2" t="s">
        <v>465</v>
      </c>
      <c r="C450" s="6" t="s">
        <v>481</v>
      </c>
      <c r="D450" s="6">
        <v>6</v>
      </c>
      <c r="E450" s="16" t="s">
        <v>26</v>
      </c>
      <c r="F450" s="15" t="str">
        <f t="shared" ref="F450:F513" si="42">IF(E450&lt;=5,"Sin Riesgo",IF(E450&lt;=14,"Bajo",IF(E450&lt;=35,"Medio",IF(E450&lt;=80,"Alto",IF(E450&lt;=100,"Inviable Sanitariamente",IF(E450="Sin Información","Sin Información"))))))</f>
        <v>Sin Información</v>
      </c>
      <c r="G450" s="16" t="s">
        <v>26</v>
      </c>
      <c r="H450" s="15" t="str">
        <f t="shared" ref="H450:H513" si="43">IF(G450&lt;=5,"Sin Riesgo",IF(G450&lt;=14,"Bajo",IF(G450&lt;=35,"Medio",IF(G450&lt;=80,"Alto",IF(G450&lt;=100,"Inviable Sanitariamente",IF(G450="Sin Información","Sin Información"))))))</f>
        <v>Sin Información</v>
      </c>
      <c r="I450" s="16" t="s">
        <v>26</v>
      </c>
      <c r="J450" s="15" t="str">
        <f t="shared" ref="J450:J513" si="44">IF(I450&lt;=5,"Sin Riesgo",IF(I450&lt;=14,"Bajo",IF(I450&lt;=35,"Medio",IF(I450&lt;=80,"Alto",IF(I450&lt;=100,"Inviable Sanitariamente",IF(I450="Sin Información","Sin Información"))))))</f>
        <v>Sin Información</v>
      </c>
      <c r="K450" s="16" t="s">
        <v>26</v>
      </c>
      <c r="L450" s="15" t="str">
        <f t="shared" ref="L450:L513" si="45">IF(K450&lt;=5,"Sin Riesgo",IF(K450&lt;=14,"Bajo",IF(K450&lt;=35,"Medio",IF(K450&lt;=80,"Alto",IF(K450&lt;=100,"Inviable Sanitariamente",IF(K450="Sin Información","Sin Información"))))))</f>
        <v>Sin Información</v>
      </c>
      <c r="M450" s="16" t="s">
        <v>26</v>
      </c>
      <c r="N450" s="15" t="str">
        <f t="shared" ref="N450:N513" si="46">IF(M450&lt;=5,"Sin Riesgo",IF(M450&lt;=14,"Bajo",IF(M450&lt;=35,"Medio",IF(M450&lt;=80,"Alto",IF(M450&lt;=100,"Inviable Sanitariamente",IF(M450="Sin Información","Sin Información"))))))</f>
        <v>Sin Información</v>
      </c>
      <c r="O450" s="16" t="s">
        <v>26</v>
      </c>
      <c r="P450" s="15" t="str">
        <f t="shared" ref="P450:P513" si="47">IF(O450&lt;=5,"Sin Riesgo",IF(O450&lt;=14,"Bajo",IF(O450&lt;=35,"Medio",IF(O450&lt;=80,"Alto",IF(O450&lt;=100,"Inviable Sanitariamente",IF(O450="Sin Información","Sin Información"))))))</f>
        <v>Sin Información</v>
      </c>
      <c r="Q450" s="6" t="s">
        <v>26</v>
      </c>
      <c r="R450" s="15" t="s">
        <v>26</v>
      </c>
      <c r="S450" s="6" t="s">
        <v>26</v>
      </c>
      <c r="T450" s="15" t="s">
        <v>26</v>
      </c>
      <c r="U450" s="16" t="s">
        <v>26</v>
      </c>
      <c r="V450" s="6" t="s">
        <v>26</v>
      </c>
      <c r="W450" s="16" t="s">
        <v>26</v>
      </c>
      <c r="X450" s="64" t="s">
        <v>26</v>
      </c>
      <c r="Y450" s="16" t="s">
        <v>26</v>
      </c>
      <c r="Z450" s="16" t="s">
        <v>26</v>
      </c>
      <c r="AA450" s="80" t="s">
        <v>396</v>
      </c>
      <c r="AB450" s="6" t="s">
        <v>396</v>
      </c>
      <c r="AC450" s="6" t="s">
        <v>396</v>
      </c>
      <c r="AD450" s="6" t="s">
        <v>396</v>
      </c>
      <c r="AE450" s="16" t="s">
        <v>26</v>
      </c>
      <c r="AF450" s="6" t="s">
        <v>26</v>
      </c>
      <c r="AG450" s="6" t="s">
        <v>26</v>
      </c>
      <c r="AH450" s="6" t="s">
        <v>26</v>
      </c>
      <c r="AI450" s="16" t="s">
        <v>1095</v>
      </c>
      <c r="AJ450" s="6" t="s">
        <v>1095</v>
      </c>
      <c r="AK450" s="16" t="s">
        <v>1095</v>
      </c>
      <c r="AL450" s="16" t="s">
        <v>1095</v>
      </c>
    </row>
    <row r="451" spans="1:38" ht="14.1" customHeight="1" x14ac:dyDescent="0.25">
      <c r="A451" s="6">
        <v>20517</v>
      </c>
      <c r="B451" s="2" t="s">
        <v>465</v>
      </c>
      <c r="C451" s="6" t="s">
        <v>482</v>
      </c>
      <c r="D451" s="6">
        <v>6</v>
      </c>
      <c r="E451" s="16" t="s">
        <v>26</v>
      </c>
      <c r="F451" s="15" t="str">
        <f t="shared" si="42"/>
        <v>Sin Información</v>
      </c>
      <c r="G451" s="16" t="s">
        <v>26</v>
      </c>
      <c r="H451" s="15" t="str">
        <f t="shared" si="43"/>
        <v>Sin Información</v>
      </c>
      <c r="I451" s="16" t="s">
        <v>26</v>
      </c>
      <c r="J451" s="15" t="str">
        <f t="shared" si="44"/>
        <v>Sin Información</v>
      </c>
      <c r="K451" s="16" t="s">
        <v>26</v>
      </c>
      <c r="L451" s="15" t="str">
        <f t="shared" si="45"/>
        <v>Sin Información</v>
      </c>
      <c r="M451" s="16" t="s">
        <v>26</v>
      </c>
      <c r="N451" s="15" t="str">
        <f t="shared" si="46"/>
        <v>Sin Información</v>
      </c>
      <c r="O451" s="16" t="s">
        <v>26</v>
      </c>
      <c r="P451" s="15" t="str">
        <f t="shared" si="47"/>
        <v>Sin Información</v>
      </c>
      <c r="Q451" s="6" t="s">
        <v>26</v>
      </c>
      <c r="R451" s="15" t="s">
        <v>26</v>
      </c>
      <c r="S451" s="6" t="s">
        <v>26</v>
      </c>
      <c r="T451" s="15" t="s">
        <v>26</v>
      </c>
      <c r="U451" s="16" t="s">
        <v>26</v>
      </c>
      <c r="V451" s="6" t="s">
        <v>26</v>
      </c>
      <c r="W451" s="16" t="s">
        <v>26</v>
      </c>
      <c r="X451" s="64" t="s">
        <v>26</v>
      </c>
      <c r="Y451" s="16">
        <v>0</v>
      </c>
      <c r="Z451" s="25" t="s">
        <v>34</v>
      </c>
      <c r="AA451" s="80" t="s">
        <v>396</v>
      </c>
      <c r="AB451" s="6" t="s">
        <v>396</v>
      </c>
      <c r="AC451" s="6" t="s">
        <v>396</v>
      </c>
      <c r="AD451" s="6" t="s">
        <v>396</v>
      </c>
      <c r="AE451" s="16" t="s">
        <v>26</v>
      </c>
      <c r="AF451" s="6" t="s">
        <v>26</v>
      </c>
      <c r="AG451" s="6" t="s">
        <v>26</v>
      </c>
      <c r="AH451" s="6" t="s">
        <v>26</v>
      </c>
      <c r="AI451" s="16" t="s">
        <v>1095</v>
      </c>
      <c r="AJ451" s="6" t="s">
        <v>1095</v>
      </c>
      <c r="AK451" s="16" t="s">
        <v>1095</v>
      </c>
      <c r="AL451" s="16" t="s">
        <v>1095</v>
      </c>
    </row>
    <row r="452" spans="1:38" ht="14.1" customHeight="1" x14ac:dyDescent="0.25">
      <c r="A452" s="6">
        <v>20550</v>
      </c>
      <c r="B452" s="2" t="s">
        <v>465</v>
      </c>
      <c r="C452" s="6" t="s">
        <v>483</v>
      </c>
      <c r="D452" s="6">
        <v>6</v>
      </c>
      <c r="E452" s="16" t="s">
        <v>26</v>
      </c>
      <c r="F452" s="15" t="str">
        <f t="shared" si="42"/>
        <v>Sin Información</v>
      </c>
      <c r="G452" s="16" t="s">
        <v>26</v>
      </c>
      <c r="H452" s="15" t="str">
        <f t="shared" si="43"/>
        <v>Sin Información</v>
      </c>
      <c r="I452" s="16" t="s">
        <v>26</v>
      </c>
      <c r="J452" s="15" t="str">
        <f t="shared" si="44"/>
        <v>Sin Información</v>
      </c>
      <c r="K452" s="16" t="s">
        <v>26</v>
      </c>
      <c r="L452" s="15" t="str">
        <f t="shared" si="45"/>
        <v>Sin Información</v>
      </c>
      <c r="M452" s="16" t="s">
        <v>26</v>
      </c>
      <c r="N452" s="15" t="str">
        <f t="shared" si="46"/>
        <v>Sin Información</v>
      </c>
      <c r="O452" s="16" t="s">
        <v>26</v>
      </c>
      <c r="P452" s="15" t="str">
        <f t="shared" si="47"/>
        <v>Sin Información</v>
      </c>
      <c r="Q452" s="6" t="s">
        <v>26</v>
      </c>
      <c r="R452" s="15" t="s">
        <v>26</v>
      </c>
      <c r="S452" s="6" t="s">
        <v>26</v>
      </c>
      <c r="T452" s="15" t="s">
        <v>26</v>
      </c>
      <c r="U452" s="16" t="s">
        <v>26</v>
      </c>
      <c r="V452" s="6" t="s">
        <v>26</v>
      </c>
      <c r="W452" s="16" t="s">
        <v>26</v>
      </c>
      <c r="X452" s="64" t="s">
        <v>26</v>
      </c>
      <c r="Y452" s="16">
        <v>0</v>
      </c>
      <c r="Z452" s="25" t="s">
        <v>34</v>
      </c>
      <c r="AA452" s="80" t="s">
        <v>396</v>
      </c>
      <c r="AB452" s="6" t="s">
        <v>396</v>
      </c>
      <c r="AC452" s="6" t="s">
        <v>396</v>
      </c>
      <c r="AD452" s="6" t="s">
        <v>396</v>
      </c>
      <c r="AE452" s="16" t="s">
        <v>26</v>
      </c>
      <c r="AF452" s="6" t="s">
        <v>26</v>
      </c>
      <c r="AG452" s="6" t="s">
        <v>26</v>
      </c>
      <c r="AH452" s="6" t="s">
        <v>26</v>
      </c>
      <c r="AI452" s="16" t="s">
        <v>1095</v>
      </c>
      <c r="AJ452" s="6" t="s">
        <v>1095</v>
      </c>
      <c r="AK452" s="16" t="s">
        <v>1095</v>
      </c>
      <c r="AL452" s="16" t="s">
        <v>1095</v>
      </c>
    </row>
    <row r="453" spans="1:38" ht="14.1" customHeight="1" x14ac:dyDescent="0.25">
      <c r="A453" s="6">
        <v>20570</v>
      </c>
      <c r="B453" s="2" t="s">
        <v>465</v>
      </c>
      <c r="C453" s="6" t="s">
        <v>484</v>
      </c>
      <c r="D453" s="6">
        <v>6</v>
      </c>
      <c r="E453" s="16" t="s">
        <v>26</v>
      </c>
      <c r="F453" s="15" t="str">
        <f t="shared" si="42"/>
        <v>Sin Información</v>
      </c>
      <c r="G453" s="16" t="s">
        <v>26</v>
      </c>
      <c r="H453" s="15" t="str">
        <f t="shared" si="43"/>
        <v>Sin Información</v>
      </c>
      <c r="I453" s="16" t="s">
        <v>26</v>
      </c>
      <c r="J453" s="15" t="str">
        <f t="shared" si="44"/>
        <v>Sin Información</v>
      </c>
      <c r="K453" s="16" t="s">
        <v>26</v>
      </c>
      <c r="L453" s="15" t="str">
        <f t="shared" si="45"/>
        <v>Sin Información</v>
      </c>
      <c r="M453" s="16" t="s">
        <v>26</v>
      </c>
      <c r="N453" s="15" t="str">
        <f t="shared" si="46"/>
        <v>Sin Información</v>
      </c>
      <c r="O453" s="16" t="s">
        <v>26</v>
      </c>
      <c r="P453" s="15" t="str">
        <f t="shared" si="47"/>
        <v>Sin Información</v>
      </c>
      <c r="Q453" s="6" t="s">
        <v>26</v>
      </c>
      <c r="R453" s="15" t="s">
        <v>26</v>
      </c>
      <c r="S453" s="6" t="s">
        <v>26</v>
      </c>
      <c r="T453" s="15" t="s">
        <v>26</v>
      </c>
      <c r="U453" s="16" t="s">
        <v>26</v>
      </c>
      <c r="V453" s="6" t="s">
        <v>26</v>
      </c>
      <c r="W453" s="16" t="s">
        <v>26</v>
      </c>
      <c r="X453" s="64" t="s">
        <v>26</v>
      </c>
      <c r="Y453" s="16" t="s">
        <v>26</v>
      </c>
      <c r="Z453" s="16" t="s">
        <v>26</v>
      </c>
      <c r="AA453" s="80" t="s">
        <v>396</v>
      </c>
      <c r="AB453" s="6" t="s">
        <v>396</v>
      </c>
      <c r="AC453" s="6" t="s">
        <v>396</v>
      </c>
      <c r="AD453" s="6" t="s">
        <v>396</v>
      </c>
      <c r="AE453" s="16" t="s">
        <v>26</v>
      </c>
      <c r="AF453" s="6" t="s">
        <v>26</v>
      </c>
      <c r="AG453" s="6" t="s">
        <v>26</v>
      </c>
      <c r="AH453" s="6" t="s">
        <v>26</v>
      </c>
      <c r="AI453" s="16" t="s">
        <v>1095</v>
      </c>
      <c r="AJ453" s="6" t="s">
        <v>1095</v>
      </c>
      <c r="AK453" s="16" t="s">
        <v>1095</v>
      </c>
      <c r="AL453" s="16" t="s">
        <v>1095</v>
      </c>
    </row>
    <row r="454" spans="1:38" ht="14.1" customHeight="1" x14ac:dyDescent="0.25">
      <c r="A454" s="6">
        <v>20614</v>
      </c>
      <c r="B454" s="2" t="s">
        <v>465</v>
      </c>
      <c r="C454" s="6" t="s">
        <v>485</v>
      </c>
      <c r="D454" s="6">
        <v>6</v>
      </c>
      <c r="E454" s="16" t="s">
        <v>26</v>
      </c>
      <c r="F454" s="15" t="str">
        <f t="shared" si="42"/>
        <v>Sin Información</v>
      </c>
      <c r="G454" s="16" t="s">
        <v>26</v>
      </c>
      <c r="H454" s="15" t="str">
        <f t="shared" si="43"/>
        <v>Sin Información</v>
      </c>
      <c r="I454" s="16" t="s">
        <v>26</v>
      </c>
      <c r="J454" s="15" t="str">
        <f t="shared" si="44"/>
        <v>Sin Información</v>
      </c>
      <c r="K454" s="16" t="s">
        <v>26</v>
      </c>
      <c r="L454" s="15" t="str">
        <f t="shared" si="45"/>
        <v>Sin Información</v>
      </c>
      <c r="M454" s="16" t="s">
        <v>26</v>
      </c>
      <c r="N454" s="15" t="str">
        <f t="shared" si="46"/>
        <v>Sin Información</v>
      </c>
      <c r="O454" s="16" t="s">
        <v>26</v>
      </c>
      <c r="P454" s="15" t="str">
        <f t="shared" si="47"/>
        <v>Sin Información</v>
      </c>
      <c r="Q454" s="6" t="s">
        <v>26</v>
      </c>
      <c r="R454" s="15" t="s">
        <v>26</v>
      </c>
      <c r="S454" s="6" t="s">
        <v>26</v>
      </c>
      <c r="T454" s="15" t="s">
        <v>26</v>
      </c>
      <c r="U454" s="16" t="s">
        <v>26</v>
      </c>
      <c r="V454" s="6" t="s">
        <v>26</v>
      </c>
      <c r="W454" s="16" t="s">
        <v>26</v>
      </c>
      <c r="X454" s="64" t="s">
        <v>26</v>
      </c>
      <c r="Y454" s="16" t="s">
        <v>26</v>
      </c>
      <c r="Z454" s="16" t="s">
        <v>26</v>
      </c>
      <c r="AA454" s="80" t="s">
        <v>396</v>
      </c>
      <c r="AB454" s="6" t="s">
        <v>396</v>
      </c>
      <c r="AC454" s="6" t="s">
        <v>396</v>
      </c>
      <c r="AD454" s="6" t="s">
        <v>396</v>
      </c>
      <c r="AE454" s="16" t="s">
        <v>26</v>
      </c>
      <c r="AF454" s="6" t="s">
        <v>26</v>
      </c>
      <c r="AG454" s="6" t="s">
        <v>26</v>
      </c>
      <c r="AH454" s="6" t="s">
        <v>26</v>
      </c>
      <c r="AI454" s="16" t="s">
        <v>1095</v>
      </c>
      <c r="AJ454" s="6" t="s">
        <v>1095</v>
      </c>
      <c r="AK454" s="16" t="s">
        <v>1095</v>
      </c>
      <c r="AL454" s="16" t="s">
        <v>1095</v>
      </c>
    </row>
    <row r="455" spans="1:38" ht="14.1" customHeight="1" x14ac:dyDescent="0.25">
      <c r="A455" s="6">
        <v>20710</v>
      </c>
      <c r="B455" s="2" t="s">
        <v>465</v>
      </c>
      <c r="C455" s="6" t="s">
        <v>486</v>
      </c>
      <c r="D455" s="6">
        <v>6</v>
      </c>
      <c r="E455" s="16" t="s">
        <v>26</v>
      </c>
      <c r="F455" s="15" t="str">
        <f t="shared" si="42"/>
        <v>Sin Información</v>
      </c>
      <c r="G455" s="16" t="s">
        <v>26</v>
      </c>
      <c r="H455" s="15" t="str">
        <f t="shared" si="43"/>
        <v>Sin Información</v>
      </c>
      <c r="I455" s="16" t="s">
        <v>26</v>
      </c>
      <c r="J455" s="15" t="str">
        <f t="shared" si="44"/>
        <v>Sin Información</v>
      </c>
      <c r="K455" s="16" t="s">
        <v>26</v>
      </c>
      <c r="L455" s="15" t="str">
        <f t="shared" si="45"/>
        <v>Sin Información</v>
      </c>
      <c r="M455" s="16" t="s">
        <v>26</v>
      </c>
      <c r="N455" s="15" t="str">
        <f t="shared" si="46"/>
        <v>Sin Información</v>
      </c>
      <c r="O455" s="16" t="s">
        <v>26</v>
      </c>
      <c r="P455" s="15" t="str">
        <f t="shared" si="47"/>
        <v>Sin Información</v>
      </c>
      <c r="Q455" s="6" t="s">
        <v>26</v>
      </c>
      <c r="R455" s="15" t="s">
        <v>26</v>
      </c>
      <c r="S455" s="6" t="s">
        <v>26</v>
      </c>
      <c r="T455" s="15" t="s">
        <v>26</v>
      </c>
      <c r="U455" s="16" t="s">
        <v>26</v>
      </c>
      <c r="V455" s="6" t="s">
        <v>26</v>
      </c>
      <c r="W455" s="16" t="s">
        <v>26</v>
      </c>
      <c r="X455" s="64" t="s">
        <v>26</v>
      </c>
      <c r="Y455" s="16" t="s">
        <v>26</v>
      </c>
      <c r="Z455" s="16" t="s">
        <v>26</v>
      </c>
      <c r="AA455" s="80" t="s">
        <v>396</v>
      </c>
      <c r="AB455" s="6" t="s">
        <v>396</v>
      </c>
      <c r="AC455" s="6" t="s">
        <v>396</v>
      </c>
      <c r="AD455" s="6" t="s">
        <v>396</v>
      </c>
      <c r="AE455" s="16" t="s">
        <v>26</v>
      </c>
      <c r="AF455" s="6" t="s">
        <v>26</v>
      </c>
      <c r="AG455" s="6" t="s">
        <v>26</v>
      </c>
      <c r="AH455" s="6" t="s">
        <v>26</v>
      </c>
      <c r="AI455" s="16">
        <v>27.6</v>
      </c>
      <c r="AJ455" s="19" t="s">
        <v>28</v>
      </c>
      <c r="AK455" s="16" t="s">
        <v>1095</v>
      </c>
      <c r="AL455" s="16" t="s">
        <v>1095</v>
      </c>
    </row>
    <row r="456" spans="1:38" ht="14.1" customHeight="1" x14ac:dyDescent="0.25">
      <c r="A456" s="6">
        <v>20750</v>
      </c>
      <c r="B456" s="2" t="s">
        <v>465</v>
      </c>
      <c r="C456" s="6" t="s">
        <v>487</v>
      </c>
      <c r="D456" s="6">
        <v>6</v>
      </c>
      <c r="E456" s="16" t="s">
        <v>26</v>
      </c>
      <c r="F456" s="15" t="str">
        <f t="shared" si="42"/>
        <v>Sin Información</v>
      </c>
      <c r="G456" s="16">
        <v>66.553750000000008</v>
      </c>
      <c r="H456" s="15" t="str">
        <f t="shared" si="43"/>
        <v>Alto</v>
      </c>
      <c r="I456" s="16" t="s">
        <v>26</v>
      </c>
      <c r="J456" s="15" t="str">
        <f t="shared" si="44"/>
        <v>Sin Información</v>
      </c>
      <c r="K456" s="16" t="s">
        <v>26</v>
      </c>
      <c r="L456" s="15" t="str">
        <f t="shared" si="45"/>
        <v>Sin Información</v>
      </c>
      <c r="M456" s="16">
        <v>100</v>
      </c>
      <c r="N456" s="15" t="str">
        <f t="shared" si="46"/>
        <v>Inviable Sanitariamente</v>
      </c>
      <c r="O456" s="16" t="s">
        <v>26</v>
      </c>
      <c r="P456" s="15" t="str">
        <f t="shared" si="47"/>
        <v>Sin Información</v>
      </c>
      <c r="Q456" s="6" t="s">
        <v>26</v>
      </c>
      <c r="R456" s="15" t="s">
        <v>26</v>
      </c>
      <c r="S456" s="6" t="s">
        <v>26</v>
      </c>
      <c r="T456" s="15" t="s">
        <v>26</v>
      </c>
      <c r="U456" s="16" t="s">
        <v>26</v>
      </c>
      <c r="V456" s="6" t="s">
        <v>26</v>
      </c>
      <c r="W456" s="16" t="s">
        <v>26</v>
      </c>
      <c r="X456" s="64" t="s">
        <v>26</v>
      </c>
      <c r="Y456" s="16" t="s">
        <v>26</v>
      </c>
      <c r="Z456" s="16" t="s">
        <v>26</v>
      </c>
      <c r="AA456" s="80" t="s">
        <v>396</v>
      </c>
      <c r="AB456" s="6" t="s">
        <v>396</v>
      </c>
      <c r="AC456" s="6" t="s">
        <v>396</v>
      </c>
      <c r="AD456" s="6" t="s">
        <v>396</v>
      </c>
      <c r="AE456" s="16" t="s">
        <v>26</v>
      </c>
      <c r="AF456" s="6" t="s">
        <v>26</v>
      </c>
      <c r="AG456" s="6" t="s">
        <v>26</v>
      </c>
      <c r="AH456" s="6" t="s">
        <v>26</v>
      </c>
      <c r="AI456" s="16" t="s">
        <v>1095</v>
      </c>
      <c r="AJ456" s="6" t="s">
        <v>1095</v>
      </c>
      <c r="AK456" s="16" t="s">
        <v>1095</v>
      </c>
      <c r="AL456" s="16" t="s">
        <v>1095</v>
      </c>
    </row>
    <row r="457" spans="1:38" ht="14.1" customHeight="1" x14ac:dyDescent="0.25">
      <c r="A457" s="6">
        <v>20770</v>
      </c>
      <c r="B457" s="2" t="s">
        <v>465</v>
      </c>
      <c r="C457" s="6" t="s">
        <v>488</v>
      </c>
      <c r="D457" s="6">
        <v>6</v>
      </c>
      <c r="E457" s="16" t="s">
        <v>26</v>
      </c>
      <c r="F457" s="15" t="str">
        <f t="shared" si="42"/>
        <v>Sin Información</v>
      </c>
      <c r="G457" s="16" t="s">
        <v>26</v>
      </c>
      <c r="H457" s="15" t="str">
        <f t="shared" si="43"/>
        <v>Sin Información</v>
      </c>
      <c r="I457" s="16" t="s">
        <v>26</v>
      </c>
      <c r="J457" s="15" t="str">
        <f t="shared" si="44"/>
        <v>Sin Información</v>
      </c>
      <c r="K457" s="16" t="s">
        <v>26</v>
      </c>
      <c r="L457" s="15" t="str">
        <f t="shared" si="45"/>
        <v>Sin Información</v>
      </c>
      <c r="M457" s="16" t="s">
        <v>26</v>
      </c>
      <c r="N457" s="15" t="str">
        <f t="shared" si="46"/>
        <v>Sin Información</v>
      </c>
      <c r="O457" s="16" t="s">
        <v>26</v>
      </c>
      <c r="P457" s="15" t="str">
        <f t="shared" si="47"/>
        <v>Sin Información</v>
      </c>
      <c r="Q457" s="6" t="s">
        <v>26</v>
      </c>
      <c r="R457" s="15" t="s">
        <v>26</v>
      </c>
      <c r="S457" s="6" t="s">
        <v>26</v>
      </c>
      <c r="T457" s="15" t="s">
        <v>26</v>
      </c>
      <c r="U457" s="16" t="s">
        <v>26</v>
      </c>
      <c r="V457" s="6" t="s">
        <v>26</v>
      </c>
      <c r="W457" s="16" t="s">
        <v>26</v>
      </c>
      <c r="X457" s="64" t="s">
        <v>26</v>
      </c>
      <c r="Y457" s="16" t="s">
        <v>26</v>
      </c>
      <c r="Z457" s="16" t="s">
        <v>26</v>
      </c>
      <c r="AA457" s="80" t="s">
        <v>396</v>
      </c>
      <c r="AB457" s="6" t="s">
        <v>396</v>
      </c>
      <c r="AC457" s="6" t="s">
        <v>396</v>
      </c>
      <c r="AD457" s="6" t="s">
        <v>396</v>
      </c>
      <c r="AE457" s="16" t="s">
        <v>26</v>
      </c>
      <c r="AF457" s="6" t="s">
        <v>26</v>
      </c>
      <c r="AG457" s="6" t="s">
        <v>26</v>
      </c>
      <c r="AH457" s="6" t="s">
        <v>26</v>
      </c>
      <c r="AI457" s="16" t="s">
        <v>1095</v>
      </c>
      <c r="AJ457" s="6" t="s">
        <v>1095</v>
      </c>
      <c r="AK457" s="16" t="s">
        <v>1095</v>
      </c>
      <c r="AL457" s="16" t="s">
        <v>1095</v>
      </c>
    </row>
    <row r="458" spans="1:38" ht="14.1" customHeight="1" x14ac:dyDescent="0.25">
      <c r="A458" s="6">
        <v>20787</v>
      </c>
      <c r="B458" s="2" t="s">
        <v>465</v>
      </c>
      <c r="C458" s="6" t="s">
        <v>489</v>
      </c>
      <c r="D458" s="6">
        <v>6</v>
      </c>
      <c r="E458" s="16" t="s">
        <v>26</v>
      </c>
      <c r="F458" s="15" t="str">
        <f t="shared" si="42"/>
        <v>Sin Información</v>
      </c>
      <c r="G458" s="16" t="s">
        <v>26</v>
      </c>
      <c r="H458" s="15" t="str">
        <f t="shared" si="43"/>
        <v>Sin Información</v>
      </c>
      <c r="I458" s="16" t="s">
        <v>26</v>
      </c>
      <c r="J458" s="15" t="str">
        <f t="shared" si="44"/>
        <v>Sin Información</v>
      </c>
      <c r="K458" s="16" t="s">
        <v>26</v>
      </c>
      <c r="L458" s="15" t="str">
        <f t="shared" si="45"/>
        <v>Sin Información</v>
      </c>
      <c r="M458" s="16" t="s">
        <v>26</v>
      </c>
      <c r="N458" s="15" t="str">
        <f t="shared" si="46"/>
        <v>Sin Información</v>
      </c>
      <c r="O458" s="16">
        <v>36.125</v>
      </c>
      <c r="P458" s="15" t="str">
        <f t="shared" si="47"/>
        <v>Alto</v>
      </c>
      <c r="Q458" s="6" t="s">
        <v>26</v>
      </c>
      <c r="R458" s="15" t="s">
        <v>26</v>
      </c>
      <c r="S458" s="6" t="s">
        <v>26</v>
      </c>
      <c r="T458" s="15" t="s">
        <v>26</v>
      </c>
      <c r="U458" s="16" t="s">
        <v>26</v>
      </c>
      <c r="V458" s="6" t="s">
        <v>26</v>
      </c>
      <c r="W458" s="16">
        <v>37.5</v>
      </c>
      <c r="X458" s="64" t="s">
        <v>31</v>
      </c>
      <c r="Y458" s="16" t="s">
        <v>26</v>
      </c>
      <c r="Z458" s="16" t="s">
        <v>26</v>
      </c>
      <c r="AA458" s="81">
        <v>0</v>
      </c>
      <c r="AB458" s="16" t="s">
        <v>34</v>
      </c>
      <c r="AC458" s="6" t="s">
        <v>396</v>
      </c>
      <c r="AD458" s="6" t="s">
        <v>396</v>
      </c>
      <c r="AE458" s="16" t="s">
        <v>26</v>
      </c>
      <c r="AF458" s="6" t="s">
        <v>26</v>
      </c>
      <c r="AG458" s="6" t="s">
        <v>26</v>
      </c>
      <c r="AH458" s="6" t="s">
        <v>26</v>
      </c>
      <c r="AI458" s="16" t="s">
        <v>1095</v>
      </c>
      <c r="AJ458" s="6" t="s">
        <v>1095</v>
      </c>
      <c r="AK458" s="16" t="s">
        <v>1095</v>
      </c>
      <c r="AL458" s="16" t="s">
        <v>1095</v>
      </c>
    </row>
    <row r="459" spans="1:38" ht="14.1" customHeight="1" x14ac:dyDescent="0.25">
      <c r="A459" s="6">
        <v>20001</v>
      </c>
      <c r="B459" s="7" t="s">
        <v>465</v>
      </c>
      <c r="C459" s="6" t="s">
        <v>490</v>
      </c>
      <c r="D459" s="6">
        <v>1</v>
      </c>
      <c r="E459" s="16" t="s">
        <v>26</v>
      </c>
      <c r="F459" s="15" t="str">
        <f t="shared" si="42"/>
        <v>Sin Información</v>
      </c>
      <c r="G459" s="16">
        <v>79.941860465116278</v>
      </c>
      <c r="H459" s="15" t="str">
        <f t="shared" si="43"/>
        <v>Alto</v>
      </c>
      <c r="I459" s="16">
        <v>0</v>
      </c>
      <c r="J459" s="15" t="str">
        <f t="shared" si="44"/>
        <v>Sin Riesgo</v>
      </c>
      <c r="K459" s="16" t="s">
        <v>26</v>
      </c>
      <c r="L459" s="15" t="str">
        <f t="shared" si="45"/>
        <v>Sin Información</v>
      </c>
      <c r="M459" s="16">
        <v>76.865671641791039</v>
      </c>
      <c r="N459" s="15" t="str">
        <f t="shared" si="46"/>
        <v>Alto</v>
      </c>
      <c r="O459" s="16" t="s">
        <v>26</v>
      </c>
      <c r="P459" s="15" t="str">
        <f t="shared" si="47"/>
        <v>Sin Información</v>
      </c>
      <c r="Q459" s="6" t="s">
        <v>26</v>
      </c>
      <c r="R459" s="15" t="s">
        <v>26</v>
      </c>
      <c r="S459" s="6" t="s">
        <v>26</v>
      </c>
      <c r="T459" s="15" t="s">
        <v>26</v>
      </c>
      <c r="U459" s="16" t="s">
        <v>26</v>
      </c>
      <c r="V459" s="6" t="s">
        <v>26</v>
      </c>
      <c r="W459" s="16" t="s">
        <v>26</v>
      </c>
      <c r="X459" s="64" t="s">
        <v>26</v>
      </c>
      <c r="Y459" s="16" t="s">
        <v>26</v>
      </c>
      <c r="Z459" s="16" t="s">
        <v>26</v>
      </c>
      <c r="AA459" s="80" t="s">
        <v>396</v>
      </c>
      <c r="AB459" s="6" t="s">
        <v>396</v>
      </c>
      <c r="AC459" s="6" t="s">
        <v>396</v>
      </c>
      <c r="AD459" s="6" t="s">
        <v>396</v>
      </c>
      <c r="AE459" s="16" t="s">
        <v>26</v>
      </c>
      <c r="AF459" s="6" t="s">
        <v>26</v>
      </c>
      <c r="AG459" s="6" t="s">
        <v>26</v>
      </c>
      <c r="AH459" s="6" t="s">
        <v>26</v>
      </c>
      <c r="AI459" s="16" t="s">
        <v>1095</v>
      </c>
      <c r="AJ459" s="6" t="s">
        <v>1095</v>
      </c>
      <c r="AK459" s="16" t="s">
        <v>1095</v>
      </c>
      <c r="AL459" s="16" t="s">
        <v>1095</v>
      </c>
    </row>
    <row r="460" spans="1:38" ht="14.1" customHeight="1" x14ac:dyDescent="0.25">
      <c r="A460" s="6">
        <v>27006</v>
      </c>
      <c r="B460" s="7" t="s">
        <v>491</v>
      </c>
      <c r="C460" s="6" t="s">
        <v>492</v>
      </c>
      <c r="D460" s="6">
        <v>6</v>
      </c>
      <c r="E460" s="16" t="s">
        <v>26</v>
      </c>
      <c r="F460" s="15" t="str">
        <f t="shared" si="42"/>
        <v>Sin Información</v>
      </c>
      <c r="G460" s="16" t="s">
        <v>26</v>
      </c>
      <c r="H460" s="15" t="str">
        <f t="shared" si="43"/>
        <v>Sin Información</v>
      </c>
      <c r="I460" s="16" t="s">
        <v>26</v>
      </c>
      <c r="J460" s="15" t="str">
        <f t="shared" si="44"/>
        <v>Sin Información</v>
      </c>
      <c r="K460" s="16" t="s">
        <v>26</v>
      </c>
      <c r="L460" s="15" t="str">
        <f t="shared" si="45"/>
        <v>Sin Información</v>
      </c>
      <c r="M460" s="16" t="s">
        <v>26</v>
      </c>
      <c r="N460" s="15" t="str">
        <f t="shared" si="46"/>
        <v>Sin Información</v>
      </c>
      <c r="O460" s="16" t="s">
        <v>26</v>
      </c>
      <c r="P460" s="15" t="str">
        <f t="shared" si="47"/>
        <v>Sin Información</v>
      </c>
      <c r="Q460" s="6" t="s">
        <v>26</v>
      </c>
      <c r="R460" s="15" t="s">
        <v>26</v>
      </c>
      <c r="S460" s="6" t="s">
        <v>26</v>
      </c>
      <c r="T460" s="15" t="s">
        <v>26</v>
      </c>
      <c r="U460" s="16" t="s">
        <v>26</v>
      </c>
      <c r="V460" s="6" t="s">
        <v>26</v>
      </c>
      <c r="W460" s="16" t="s">
        <v>26</v>
      </c>
      <c r="X460" s="64" t="s">
        <v>26</v>
      </c>
      <c r="Y460" s="16" t="s">
        <v>26</v>
      </c>
      <c r="Z460" s="16" t="s">
        <v>26</v>
      </c>
      <c r="AA460" s="80" t="s">
        <v>396</v>
      </c>
      <c r="AB460" s="6" t="s">
        <v>396</v>
      </c>
      <c r="AC460" s="6" t="s">
        <v>396</v>
      </c>
      <c r="AD460" s="6" t="s">
        <v>396</v>
      </c>
      <c r="AE460" s="16" t="s">
        <v>26</v>
      </c>
      <c r="AF460" s="6" t="s">
        <v>26</v>
      </c>
      <c r="AG460" s="6" t="s">
        <v>26</v>
      </c>
      <c r="AH460" s="6" t="s">
        <v>26</v>
      </c>
      <c r="AI460" s="16" t="s">
        <v>1095</v>
      </c>
      <c r="AJ460" s="6" t="s">
        <v>1095</v>
      </c>
      <c r="AK460" s="16" t="s">
        <v>1095</v>
      </c>
      <c r="AL460" s="16" t="s">
        <v>1095</v>
      </c>
    </row>
    <row r="461" spans="1:38" ht="14.1" customHeight="1" x14ac:dyDescent="0.25">
      <c r="A461" s="6">
        <v>27025</v>
      </c>
      <c r="B461" s="7" t="s">
        <v>491</v>
      </c>
      <c r="C461" s="6" t="s">
        <v>1086</v>
      </c>
      <c r="D461" s="6">
        <v>6</v>
      </c>
      <c r="E461" s="16" t="s">
        <v>26</v>
      </c>
      <c r="F461" s="15" t="str">
        <f t="shared" si="42"/>
        <v>Sin Información</v>
      </c>
      <c r="G461" s="16" t="s">
        <v>26</v>
      </c>
      <c r="H461" s="15" t="str">
        <f t="shared" si="43"/>
        <v>Sin Información</v>
      </c>
      <c r="I461" s="16" t="s">
        <v>26</v>
      </c>
      <c r="J461" s="15" t="str">
        <f t="shared" si="44"/>
        <v>Sin Información</v>
      </c>
      <c r="K461" s="16" t="s">
        <v>26</v>
      </c>
      <c r="L461" s="15" t="str">
        <f t="shared" si="45"/>
        <v>Sin Información</v>
      </c>
      <c r="M461" s="16" t="s">
        <v>26</v>
      </c>
      <c r="N461" s="15" t="str">
        <f t="shared" si="46"/>
        <v>Sin Información</v>
      </c>
      <c r="O461" s="16" t="s">
        <v>26</v>
      </c>
      <c r="P461" s="15" t="str">
        <f t="shared" si="47"/>
        <v>Sin Información</v>
      </c>
      <c r="Q461" s="6" t="s">
        <v>26</v>
      </c>
      <c r="R461" s="15" t="s">
        <v>26</v>
      </c>
      <c r="S461" s="6" t="s">
        <v>26</v>
      </c>
      <c r="T461" s="15" t="s">
        <v>26</v>
      </c>
      <c r="U461" s="16" t="s">
        <v>26</v>
      </c>
      <c r="V461" s="6" t="s">
        <v>26</v>
      </c>
      <c r="W461" s="16" t="s">
        <v>26</v>
      </c>
      <c r="X461" s="64" t="s">
        <v>26</v>
      </c>
      <c r="Y461" s="16" t="s">
        <v>26</v>
      </c>
      <c r="Z461" s="16" t="s">
        <v>26</v>
      </c>
      <c r="AA461" s="80" t="s">
        <v>396</v>
      </c>
      <c r="AB461" s="6" t="s">
        <v>396</v>
      </c>
      <c r="AC461" s="6" t="s">
        <v>396</v>
      </c>
      <c r="AD461" s="6" t="s">
        <v>396</v>
      </c>
      <c r="AE461" s="16" t="s">
        <v>26</v>
      </c>
      <c r="AF461" s="6" t="s">
        <v>26</v>
      </c>
      <c r="AG461" s="6" t="s">
        <v>26</v>
      </c>
      <c r="AH461" s="6" t="s">
        <v>26</v>
      </c>
      <c r="AI461" s="16" t="s">
        <v>1095</v>
      </c>
      <c r="AJ461" s="6" t="s">
        <v>1095</v>
      </c>
      <c r="AK461" s="16" t="s">
        <v>1095</v>
      </c>
      <c r="AL461" s="16" t="s">
        <v>1095</v>
      </c>
    </row>
    <row r="462" spans="1:38" ht="14.1" customHeight="1" x14ac:dyDescent="0.25">
      <c r="A462" s="6">
        <v>27050</v>
      </c>
      <c r="B462" s="7" t="s">
        <v>491</v>
      </c>
      <c r="C462" s="6" t="s">
        <v>494</v>
      </c>
      <c r="D462" s="6">
        <v>6</v>
      </c>
      <c r="E462" s="16" t="s">
        <v>26</v>
      </c>
      <c r="F462" s="15" t="str">
        <f t="shared" si="42"/>
        <v>Sin Información</v>
      </c>
      <c r="G462" s="16" t="s">
        <v>26</v>
      </c>
      <c r="H462" s="15" t="str">
        <f t="shared" si="43"/>
        <v>Sin Información</v>
      </c>
      <c r="I462" s="16" t="s">
        <v>26</v>
      </c>
      <c r="J462" s="15" t="str">
        <f t="shared" si="44"/>
        <v>Sin Información</v>
      </c>
      <c r="K462" s="16" t="s">
        <v>26</v>
      </c>
      <c r="L462" s="15" t="str">
        <f t="shared" si="45"/>
        <v>Sin Información</v>
      </c>
      <c r="M462" s="16" t="s">
        <v>26</v>
      </c>
      <c r="N462" s="15" t="str">
        <f t="shared" si="46"/>
        <v>Sin Información</v>
      </c>
      <c r="O462" s="16" t="s">
        <v>26</v>
      </c>
      <c r="P462" s="15" t="str">
        <f t="shared" si="47"/>
        <v>Sin Información</v>
      </c>
      <c r="Q462" s="6" t="s">
        <v>26</v>
      </c>
      <c r="R462" s="15" t="s">
        <v>26</v>
      </c>
      <c r="S462" s="6" t="s">
        <v>26</v>
      </c>
      <c r="T462" s="15" t="s">
        <v>26</v>
      </c>
      <c r="U462" s="16" t="s">
        <v>26</v>
      </c>
      <c r="V462" s="6" t="s">
        <v>26</v>
      </c>
      <c r="W462" s="16" t="s">
        <v>26</v>
      </c>
      <c r="X462" s="64" t="s">
        <v>26</v>
      </c>
      <c r="Y462" s="16" t="s">
        <v>26</v>
      </c>
      <c r="Z462" s="16" t="s">
        <v>26</v>
      </c>
      <c r="AA462" s="80" t="s">
        <v>396</v>
      </c>
      <c r="AB462" s="6" t="s">
        <v>396</v>
      </c>
      <c r="AC462" s="6" t="s">
        <v>396</v>
      </c>
      <c r="AD462" s="6" t="s">
        <v>396</v>
      </c>
      <c r="AE462" s="16" t="s">
        <v>26</v>
      </c>
      <c r="AF462" s="6" t="s">
        <v>26</v>
      </c>
      <c r="AG462" s="6" t="s">
        <v>26</v>
      </c>
      <c r="AH462" s="6" t="s">
        <v>26</v>
      </c>
      <c r="AI462" s="16" t="s">
        <v>1095</v>
      </c>
      <c r="AJ462" s="6" t="s">
        <v>1095</v>
      </c>
      <c r="AK462" s="16" t="s">
        <v>1095</v>
      </c>
      <c r="AL462" s="16" t="s">
        <v>1095</v>
      </c>
    </row>
    <row r="463" spans="1:38" ht="14.1" customHeight="1" x14ac:dyDescent="0.25">
      <c r="A463" s="6">
        <v>27073</v>
      </c>
      <c r="B463" s="7" t="s">
        <v>491</v>
      </c>
      <c r="C463" s="6" t="s">
        <v>495</v>
      </c>
      <c r="D463" s="6">
        <v>6</v>
      </c>
      <c r="E463" s="16" t="s">
        <v>26</v>
      </c>
      <c r="F463" s="15" t="str">
        <f t="shared" si="42"/>
        <v>Sin Información</v>
      </c>
      <c r="G463" s="16" t="s">
        <v>26</v>
      </c>
      <c r="H463" s="15" t="str">
        <f t="shared" si="43"/>
        <v>Sin Información</v>
      </c>
      <c r="I463" s="16" t="s">
        <v>26</v>
      </c>
      <c r="J463" s="15" t="str">
        <f t="shared" si="44"/>
        <v>Sin Información</v>
      </c>
      <c r="K463" s="16" t="s">
        <v>26</v>
      </c>
      <c r="L463" s="15" t="str">
        <f t="shared" si="45"/>
        <v>Sin Información</v>
      </c>
      <c r="M463" s="16" t="s">
        <v>26</v>
      </c>
      <c r="N463" s="15" t="str">
        <f t="shared" si="46"/>
        <v>Sin Información</v>
      </c>
      <c r="O463" s="16" t="s">
        <v>26</v>
      </c>
      <c r="P463" s="15" t="str">
        <f t="shared" si="47"/>
        <v>Sin Información</v>
      </c>
      <c r="Q463" s="6" t="s">
        <v>26</v>
      </c>
      <c r="R463" s="15" t="s">
        <v>26</v>
      </c>
      <c r="S463" s="6" t="s">
        <v>26</v>
      </c>
      <c r="T463" s="15" t="s">
        <v>26</v>
      </c>
      <c r="U463" s="16" t="s">
        <v>26</v>
      </c>
      <c r="V463" s="6" t="s">
        <v>26</v>
      </c>
      <c r="W463" s="16" t="s">
        <v>26</v>
      </c>
      <c r="X463" s="64" t="s">
        <v>26</v>
      </c>
      <c r="Y463" s="16" t="s">
        <v>26</v>
      </c>
      <c r="Z463" s="16" t="s">
        <v>26</v>
      </c>
      <c r="AA463" s="80" t="s">
        <v>396</v>
      </c>
      <c r="AB463" s="6" t="s">
        <v>396</v>
      </c>
      <c r="AC463" s="6" t="s">
        <v>396</v>
      </c>
      <c r="AD463" s="6" t="s">
        <v>396</v>
      </c>
      <c r="AE463" s="16" t="s">
        <v>26</v>
      </c>
      <c r="AF463" s="6" t="s">
        <v>26</v>
      </c>
      <c r="AG463" s="6" t="s">
        <v>26</v>
      </c>
      <c r="AH463" s="6" t="s">
        <v>26</v>
      </c>
      <c r="AI463" s="16" t="s">
        <v>1095</v>
      </c>
      <c r="AJ463" s="6" t="s">
        <v>1095</v>
      </c>
      <c r="AK463" s="16" t="s">
        <v>1095</v>
      </c>
      <c r="AL463" s="16" t="s">
        <v>1095</v>
      </c>
    </row>
    <row r="464" spans="1:38" ht="14.1" customHeight="1" x14ac:dyDescent="0.25">
      <c r="A464" s="6">
        <v>27075</v>
      </c>
      <c r="B464" s="7" t="s">
        <v>491</v>
      </c>
      <c r="C464" s="6" t="s">
        <v>496</v>
      </c>
      <c r="D464" s="6">
        <v>6</v>
      </c>
      <c r="E464" s="16" t="s">
        <v>26</v>
      </c>
      <c r="F464" s="15" t="str">
        <f t="shared" si="42"/>
        <v>Sin Información</v>
      </c>
      <c r="G464" s="16" t="s">
        <v>26</v>
      </c>
      <c r="H464" s="15" t="str">
        <f t="shared" si="43"/>
        <v>Sin Información</v>
      </c>
      <c r="I464" s="16" t="s">
        <v>26</v>
      </c>
      <c r="J464" s="15" t="str">
        <f t="shared" si="44"/>
        <v>Sin Información</v>
      </c>
      <c r="K464" s="16" t="s">
        <v>26</v>
      </c>
      <c r="L464" s="15" t="str">
        <f t="shared" si="45"/>
        <v>Sin Información</v>
      </c>
      <c r="M464" s="16" t="s">
        <v>26</v>
      </c>
      <c r="N464" s="15" t="str">
        <f t="shared" si="46"/>
        <v>Sin Información</v>
      </c>
      <c r="O464" s="16" t="s">
        <v>26</v>
      </c>
      <c r="P464" s="15" t="str">
        <f t="shared" si="47"/>
        <v>Sin Información</v>
      </c>
      <c r="Q464" s="6" t="s">
        <v>26</v>
      </c>
      <c r="R464" s="15" t="s">
        <v>26</v>
      </c>
      <c r="S464" s="6" t="s">
        <v>26</v>
      </c>
      <c r="T464" s="15" t="s">
        <v>26</v>
      </c>
      <c r="U464" s="16" t="s">
        <v>26</v>
      </c>
      <c r="V464" s="6" t="s">
        <v>26</v>
      </c>
      <c r="W464" s="16" t="s">
        <v>26</v>
      </c>
      <c r="X464" s="64" t="s">
        <v>26</v>
      </c>
      <c r="Y464" s="16" t="s">
        <v>26</v>
      </c>
      <c r="Z464" s="16" t="s">
        <v>26</v>
      </c>
      <c r="AA464" s="80" t="s">
        <v>396</v>
      </c>
      <c r="AB464" s="6" t="s">
        <v>396</v>
      </c>
      <c r="AC464" s="6" t="s">
        <v>396</v>
      </c>
      <c r="AD464" s="6" t="s">
        <v>396</v>
      </c>
      <c r="AE464" s="16" t="s">
        <v>26</v>
      </c>
      <c r="AF464" s="6" t="s">
        <v>26</v>
      </c>
      <c r="AG464" s="6" t="s">
        <v>26</v>
      </c>
      <c r="AH464" s="6" t="s">
        <v>26</v>
      </c>
      <c r="AI464" s="16" t="s">
        <v>1095</v>
      </c>
      <c r="AJ464" s="6" t="s">
        <v>1095</v>
      </c>
      <c r="AK464" s="16" t="s">
        <v>1095</v>
      </c>
      <c r="AL464" s="16" t="s">
        <v>1095</v>
      </c>
    </row>
    <row r="465" spans="1:38" ht="14.1" customHeight="1" x14ac:dyDescent="0.25">
      <c r="A465" s="6">
        <v>27077</v>
      </c>
      <c r="B465" s="7" t="s">
        <v>491</v>
      </c>
      <c r="C465" s="6" t="s">
        <v>1087</v>
      </c>
      <c r="D465" s="6">
        <v>6</v>
      </c>
      <c r="E465" s="16" t="s">
        <v>26</v>
      </c>
      <c r="F465" s="15" t="str">
        <f t="shared" si="42"/>
        <v>Sin Información</v>
      </c>
      <c r="G465" s="16" t="s">
        <v>26</v>
      </c>
      <c r="H465" s="15" t="str">
        <f t="shared" si="43"/>
        <v>Sin Información</v>
      </c>
      <c r="I465" s="16" t="s">
        <v>26</v>
      </c>
      <c r="J465" s="15" t="str">
        <f t="shared" si="44"/>
        <v>Sin Información</v>
      </c>
      <c r="K465" s="16" t="s">
        <v>26</v>
      </c>
      <c r="L465" s="15" t="str">
        <f t="shared" si="45"/>
        <v>Sin Información</v>
      </c>
      <c r="M465" s="16" t="s">
        <v>26</v>
      </c>
      <c r="N465" s="15" t="str">
        <f t="shared" si="46"/>
        <v>Sin Información</v>
      </c>
      <c r="O465" s="16" t="s">
        <v>26</v>
      </c>
      <c r="P465" s="15" t="str">
        <f t="shared" si="47"/>
        <v>Sin Información</v>
      </c>
      <c r="Q465" s="6" t="s">
        <v>26</v>
      </c>
      <c r="R465" s="15" t="s">
        <v>26</v>
      </c>
      <c r="S465" s="6" t="s">
        <v>26</v>
      </c>
      <c r="T465" s="15" t="s">
        <v>26</v>
      </c>
      <c r="U465" s="16" t="s">
        <v>26</v>
      </c>
      <c r="V465" s="6" t="s">
        <v>26</v>
      </c>
      <c r="W465" s="16" t="s">
        <v>26</v>
      </c>
      <c r="X465" s="64" t="s">
        <v>26</v>
      </c>
      <c r="Y465" s="16" t="s">
        <v>26</v>
      </c>
      <c r="Z465" s="16" t="s">
        <v>26</v>
      </c>
      <c r="AA465" s="80" t="s">
        <v>396</v>
      </c>
      <c r="AB465" s="6" t="s">
        <v>396</v>
      </c>
      <c r="AC465" s="6" t="s">
        <v>396</v>
      </c>
      <c r="AD465" s="6" t="s">
        <v>396</v>
      </c>
      <c r="AE465" s="16" t="s">
        <v>26</v>
      </c>
      <c r="AF465" s="6" t="s">
        <v>26</v>
      </c>
      <c r="AG465" s="6" t="s">
        <v>26</v>
      </c>
      <c r="AH465" s="6" t="s">
        <v>26</v>
      </c>
      <c r="AI465" s="16" t="s">
        <v>1095</v>
      </c>
      <c r="AJ465" s="6" t="s">
        <v>1095</v>
      </c>
      <c r="AK465" s="16" t="s">
        <v>1095</v>
      </c>
      <c r="AL465" s="16" t="s">
        <v>1095</v>
      </c>
    </row>
    <row r="466" spans="1:38" ht="14.1" customHeight="1" x14ac:dyDescent="0.25">
      <c r="A466" s="6">
        <v>27099</v>
      </c>
      <c r="B466" s="7" t="s">
        <v>491</v>
      </c>
      <c r="C466" s="6" t="s">
        <v>498</v>
      </c>
      <c r="D466" s="6">
        <v>6</v>
      </c>
      <c r="E466" s="16" t="s">
        <v>26</v>
      </c>
      <c r="F466" s="15" t="str">
        <f t="shared" si="42"/>
        <v>Sin Información</v>
      </c>
      <c r="G466" s="16" t="s">
        <v>26</v>
      </c>
      <c r="H466" s="15" t="str">
        <f t="shared" si="43"/>
        <v>Sin Información</v>
      </c>
      <c r="I466" s="16" t="s">
        <v>26</v>
      </c>
      <c r="J466" s="15" t="str">
        <f t="shared" si="44"/>
        <v>Sin Información</v>
      </c>
      <c r="K466" s="16" t="s">
        <v>26</v>
      </c>
      <c r="L466" s="15" t="str">
        <f t="shared" si="45"/>
        <v>Sin Información</v>
      </c>
      <c r="M466" s="16" t="s">
        <v>26</v>
      </c>
      <c r="N466" s="15" t="str">
        <f t="shared" si="46"/>
        <v>Sin Información</v>
      </c>
      <c r="O466" s="16" t="s">
        <v>26</v>
      </c>
      <c r="P466" s="15" t="str">
        <f t="shared" si="47"/>
        <v>Sin Información</v>
      </c>
      <c r="Q466" s="6" t="s">
        <v>26</v>
      </c>
      <c r="R466" s="15" t="s">
        <v>26</v>
      </c>
      <c r="S466" s="6" t="s">
        <v>26</v>
      </c>
      <c r="T466" s="15" t="s">
        <v>26</v>
      </c>
      <c r="U466" s="16" t="s">
        <v>26</v>
      </c>
      <c r="V466" s="6" t="s">
        <v>26</v>
      </c>
      <c r="W466" s="16" t="s">
        <v>26</v>
      </c>
      <c r="X466" s="64" t="s">
        <v>26</v>
      </c>
      <c r="Y466" s="16" t="s">
        <v>26</v>
      </c>
      <c r="Z466" s="16" t="s">
        <v>26</v>
      </c>
      <c r="AA466" s="80" t="s">
        <v>396</v>
      </c>
      <c r="AB466" s="6" t="s">
        <v>396</v>
      </c>
      <c r="AC466" s="6" t="s">
        <v>396</v>
      </c>
      <c r="AD466" s="6" t="s">
        <v>396</v>
      </c>
      <c r="AE466" s="16" t="s">
        <v>26</v>
      </c>
      <c r="AF466" s="6" t="s">
        <v>26</v>
      </c>
      <c r="AG466" s="6" t="s">
        <v>26</v>
      </c>
      <c r="AH466" s="6" t="s">
        <v>26</v>
      </c>
      <c r="AI466" s="16" t="s">
        <v>1095</v>
      </c>
      <c r="AJ466" s="6" t="s">
        <v>1095</v>
      </c>
      <c r="AK466" s="16" t="s">
        <v>1095</v>
      </c>
      <c r="AL466" s="16" t="s">
        <v>1095</v>
      </c>
    </row>
    <row r="467" spans="1:38" ht="14.1" customHeight="1" x14ac:dyDescent="0.25">
      <c r="A467" s="6">
        <v>27150</v>
      </c>
      <c r="B467" s="7" t="s">
        <v>491</v>
      </c>
      <c r="C467" s="6" t="s">
        <v>499</v>
      </c>
      <c r="D467" s="6">
        <v>6</v>
      </c>
      <c r="E467" s="16" t="s">
        <v>26</v>
      </c>
      <c r="F467" s="15" t="str">
        <f t="shared" si="42"/>
        <v>Sin Información</v>
      </c>
      <c r="G467" s="16" t="s">
        <v>26</v>
      </c>
      <c r="H467" s="15" t="str">
        <f t="shared" si="43"/>
        <v>Sin Información</v>
      </c>
      <c r="I467" s="16" t="s">
        <v>26</v>
      </c>
      <c r="J467" s="15" t="str">
        <f t="shared" si="44"/>
        <v>Sin Información</v>
      </c>
      <c r="K467" s="16" t="s">
        <v>26</v>
      </c>
      <c r="L467" s="15" t="str">
        <f t="shared" si="45"/>
        <v>Sin Información</v>
      </c>
      <c r="M467" s="16" t="s">
        <v>26</v>
      </c>
      <c r="N467" s="15" t="str">
        <f t="shared" si="46"/>
        <v>Sin Información</v>
      </c>
      <c r="O467" s="16" t="s">
        <v>26</v>
      </c>
      <c r="P467" s="15" t="str">
        <f t="shared" si="47"/>
        <v>Sin Información</v>
      </c>
      <c r="Q467" s="6" t="s">
        <v>26</v>
      </c>
      <c r="R467" s="15" t="s">
        <v>26</v>
      </c>
      <c r="S467" s="6" t="s">
        <v>26</v>
      </c>
      <c r="T467" s="15" t="s">
        <v>26</v>
      </c>
      <c r="U467" s="16" t="s">
        <v>26</v>
      </c>
      <c r="V467" s="6" t="s">
        <v>26</v>
      </c>
      <c r="W467" s="16" t="s">
        <v>26</v>
      </c>
      <c r="X467" s="64" t="s">
        <v>26</v>
      </c>
      <c r="Y467" s="16" t="s">
        <v>26</v>
      </c>
      <c r="Z467" s="16" t="s">
        <v>26</v>
      </c>
      <c r="AA467" s="80" t="s">
        <v>396</v>
      </c>
      <c r="AB467" s="6" t="s">
        <v>396</v>
      </c>
      <c r="AC467" s="6" t="s">
        <v>396</v>
      </c>
      <c r="AD467" s="6" t="s">
        <v>396</v>
      </c>
      <c r="AE467" s="16" t="s">
        <v>26</v>
      </c>
      <c r="AF467" s="6" t="s">
        <v>26</v>
      </c>
      <c r="AG467" s="6" t="s">
        <v>26</v>
      </c>
      <c r="AH467" s="6" t="s">
        <v>26</v>
      </c>
      <c r="AI467" s="16" t="s">
        <v>1095</v>
      </c>
      <c r="AJ467" s="6" t="s">
        <v>1095</v>
      </c>
      <c r="AK467" s="16" t="s">
        <v>1095</v>
      </c>
      <c r="AL467" s="16" t="s">
        <v>1095</v>
      </c>
    </row>
    <row r="468" spans="1:38" ht="14.1" customHeight="1" x14ac:dyDescent="0.25">
      <c r="A468" s="6">
        <v>27160</v>
      </c>
      <c r="B468" s="7" t="s">
        <v>491</v>
      </c>
      <c r="C468" s="6" t="s">
        <v>500</v>
      </c>
      <c r="D468" s="6">
        <v>6</v>
      </c>
      <c r="E468" s="16" t="s">
        <v>26</v>
      </c>
      <c r="F468" s="15" t="str">
        <f t="shared" si="42"/>
        <v>Sin Información</v>
      </c>
      <c r="G468" s="16" t="s">
        <v>26</v>
      </c>
      <c r="H468" s="15" t="str">
        <f t="shared" si="43"/>
        <v>Sin Información</v>
      </c>
      <c r="I468" s="16" t="s">
        <v>26</v>
      </c>
      <c r="J468" s="15" t="str">
        <f t="shared" si="44"/>
        <v>Sin Información</v>
      </c>
      <c r="K468" s="16" t="s">
        <v>26</v>
      </c>
      <c r="L468" s="15" t="str">
        <f t="shared" si="45"/>
        <v>Sin Información</v>
      </c>
      <c r="M468" s="16" t="s">
        <v>26</v>
      </c>
      <c r="N468" s="15" t="str">
        <f t="shared" si="46"/>
        <v>Sin Información</v>
      </c>
      <c r="O468" s="16" t="s">
        <v>26</v>
      </c>
      <c r="P468" s="15" t="str">
        <f t="shared" si="47"/>
        <v>Sin Información</v>
      </c>
      <c r="Q468" s="6" t="s">
        <v>26</v>
      </c>
      <c r="R468" s="15" t="s">
        <v>26</v>
      </c>
      <c r="S468" s="6" t="s">
        <v>26</v>
      </c>
      <c r="T468" s="15" t="s">
        <v>26</v>
      </c>
      <c r="U468" s="16" t="s">
        <v>26</v>
      </c>
      <c r="V468" s="6" t="s">
        <v>26</v>
      </c>
      <c r="W468" s="16" t="s">
        <v>26</v>
      </c>
      <c r="X468" s="64" t="s">
        <v>26</v>
      </c>
      <c r="Y468" s="16" t="s">
        <v>26</v>
      </c>
      <c r="Z468" s="16" t="s">
        <v>26</v>
      </c>
      <c r="AA468" s="80" t="s">
        <v>396</v>
      </c>
      <c r="AB468" s="6" t="s">
        <v>396</v>
      </c>
      <c r="AC468" s="6" t="s">
        <v>396</v>
      </c>
      <c r="AD468" s="6" t="s">
        <v>396</v>
      </c>
      <c r="AE468" s="16" t="s">
        <v>26</v>
      </c>
      <c r="AF468" s="6" t="s">
        <v>26</v>
      </c>
      <c r="AG468" s="6" t="s">
        <v>26</v>
      </c>
      <c r="AH468" s="6" t="s">
        <v>26</v>
      </c>
      <c r="AI468" s="16" t="s">
        <v>1095</v>
      </c>
      <c r="AJ468" s="6" t="s">
        <v>1095</v>
      </c>
      <c r="AK468" s="16" t="s">
        <v>1095</v>
      </c>
      <c r="AL468" s="16" t="s">
        <v>1095</v>
      </c>
    </row>
    <row r="469" spans="1:38" ht="14.1" customHeight="1" x14ac:dyDescent="0.25">
      <c r="A469" s="6">
        <v>27205</v>
      </c>
      <c r="B469" s="7" t="s">
        <v>491</v>
      </c>
      <c r="C469" s="6" t="s">
        <v>502</v>
      </c>
      <c r="D469" s="6">
        <v>6</v>
      </c>
      <c r="E469" s="16" t="s">
        <v>26</v>
      </c>
      <c r="F469" s="15" t="str">
        <f t="shared" si="42"/>
        <v>Sin Información</v>
      </c>
      <c r="G469" s="16" t="s">
        <v>26</v>
      </c>
      <c r="H469" s="15" t="str">
        <f t="shared" si="43"/>
        <v>Sin Información</v>
      </c>
      <c r="I469" s="16" t="s">
        <v>26</v>
      </c>
      <c r="J469" s="15" t="str">
        <f t="shared" si="44"/>
        <v>Sin Información</v>
      </c>
      <c r="K469" s="16" t="s">
        <v>26</v>
      </c>
      <c r="L469" s="15" t="str">
        <f t="shared" si="45"/>
        <v>Sin Información</v>
      </c>
      <c r="M469" s="16" t="s">
        <v>26</v>
      </c>
      <c r="N469" s="15" t="str">
        <f t="shared" si="46"/>
        <v>Sin Información</v>
      </c>
      <c r="O469" s="16" t="s">
        <v>26</v>
      </c>
      <c r="P469" s="15" t="str">
        <f t="shared" si="47"/>
        <v>Sin Información</v>
      </c>
      <c r="Q469" s="6" t="s">
        <v>26</v>
      </c>
      <c r="R469" s="15" t="s">
        <v>26</v>
      </c>
      <c r="S469" s="6" t="s">
        <v>26</v>
      </c>
      <c r="T469" s="15" t="s">
        <v>26</v>
      </c>
      <c r="U469" s="16" t="s">
        <v>26</v>
      </c>
      <c r="V469" s="6" t="s">
        <v>26</v>
      </c>
      <c r="W469" s="16" t="s">
        <v>26</v>
      </c>
      <c r="X469" s="64" t="s">
        <v>26</v>
      </c>
      <c r="Y469" s="16" t="s">
        <v>26</v>
      </c>
      <c r="Z469" s="16" t="s">
        <v>26</v>
      </c>
      <c r="AA469" s="80" t="s">
        <v>396</v>
      </c>
      <c r="AB469" s="6" t="s">
        <v>396</v>
      </c>
      <c r="AC469" s="6" t="s">
        <v>396</v>
      </c>
      <c r="AD469" s="6" t="s">
        <v>396</v>
      </c>
      <c r="AE469" s="16" t="s">
        <v>26</v>
      </c>
      <c r="AF469" s="6" t="s">
        <v>26</v>
      </c>
      <c r="AG469" s="6" t="s">
        <v>26</v>
      </c>
      <c r="AH469" s="6" t="s">
        <v>26</v>
      </c>
      <c r="AI469" s="16" t="s">
        <v>1095</v>
      </c>
      <c r="AJ469" s="6" t="s">
        <v>1095</v>
      </c>
      <c r="AK469" s="16" t="s">
        <v>1095</v>
      </c>
      <c r="AL469" s="16" t="s">
        <v>1095</v>
      </c>
    </row>
    <row r="470" spans="1:38" ht="14.1" customHeight="1" x14ac:dyDescent="0.25">
      <c r="A470" s="6">
        <v>27135</v>
      </c>
      <c r="B470" s="7" t="s">
        <v>491</v>
      </c>
      <c r="C470" s="6" t="s">
        <v>503</v>
      </c>
      <c r="D470" s="6">
        <v>6</v>
      </c>
      <c r="E470" s="16" t="s">
        <v>26</v>
      </c>
      <c r="F470" s="15" t="str">
        <f t="shared" si="42"/>
        <v>Sin Información</v>
      </c>
      <c r="G470" s="16" t="s">
        <v>26</v>
      </c>
      <c r="H470" s="15" t="str">
        <f t="shared" si="43"/>
        <v>Sin Información</v>
      </c>
      <c r="I470" s="16" t="s">
        <v>26</v>
      </c>
      <c r="J470" s="15" t="str">
        <f t="shared" si="44"/>
        <v>Sin Información</v>
      </c>
      <c r="K470" s="16" t="s">
        <v>26</v>
      </c>
      <c r="L470" s="15" t="str">
        <f t="shared" si="45"/>
        <v>Sin Información</v>
      </c>
      <c r="M470" s="16" t="s">
        <v>26</v>
      </c>
      <c r="N470" s="15" t="str">
        <f t="shared" si="46"/>
        <v>Sin Información</v>
      </c>
      <c r="O470" s="16" t="s">
        <v>26</v>
      </c>
      <c r="P470" s="15" t="str">
        <f t="shared" si="47"/>
        <v>Sin Información</v>
      </c>
      <c r="Q470" s="6" t="s">
        <v>26</v>
      </c>
      <c r="R470" s="15" t="s">
        <v>26</v>
      </c>
      <c r="S470" s="6" t="s">
        <v>26</v>
      </c>
      <c r="T470" s="15" t="s">
        <v>26</v>
      </c>
      <c r="U470" s="16" t="s">
        <v>26</v>
      </c>
      <c r="V470" s="6" t="s">
        <v>26</v>
      </c>
      <c r="W470" s="16" t="s">
        <v>26</v>
      </c>
      <c r="X470" s="64" t="s">
        <v>26</v>
      </c>
      <c r="Y470" s="16" t="s">
        <v>26</v>
      </c>
      <c r="Z470" s="16" t="s">
        <v>26</v>
      </c>
      <c r="AA470" s="80" t="s">
        <v>396</v>
      </c>
      <c r="AB470" s="6" t="s">
        <v>396</v>
      </c>
      <c r="AC470" s="6" t="s">
        <v>396</v>
      </c>
      <c r="AD470" s="6" t="s">
        <v>396</v>
      </c>
      <c r="AE470" s="16" t="s">
        <v>26</v>
      </c>
      <c r="AF470" s="6" t="s">
        <v>26</v>
      </c>
      <c r="AG470" s="6" t="s">
        <v>26</v>
      </c>
      <c r="AH470" s="6" t="s">
        <v>26</v>
      </c>
      <c r="AI470" s="16" t="s">
        <v>1095</v>
      </c>
      <c r="AJ470" s="6" t="s">
        <v>1095</v>
      </c>
      <c r="AK470" s="16" t="s">
        <v>1095</v>
      </c>
      <c r="AL470" s="16" t="s">
        <v>1095</v>
      </c>
    </row>
    <row r="471" spans="1:38" ht="14.1" customHeight="1" x14ac:dyDescent="0.25">
      <c r="A471" s="6">
        <v>27245</v>
      </c>
      <c r="B471" s="7" t="s">
        <v>491</v>
      </c>
      <c r="C471" s="6" t="s">
        <v>504</v>
      </c>
      <c r="D471" s="6">
        <v>6</v>
      </c>
      <c r="E471" s="16" t="s">
        <v>26</v>
      </c>
      <c r="F471" s="15" t="str">
        <f t="shared" si="42"/>
        <v>Sin Información</v>
      </c>
      <c r="G471" s="16" t="s">
        <v>26</v>
      </c>
      <c r="H471" s="15" t="str">
        <f t="shared" si="43"/>
        <v>Sin Información</v>
      </c>
      <c r="I471" s="16" t="s">
        <v>26</v>
      </c>
      <c r="J471" s="15" t="str">
        <f t="shared" si="44"/>
        <v>Sin Información</v>
      </c>
      <c r="K471" s="16" t="s">
        <v>26</v>
      </c>
      <c r="L471" s="15" t="str">
        <f t="shared" si="45"/>
        <v>Sin Información</v>
      </c>
      <c r="M471" s="16" t="s">
        <v>26</v>
      </c>
      <c r="N471" s="15" t="str">
        <f t="shared" si="46"/>
        <v>Sin Información</v>
      </c>
      <c r="O471" s="16" t="s">
        <v>26</v>
      </c>
      <c r="P471" s="15" t="str">
        <f t="shared" si="47"/>
        <v>Sin Información</v>
      </c>
      <c r="Q471" s="6" t="s">
        <v>26</v>
      </c>
      <c r="R471" s="15" t="s">
        <v>26</v>
      </c>
      <c r="S471" s="6" t="s">
        <v>26</v>
      </c>
      <c r="T471" s="15" t="s">
        <v>26</v>
      </c>
      <c r="U471" s="16" t="s">
        <v>26</v>
      </c>
      <c r="V471" s="6" t="s">
        <v>26</v>
      </c>
      <c r="W471" s="16" t="s">
        <v>26</v>
      </c>
      <c r="X471" s="64" t="s">
        <v>26</v>
      </c>
      <c r="Y471" s="16" t="s">
        <v>26</v>
      </c>
      <c r="Z471" s="16" t="s">
        <v>26</v>
      </c>
      <c r="AA471" s="80" t="s">
        <v>396</v>
      </c>
      <c r="AB471" s="6" t="s">
        <v>396</v>
      </c>
      <c r="AC471" s="6" t="s">
        <v>396</v>
      </c>
      <c r="AD471" s="6" t="s">
        <v>396</v>
      </c>
      <c r="AE471" s="16" t="s">
        <v>26</v>
      </c>
      <c r="AF471" s="6" t="s">
        <v>26</v>
      </c>
      <c r="AG471" s="6" t="s">
        <v>26</v>
      </c>
      <c r="AH471" s="6" t="s">
        <v>26</v>
      </c>
      <c r="AI471" s="16" t="s">
        <v>1095</v>
      </c>
      <c r="AJ471" s="6" t="s">
        <v>1095</v>
      </c>
      <c r="AK471" s="16" t="s">
        <v>1095</v>
      </c>
      <c r="AL471" s="16" t="s">
        <v>1095</v>
      </c>
    </row>
    <row r="472" spans="1:38" ht="14.1" customHeight="1" x14ac:dyDescent="0.25">
      <c r="A472" s="6">
        <v>27250</v>
      </c>
      <c r="B472" s="7" t="s">
        <v>491</v>
      </c>
      <c r="C472" s="6" t="s">
        <v>505</v>
      </c>
      <c r="D472" s="6">
        <v>6</v>
      </c>
      <c r="E472" s="16" t="s">
        <v>26</v>
      </c>
      <c r="F472" s="15" t="str">
        <f t="shared" si="42"/>
        <v>Sin Información</v>
      </c>
      <c r="G472" s="16" t="s">
        <v>26</v>
      </c>
      <c r="H472" s="15" t="str">
        <f t="shared" si="43"/>
        <v>Sin Información</v>
      </c>
      <c r="I472" s="16" t="s">
        <v>26</v>
      </c>
      <c r="J472" s="15" t="str">
        <f t="shared" si="44"/>
        <v>Sin Información</v>
      </c>
      <c r="K472" s="16" t="s">
        <v>26</v>
      </c>
      <c r="L472" s="15" t="str">
        <f t="shared" si="45"/>
        <v>Sin Información</v>
      </c>
      <c r="M472" s="16" t="s">
        <v>26</v>
      </c>
      <c r="N472" s="15" t="str">
        <f t="shared" si="46"/>
        <v>Sin Información</v>
      </c>
      <c r="O472" s="16" t="s">
        <v>26</v>
      </c>
      <c r="P472" s="15" t="str">
        <f t="shared" si="47"/>
        <v>Sin Información</v>
      </c>
      <c r="Q472" s="6" t="s">
        <v>26</v>
      </c>
      <c r="R472" s="15" t="s">
        <v>26</v>
      </c>
      <c r="S472" s="6" t="s">
        <v>26</v>
      </c>
      <c r="T472" s="15" t="s">
        <v>26</v>
      </c>
      <c r="U472" s="16" t="s">
        <v>26</v>
      </c>
      <c r="V472" s="6" t="s">
        <v>26</v>
      </c>
      <c r="W472" s="16" t="s">
        <v>26</v>
      </c>
      <c r="X472" s="64" t="s">
        <v>26</v>
      </c>
      <c r="Y472" s="16" t="s">
        <v>26</v>
      </c>
      <c r="Z472" s="16" t="s">
        <v>26</v>
      </c>
      <c r="AA472" s="80" t="s">
        <v>396</v>
      </c>
      <c r="AB472" s="6" t="s">
        <v>396</v>
      </c>
      <c r="AC472" s="6" t="s">
        <v>396</v>
      </c>
      <c r="AD472" s="6" t="s">
        <v>396</v>
      </c>
      <c r="AE472" s="16" t="s">
        <v>26</v>
      </c>
      <c r="AF472" s="6" t="s">
        <v>26</v>
      </c>
      <c r="AG472" s="6" t="s">
        <v>26</v>
      </c>
      <c r="AH472" s="6" t="s">
        <v>26</v>
      </c>
      <c r="AI472" s="16" t="s">
        <v>1095</v>
      </c>
      <c r="AJ472" s="6" t="s">
        <v>1095</v>
      </c>
      <c r="AK472" s="16" t="s">
        <v>1095</v>
      </c>
      <c r="AL472" s="16" t="s">
        <v>1095</v>
      </c>
    </row>
    <row r="473" spans="1:38" ht="14.1" customHeight="1" x14ac:dyDescent="0.25">
      <c r="A473" s="6">
        <v>27361</v>
      </c>
      <c r="B473" s="7" t="s">
        <v>491</v>
      </c>
      <c r="C473" s="6" t="s">
        <v>506</v>
      </c>
      <c r="D473" s="6">
        <v>6</v>
      </c>
      <c r="E473" s="16" t="s">
        <v>26</v>
      </c>
      <c r="F473" s="15" t="str">
        <f t="shared" si="42"/>
        <v>Sin Información</v>
      </c>
      <c r="G473" s="16" t="s">
        <v>26</v>
      </c>
      <c r="H473" s="15" t="str">
        <f t="shared" si="43"/>
        <v>Sin Información</v>
      </c>
      <c r="I473" s="16" t="s">
        <v>26</v>
      </c>
      <c r="J473" s="15" t="str">
        <f t="shared" si="44"/>
        <v>Sin Información</v>
      </c>
      <c r="K473" s="16" t="s">
        <v>26</v>
      </c>
      <c r="L473" s="15" t="str">
        <f t="shared" si="45"/>
        <v>Sin Información</v>
      </c>
      <c r="M473" s="16" t="s">
        <v>26</v>
      </c>
      <c r="N473" s="15" t="str">
        <f t="shared" si="46"/>
        <v>Sin Información</v>
      </c>
      <c r="O473" s="16" t="s">
        <v>26</v>
      </c>
      <c r="P473" s="15" t="str">
        <f t="shared" si="47"/>
        <v>Sin Información</v>
      </c>
      <c r="Q473" s="6" t="s">
        <v>26</v>
      </c>
      <c r="R473" s="15" t="s">
        <v>26</v>
      </c>
      <c r="S473" s="6" t="s">
        <v>26</v>
      </c>
      <c r="T473" s="15" t="s">
        <v>26</v>
      </c>
      <c r="U473" s="16" t="s">
        <v>26</v>
      </c>
      <c r="V473" s="6" t="s">
        <v>26</v>
      </c>
      <c r="W473" s="16" t="s">
        <v>26</v>
      </c>
      <c r="X473" s="64" t="s">
        <v>26</v>
      </c>
      <c r="Y473" s="16" t="s">
        <v>26</v>
      </c>
      <c r="Z473" s="16" t="s">
        <v>26</v>
      </c>
      <c r="AA473" s="80" t="s">
        <v>396</v>
      </c>
      <c r="AB473" s="6" t="s">
        <v>396</v>
      </c>
      <c r="AC473" s="6" t="s">
        <v>396</v>
      </c>
      <c r="AD473" s="6" t="s">
        <v>396</v>
      </c>
      <c r="AE473" s="16" t="s">
        <v>26</v>
      </c>
      <c r="AF473" s="6" t="s">
        <v>26</v>
      </c>
      <c r="AG473" s="6" t="s">
        <v>26</v>
      </c>
      <c r="AH473" s="6" t="s">
        <v>26</v>
      </c>
      <c r="AI473" s="16" t="s">
        <v>1095</v>
      </c>
      <c r="AJ473" s="6" t="s">
        <v>1095</v>
      </c>
      <c r="AK473" s="16" t="s">
        <v>1095</v>
      </c>
      <c r="AL473" s="16" t="s">
        <v>1095</v>
      </c>
    </row>
    <row r="474" spans="1:38" ht="14.1" customHeight="1" x14ac:dyDescent="0.25">
      <c r="A474" s="6">
        <v>27372</v>
      </c>
      <c r="B474" s="7" t="s">
        <v>491</v>
      </c>
      <c r="C474" s="6" t="s">
        <v>507</v>
      </c>
      <c r="D474" s="6">
        <v>6</v>
      </c>
      <c r="E474" s="16" t="s">
        <v>26</v>
      </c>
      <c r="F474" s="15" t="str">
        <f t="shared" si="42"/>
        <v>Sin Información</v>
      </c>
      <c r="G474" s="16" t="s">
        <v>26</v>
      </c>
      <c r="H474" s="15" t="str">
        <f t="shared" si="43"/>
        <v>Sin Información</v>
      </c>
      <c r="I474" s="16" t="s">
        <v>26</v>
      </c>
      <c r="J474" s="15" t="str">
        <f t="shared" si="44"/>
        <v>Sin Información</v>
      </c>
      <c r="K474" s="16" t="s">
        <v>26</v>
      </c>
      <c r="L474" s="15" t="str">
        <f t="shared" si="45"/>
        <v>Sin Información</v>
      </c>
      <c r="M474" s="16" t="s">
        <v>26</v>
      </c>
      <c r="N474" s="15" t="str">
        <f t="shared" si="46"/>
        <v>Sin Información</v>
      </c>
      <c r="O474" s="16" t="s">
        <v>26</v>
      </c>
      <c r="P474" s="15" t="str">
        <f t="shared" si="47"/>
        <v>Sin Información</v>
      </c>
      <c r="Q474" s="6" t="s">
        <v>26</v>
      </c>
      <c r="R474" s="15" t="s">
        <v>26</v>
      </c>
      <c r="S474" s="6" t="s">
        <v>26</v>
      </c>
      <c r="T474" s="15" t="s">
        <v>26</v>
      </c>
      <c r="U474" s="16" t="s">
        <v>26</v>
      </c>
      <c r="V474" s="6" t="s">
        <v>26</v>
      </c>
      <c r="W474" s="16" t="s">
        <v>26</v>
      </c>
      <c r="X474" s="64" t="s">
        <v>26</v>
      </c>
      <c r="Y474" s="16" t="s">
        <v>26</v>
      </c>
      <c r="Z474" s="16" t="s">
        <v>26</v>
      </c>
      <c r="AA474" s="80" t="s">
        <v>396</v>
      </c>
      <c r="AB474" s="6" t="s">
        <v>396</v>
      </c>
      <c r="AC474" s="6" t="s">
        <v>396</v>
      </c>
      <c r="AD474" s="6" t="s">
        <v>396</v>
      </c>
      <c r="AE474" s="16" t="s">
        <v>26</v>
      </c>
      <c r="AF474" s="6" t="s">
        <v>26</v>
      </c>
      <c r="AG474" s="6" t="s">
        <v>26</v>
      </c>
      <c r="AH474" s="6" t="s">
        <v>26</v>
      </c>
      <c r="AI474" s="16" t="s">
        <v>1095</v>
      </c>
      <c r="AJ474" s="6" t="s">
        <v>1095</v>
      </c>
      <c r="AK474" s="16" t="s">
        <v>1095</v>
      </c>
      <c r="AL474" s="16" t="s">
        <v>1095</v>
      </c>
    </row>
    <row r="475" spans="1:38" ht="14.1" customHeight="1" x14ac:dyDescent="0.25">
      <c r="A475" s="6">
        <v>27413</v>
      </c>
      <c r="B475" s="7" t="s">
        <v>491</v>
      </c>
      <c r="C475" s="6" t="s">
        <v>508</v>
      </c>
      <c r="D475" s="6">
        <v>6</v>
      </c>
      <c r="E475" s="16" t="s">
        <v>26</v>
      </c>
      <c r="F475" s="15" t="str">
        <f t="shared" si="42"/>
        <v>Sin Información</v>
      </c>
      <c r="G475" s="16" t="s">
        <v>26</v>
      </c>
      <c r="H475" s="15" t="str">
        <f t="shared" si="43"/>
        <v>Sin Información</v>
      </c>
      <c r="I475" s="16" t="s">
        <v>26</v>
      </c>
      <c r="J475" s="15" t="str">
        <f t="shared" si="44"/>
        <v>Sin Información</v>
      </c>
      <c r="K475" s="16" t="s">
        <v>26</v>
      </c>
      <c r="L475" s="15" t="str">
        <f t="shared" si="45"/>
        <v>Sin Información</v>
      </c>
      <c r="M475" s="16" t="s">
        <v>26</v>
      </c>
      <c r="N475" s="15" t="str">
        <f t="shared" si="46"/>
        <v>Sin Información</v>
      </c>
      <c r="O475" s="16" t="s">
        <v>26</v>
      </c>
      <c r="P475" s="15" t="str">
        <f t="shared" si="47"/>
        <v>Sin Información</v>
      </c>
      <c r="Q475" s="6" t="s">
        <v>26</v>
      </c>
      <c r="R475" s="15" t="s">
        <v>26</v>
      </c>
      <c r="S475" s="6" t="s">
        <v>26</v>
      </c>
      <c r="T475" s="15" t="s">
        <v>26</v>
      </c>
      <c r="U475" s="16" t="s">
        <v>26</v>
      </c>
      <c r="V475" s="6" t="s">
        <v>26</v>
      </c>
      <c r="W475" s="16" t="s">
        <v>26</v>
      </c>
      <c r="X475" s="64" t="s">
        <v>26</v>
      </c>
      <c r="Y475" s="16" t="s">
        <v>26</v>
      </c>
      <c r="Z475" s="16" t="s">
        <v>26</v>
      </c>
      <c r="AA475" s="80" t="s">
        <v>396</v>
      </c>
      <c r="AB475" s="6" t="s">
        <v>396</v>
      </c>
      <c r="AC475" s="6" t="s">
        <v>396</v>
      </c>
      <c r="AD475" s="6" t="s">
        <v>396</v>
      </c>
      <c r="AE475" s="16" t="s">
        <v>26</v>
      </c>
      <c r="AF475" s="6" t="s">
        <v>26</v>
      </c>
      <c r="AG475" s="6" t="s">
        <v>26</v>
      </c>
      <c r="AH475" s="6" t="s">
        <v>26</v>
      </c>
      <c r="AI475" s="16" t="s">
        <v>1095</v>
      </c>
      <c r="AJ475" s="6" t="s">
        <v>1095</v>
      </c>
      <c r="AK475" s="16" t="s">
        <v>1095</v>
      </c>
      <c r="AL475" s="16" t="s">
        <v>1095</v>
      </c>
    </row>
    <row r="476" spans="1:38" ht="14.1" customHeight="1" x14ac:dyDescent="0.25">
      <c r="A476" s="6">
        <v>27425</v>
      </c>
      <c r="B476" s="7" t="s">
        <v>491</v>
      </c>
      <c r="C476" s="6" t="s">
        <v>1088</v>
      </c>
      <c r="D476" s="6">
        <v>6</v>
      </c>
      <c r="E476" s="16" t="s">
        <v>26</v>
      </c>
      <c r="F476" s="15" t="str">
        <f t="shared" si="42"/>
        <v>Sin Información</v>
      </c>
      <c r="G476" s="16" t="s">
        <v>26</v>
      </c>
      <c r="H476" s="15" t="str">
        <f t="shared" si="43"/>
        <v>Sin Información</v>
      </c>
      <c r="I476" s="16" t="s">
        <v>26</v>
      </c>
      <c r="J476" s="15" t="str">
        <f t="shared" si="44"/>
        <v>Sin Información</v>
      </c>
      <c r="K476" s="16" t="s">
        <v>26</v>
      </c>
      <c r="L476" s="15" t="str">
        <f t="shared" si="45"/>
        <v>Sin Información</v>
      </c>
      <c r="M476" s="16" t="s">
        <v>26</v>
      </c>
      <c r="N476" s="15" t="str">
        <f t="shared" si="46"/>
        <v>Sin Información</v>
      </c>
      <c r="O476" s="16" t="s">
        <v>26</v>
      </c>
      <c r="P476" s="15" t="str">
        <f t="shared" si="47"/>
        <v>Sin Información</v>
      </c>
      <c r="Q476" s="6" t="s">
        <v>26</v>
      </c>
      <c r="R476" s="15" t="s">
        <v>26</v>
      </c>
      <c r="S476" s="6" t="s">
        <v>26</v>
      </c>
      <c r="T476" s="15" t="s">
        <v>26</v>
      </c>
      <c r="U476" s="16" t="s">
        <v>26</v>
      </c>
      <c r="V476" s="6" t="s">
        <v>26</v>
      </c>
      <c r="W476" s="16" t="s">
        <v>26</v>
      </c>
      <c r="X476" s="64" t="s">
        <v>26</v>
      </c>
      <c r="Y476" s="16" t="s">
        <v>26</v>
      </c>
      <c r="Z476" s="16" t="s">
        <v>26</v>
      </c>
      <c r="AA476" s="80" t="s">
        <v>396</v>
      </c>
      <c r="AB476" s="6" t="s">
        <v>396</v>
      </c>
      <c r="AC476" s="6" t="s">
        <v>396</v>
      </c>
      <c r="AD476" s="6" t="s">
        <v>396</v>
      </c>
      <c r="AE476" s="16" t="s">
        <v>26</v>
      </c>
      <c r="AF476" s="6" t="s">
        <v>26</v>
      </c>
      <c r="AG476" s="6" t="s">
        <v>26</v>
      </c>
      <c r="AH476" s="6" t="s">
        <v>26</v>
      </c>
      <c r="AI476" s="16" t="s">
        <v>1095</v>
      </c>
      <c r="AJ476" s="6" t="s">
        <v>1095</v>
      </c>
      <c r="AK476" s="16" t="s">
        <v>1095</v>
      </c>
      <c r="AL476" s="16" t="s">
        <v>1095</v>
      </c>
    </row>
    <row r="477" spans="1:38" ht="14.1" customHeight="1" x14ac:dyDescent="0.25">
      <c r="A477" s="6">
        <v>27430</v>
      </c>
      <c r="B477" s="7" t="s">
        <v>491</v>
      </c>
      <c r="C477" s="6" t="s">
        <v>1089</v>
      </c>
      <c r="D477" s="6">
        <v>6</v>
      </c>
      <c r="E477" s="16" t="s">
        <v>26</v>
      </c>
      <c r="F477" s="15" t="str">
        <f t="shared" si="42"/>
        <v>Sin Información</v>
      </c>
      <c r="G477" s="16" t="s">
        <v>26</v>
      </c>
      <c r="H477" s="15" t="str">
        <f t="shared" si="43"/>
        <v>Sin Información</v>
      </c>
      <c r="I477" s="16" t="s">
        <v>26</v>
      </c>
      <c r="J477" s="15" t="str">
        <f t="shared" si="44"/>
        <v>Sin Información</v>
      </c>
      <c r="K477" s="16" t="s">
        <v>26</v>
      </c>
      <c r="L477" s="15" t="str">
        <f t="shared" si="45"/>
        <v>Sin Información</v>
      </c>
      <c r="M477" s="16" t="s">
        <v>26</v>
      </c>
      <c r="N477" s="15" t="str">
        <f t="shared" si="46"/>
        <v>Sin Información</v>
      </c>
      <c r="O477" s="16" t="s">
        <v>26</v>
      </c>
      <c r="P477" s="15" t="str">
        <f t="shared" si="47"/>
        <v>Sin Información</v>
      </c>
      <c r="Q477" s="6" t="s">
        <v>26</v>
      </c>
      <c r="R477" s="15" t="s">
        <v>26</v>
      </c>
      <c r="S477" s="6" t="s">
        <v>26</v>
      </c>
      <c r="T477" s="15" t="s">
        <v>26</v>
      </c>
      <c r="U477" s="16" t="s">
        <v>26</v>
      </c>
      <c r="V477" s="6" t="s">
        <v>26</v>
      </c>
      <c r="W477" s="16" t="s">
        <v>26</v>
      </c>
      <c r="X477" s="64" t="s">
        <v>26</v>
      </c>
      <c r="Y477" s="16" t="s">
        <v>26</v>
      </c>
      <c r="Z477" s="16" t="s">
        <v>26</v>
      </c>
      <c r="AA477" s="80" t="s">
        <v>396</v>
      </c>
      <c r="AB477" s="6" t="s">
        <v>396</v>
      </c>
      <c r="AC477" s="6" t="s">
        <v>396</v>
      </c>
      <c r="AD477" s="6" t="s">
        <v>396</v>
      </c>
      <c r="AE477" s="16" t="s">
        <v>26</v>
      </c>
      <c r="AF477" s="6" t="s">
        <v>26</v>
      </c>
      <c r="AG477" s="6" t="s">
        <v>26</v>
      </c>
      <c r="AH477" s="6" t="s">
        <v>26</v>
      </c>
      <c r="AI477" s="16" t="s">
        <v>1095</v>
      </c>
      <c r="AJ477" s="6" t="s">
        <v>1095</v>
      </c>
      <c r="AK477" s="16" t="s">
        <v>1095</v>
      </c>
      <c r="AL477" s="16" t="s">
        <v>1095</v>
      </c>
    </row>
    <row r="478" spans="1:38" ht="14.1" customHeight="1" x14ac:dyDescent="0.25">
      <c r="A478" s="6">
        <v>27450</v>
      </c>
      <c r="B478" s="7" t="s">
        <v>491</v>
      </c>
      <c r="C478" s="6" t="s">
        <v>1090</v>
      </c>
      <c r="D478" s="6">
        <v>6</v>
      </c>
      <c r="E478" s="16" t="s">
        <v>26</v>
      </c>
      <c r="F478" s="15" t="str">
        <f t="shared" si="42"/>
        <v>Sin Información</v>
      </c>
      <c r="G478" s="16" t="s">
        <v>26</v>
      </c>
      <c r="H478" s="15" t="str">
        <f t="shared" si="43"/>
        <v>Sin Información</v>
      </c>
      <c r="I478" s="16" t="s">
        <v>26</v>
      </c>
      <c r="J478" s="15" t="str">
        <f t="shared" si="44"/>
        <v>Sin Información</v>
      </c>
      <c r="K478" s="16" t="s">
        <v>26</v>
      </c>
      <c r="L478" s="15" t="str">
        <f t="shared" si="45"/>
        <v>Sin Información</v>
      </c>
      <c r="M478" s="16" t="s">
        <v>26</v>
      </c>
      <c r="N478" s="15" t="str">
        <f t="shared" si="46"/>
        <v>Sin Información</v>
      </c>
      <c r="O478" s="16" t="s">
        <v>26</v>
      </c>
      <c r="P478" s="15" t="str">
        <f t="shared" si="47"/>
        <v>Sin Información</v>
      </c>
      <c r="Q478" s="6" t="s">
        <v>26</v>
      </c>
      <c r="R478" s="15" t="s">
        <v>26</v>
      </c>
      <c r="S478" s="6" t="s">
        <v>26</v>
      </c>
      <c r="T478" s="15" t="s">
        <v>26</v>
      </c>
      <c r="U478" s="16" t="s">
        <v>26</v>
      </c>
      <c r="V478" s="6" t="s">
        <v>26</v>
      </c>
      <c r="W478" s="16" t="s">
        <v>26</v>
      </c>
      <c r="X478" s="64" t="s">
        <v>26</v>
      </c>
      <c r="Y478" s="16" t="s">
        <v>26</v>
      </c>
      <c r="Z478" s="16" t="s">
        <v>26</v>
      </c>
      <c r="AA478" s="80" t="s">
        <v>396</v>
      </c>
      <c r="AB478" s="6" t="s">
        <v>396</v>
      </c>
      <c r="AC478" s="6" t="s">
        <v>396</v>
      </c>
      <c r="AD478" s="6" t="s">
        <v>396</v>
      </c>
      <c r="AE478" s="16" t="s">
        <v>26</v>
      </c>
      <c r="AF478" s="6" t="s">
        <v>26</v>
      </c>
      <c r="AG478" s="6" t="s">
        <v>26</v>
      </c>
      <c r="AH478" s="6" t="s">
        <v>26</v>
      </c>
      <c r="AI478" s="16" t="s">
        <v>1095</v>
      </c>
      <c r="AJ478" s="6" t="s">
        <v>1095</v>
      </c>
      <c r="AK478" s="16" t="s">
        <v>1095</v>
      </c>
      <c r="AL478" s="16" t="s">
        <v>1095</v>
      </c>
    </row>
    <row r="479" spans="1:38" ht="14.1" customHeight="1" x14ac:dyDescent="0.25">
      <c r="A479" s="6">
        <v>27491</v>
      </c>
      <c r="B479" s="7" t="s">
        <v>491</v>
      </c>
      <c r="C479" s="6" t="s">
        <v>512</v>
      </c>
      <c r="D479" s="6">
        <v>6</v>
      </c>
      <c r="E479" s="16" t="s">
        <v>26</v>
      </c>
      <c r="F479" s="15" t="str">
        <f t="shared" si="42"/>
        <v>Sin Información</v>
      </c>
      <c r="G479" s="16" t="s">
        <v>26</v>
      </c>
      <c r="H479" s="15" t="str">
        <f t="shared" si="43"/>
        <v>Sin Información</v>
      </c>
      <c r="I479" s="16" t="s">
        <v>26</v>
      </c>
      <c r="J479" s="15" t="str">
        <f t="shared" si="44"/>
        <v>Sin Información</v>
      </c>
      <c r="K479" s="16" t="s">
        <v>26</v>
      </c>
      <c r="L479" s="15" t="str">
        <f t="shared" si="45"/>
        <v>Sin Información</v>
      </c>
      <c r="M479" s="16" t="s">
        <v>26</v>
      </c>
      <c r="N479" s="15" t="str">
        <f t="shared" si="46"/>
        <v>Sin Información</v>
      </c>
      <c r="O479" s="16" t="s">
        <v>26</v>
      </c>
      <c r="P479" s="15" t="str">
        <f t="shared" si="47"/>
        <v>Sin Información</v>
      </c>
      <c r="Q479" s="6" t="s">
        <v>26</v>
      </c>
      <c r="R479" s="15" t="s">
        <v>26</v>
      </c>
      <c r="S479" s="6" t="s">
        <v>26</v>
      </c>
      <c r="T479" s="15" t="s">
        <v>26</v>
      </c>
      <c r="U479" s="16" t="s">
        <v>26</v>
      </c>
      <c r="V479" s="6" t="s">
        <v>26</v>
      </c>
      <c r="W479" s="16" t="s">
        <v>26</v>
      </c>
      <c r="X479" s="64" t="s">
        <v>26</v>
      </c>
      <c r="Y479" s="16" t="s">
        <v>26</v>
      </c>
      <c r="Z479" s="16" t="s">
        <v>26</v>
      </c>
      <c r="AA479" s="80" t="s">
        <v>396</v>
      </c>
      <c r="AB479" s="6" t="s">
        <v>396</v>
      </c>
      <c r="AC479" s="6" t="s">
        <v>396</v>
      </c>
      <c r="AD479" s="6" t="s">
        <v>396</v>
      </c>
      <c r="AE479" s="16" t="s">
        <v>26</v>
      </c>
      <c r="AF479" s="6" t="s">
        <v>26</v>
      </c>
      <c r="AG479" s="6" t="s">
        <v>26</v>
      </c>
      <c r="AH479" s="6" t="s">
        <v>26</v>
      </c>
      <c r="AI479" s="16" t="s">
        <v>1095</v>
      </c>
      <c r="AJ479" s="6" t="s">
        <v>1095</v>
      </c>
      <c r="AK479" s="16" t="s">
        <v>1095</v>
      </c>
      <c r="AL479" s="16" t="s">
        <v>1095</v>
      </c>
    </row>
    <row r="480" spans="1:38" ht="14.1" customHeight="1" x14ac:dyDescent="0.25">
      <c r="A480" s="6">
        <v>27495</v>
      </c>
      <c r="B480" s="7" t="s">
        <v>491</v>
      </c>
      <c r="C480" s="6" t="s">
        <v>513</v>
      </c>
      <c r="D480" s="6">
        <v>6</v>
      </c>
      <c r="E480" s="16" t="s">
        <v>26</v>
      </c>
      <c r="F480" s="15" t="str">
        <f t="shared" si="42"/>
        <v>Sin Información</v>
      </c>
      <c r="G480" s="16" t="s">
        <v>26</v>
      </c>
      <c r="H480" s="15" t="str">
        <f t="shared" si="43"/>
        <v>Sin Información</v>
      </c>
      <c r="I480" s="16" t="s">
        <v>26</v>
      </c>
      <c r="J480" s="15" t="str">
        <f t="shared" si="44"/>
        <v>Sin Información</v>
      </c>
      <c r="K480" s="16" t="s">
        <v>26</v>
      </c>
      <c r="L480" s="15" t="str">
        <f t="shared" si="45"/>
        <v>Sin Información</v>
      </c>
      <c r="M480" s="16" t="s">
        <v>26</v>
      </c>
      <c r="N480" s="15" t="str">
        <f t="shared" si="46"/>
        <v>Sin Información</v>
      </c>
      <c r="O480" s="16" t="s">
        <v>26</v>
      </c>
      <c r="P480" s="15" t="str">
        <f t="shared" si="47"/>
        <v>Sin Información</v>
      </c>
      <c r="Q480" s="6" t="s">
        <v>26</v>
      </c>
      <c r="R480" s="15" t="s">
        <v>26</v>
      </c>
      <c r="S480" s="6" t="s">
        <v>26</v>
      </c>
      <c r="T480" s="15" t="s">
        <v>26</v>
      </c>
      <c r="U480" s="16" t="s">
        <v>26</v>
      </c>
      <c r="V480" s="6" t="s">
        <v>26</v>
      </c>
      <c r="W480" s="16" t="s">
        <v>26</v>
      </c>
      <c r="X480" s="64" t="s">
        <v>26</v>
      </c>
      <c r="Y480" s="16" t="s">
        <v>26</v>
      </c>
      <c r="Z480" s="16" t="s">
        <v>26</v>
      </c>
      <c r="AA480" s="80" t="s">
        <v>396</v>
      </c>
      <c r="AB480" s="6" t="s">
        <v>396</v>
      </c>
      <c r="AC480" s="6" t="s">
        <v>396</v>
      </c>
      <c r="AD480" s="6" t="s">
        <v>396</v>
      </c>
      <c r="AE480" s="16" t="s">
        <v>26</v>
      </c>
      <c r="AF480" s="6" t="s">
        <v>26</v>
      </c>
      <c r="AG480" s="6" t="s">
        <v>26</v>
      </c>
      <c r="AH480" s="6" t="s">
        <v>26</v>
      </c>
      <c r="AI480" s="16" t="s">
        <v>1095</v>
      </c>
      <c r="AJ480" s="6" t="s">
        <v>1095</v>
      </c>
      <c r="AK480" s="16" t="s">
        <v>1095</v>
      </c>
      <c r="AL480" s="16" t="s">
        <v>1095</v>
      </c>
    </row>
    <row r="481" spans="1:38" ht="14.1" customHeight="1" x14ac:dyDescent="0.25">
      <c r="A481" s="6">
        <v>27001</v>
      </c>
      <c r="B481" s="7" t="s">
        <v>491</v>
      </c>
      <c r="C481" s="6" t="s">
        <v>514</v>
      </c>
      <c r="D481" s="6">
        <v>5</v>
      </c>
      <c r="E481" s="16" t="s">
        <v>26</v>
      </c>
      <c r="F481" s="15" t="str">
        <f t="shared" si="42"/>
        <v>Sin Información</v>
      </c>
      <c r="G481" s="16" t="s">
        <v>26</v>
      </c>
      <c r="H481" s="15" t="str">
        <f t="shared" si="43"/>
        <v>Sin Información</v>
      </c>
      <c r="I481" s="16" t="s">
        <v>26</v>
      </c>
      <c r="J481" s="15" t="str">
        <f t="shared" si="44"/>
        <v>Sin Información</v>
      </c>
      <c r="K481" s="16" t="s">
        <v>26</v>
      </c>
      <c r="L481" s="15" t="str">
        <f t="shared" si="45"/>
        <v>Sin Información</v>
      </c>
      <c r="M481" s="16" t="s">
        <v>26</v>
      </c>
      <c r="N481" s="15" t="str">
        <f t="shared" si="46"/>
        <v>Sin Información</v>
      </c>
      <c r="O481" s="16" t="s">
        <v>26</v>
      </c>
      <c r="P481" s="15" t="str">
        <f t="shared" si="47"/>
        <v>Sin Información</v>
      </c>
      <c r="Q481" s="6" t="s">
        <v>26</v>
      </c>
      <c r="R481" s="15" t="s">
        <v>26</v>
      </c>
      <c r="S481" s="6" t="s">
        <v>26</v>
      </c>
      <c r="T481" s="15" t="s">
        <v>26</v>
      </c>
      <c r="U481" s="16" t="s">
        <v>26</v>
      </c>
      <c r="V481" s="6" t="s">
        <v>26</v>
      </c>
      <c r="W481" s="16" t="s">
        <v>26</v>
      </c>
      <c r="X481" s="64" t="s">
        <v>26</v>
      </c>
      <c r="Y481" s="16" t="s">
        <v>26</v>
      </c>
      <c r="Z481" s="16" t="s">
        <v>26</v>
      </c>
      <c r="AA481" s="80" t="s">
        <v>396</v>
      </c>
      <c r="AB481" s="6" t="s">
        <v>396</v>
      </c>
      <c r="AC481" s="6" t="s">
        <v>396</v>
      </c>
      <c r="AD481" s="6" t="s">
        <v>396</v>
      </c>
      <c r="AE481" s="16" t="s">
        <v>26</v>
      </c>
      <c r="AF481" s="6" t="s">
        <v>26</v>
      </c>
      <c r="AG481" s="6" t="s">
        <v>26</v>
      </c>
      <c r="AH481" s="6" t="s">
        <v>26</v>
      </c>
      <c r="AI481" s="16" t="s">
        <v>1095</v>
      </c>
      <c r="AJ481" s="6" t="s">
        <v>1095</v>
      </c>
      <c r="AK481" s="16" t="s">
        <v>1095</v>
      </c>
      <c r="AL481" s="16" t="s">
        <v>1095</v>
      </c>
    </row>
    <row r="482" spans="1:38" ht="14.1" customHeight="1" x14ac:dyDescent="0.25">
      <c r="A482" s="6">
        <v>27580</v>
      </c>
      <c r="B482" s="7" t="s">
        <v>491</v>
      </c>
      <c r="C482" s="6" t="s">
        <v>515</v>
      </c>
      <c r="D482" s="6">
        <v>6</v>
      </c>
      <c r="E482" s="16" t="s">
        <v>26</v>
      </c>
      <c r="F482" s="15" t="str">
        <f t="shared" si="42"/>
        <v>Sin Información</v>
      </c>
      <c r="G482" s="16" t="s">
        <v>26</v>
      </c>
      <c r="H482" s="15" t="str">
        <f t="shared" si="43"/>
        <v>Sin Información</v>
      </c>
      <c r="I482" s="16" t="s">
        <v>26</v>
      </c>
      <c r="J482" s="15" t="str">
        <f t="shared" si="44"/>
        <v>Sin Información</v>
      </c>
      <c r="K482" s="16" t="s">
        <v>26</v>
      </c>
      <c r="L482" s="15" t="str">
        <f t="shared" si="45"/>
        <v>Sin Información</v>
      </c>
      <c r="M482" s="16" t="s">
        <v>26</v>
      </c>
      <c r="N482" s="15" t="str">
        <f t="shared" si="46"/>
        <v>Sin Información</v>
      </c>
      <c r="O482" s="16" t="s">
        <v>26</v>
      </c>
      <c r="P482" s="15" t="str">
        <f t="shared" si="47"/>
        <v>Sin Información</v>
      </c>
      <c r="Q482" s="6" t="s">
        <v>26</v>
      </c>
      <c r="R482" s="15" t="s">
        <v>26</v>
      </c>
      <c r="S482" s="6" t="s">
        <v>26</v>
      </c>
      <c r="T482" s="15" t="s">
        <v>26</v>
      </c>
      <c r="U482" s="16" t="s">
        <v>26</v>
      </c>
      <c r="V482" s="6" t="s">
        <v>26</v>
      </c>
      <c r="W482" s="16" t="s">
        <v>26</v>
      </c>
      <c r="X482" s="64" t="s">
        <v>26</v>
      </c>
      <c r="Y482" s="16" t="s">
        <v>26</v>
      </c>
      <c r="Z482" s="16" t="s">
        <v>26</v>
      </c>
      <c r="AA482" s="80" t="s">
        <v>396</v>
      </c>
      <c r="AB482" s="6" t="s">
        <v>396</v>
      </c>
      <c r="AC482" s="6" t="s">
        <v>396</v>
      </c>
      <c r="AD482" s="6" t="s">
        <v>396</v>
      </c>
      <c r="AE482" s="16" t="s">
        <v>26</v>
      </c>
      <c r="AF482" s="6" t="s">
        <v>26</v>
      </c>
      <c r="AG482" s="6" t="s">
        <v>26</v>
      </c>
      <c r="AH482" s="6" t="s">
        <v>26</v>
      </c>
      <c r="AI482" s="16" t="s">
        <v>1095</v>
      </c>
      <c r="AJ482" s="6" t="s">
        <v>1095</v>
      </c>
      <c r="AK482" s="16" t="s">
        <v>1095</v>
      </c>
      <c r="AL482" s="16" t="s">
        <v>1095</v>
      </c>
    </row>
    <row r="483" spans="1:38" ht="14.1" customHeight="1" x14ac:dyDescent="0.25">
      <c r="A483" s="6">
        <v>27600</v>
      </c>
      <c r="B483" s="7" t="s">
        <v>491</v>
      </c>
      <c r="C483" s="6" t="s">
        <v>516</v>
      </c>
      <c r="D483" s="6">
        <v>6</v>
      </c>
      <c r="E483" s="16" t="s">
        <v>26</v>
      </c>
      <c r="F483" s="15" t="str">
        <f t="shared" si="42"/>
        <v>Sin Información</v>
      </c>
      <c r="G483" s="16" t="s">
        <v>26</v>
      </c>
      <c r="H483" s="15" t="str">
        <f t="shared" si="43"/>
        <v>Sin Información</v>
      </c>
      <c r="I483" s="16" t="s">
        <v>26</v>
      </c>
      <c r="J483" s="15" t="str">
        <f t="shared" si="44"/>
        <v>Sin Información</v>
      </c>
      <c r="K483" s="16" t="s">
        <v>26</v>
      </c>
      <c r="L483" s="15" t="str">
        <f t="shared" si="45"/>
        <v>Sin Información</v>
      </c>
      <c r="M483" s="16" t="s">
        <v>26</v>
      </c>
      <c r="N483" s="15" t="str">
        <f t="shared" si="46"/>
        <v>Sin Información</v>
      </c>
      <c r="O483" s="16" t="s">
        <v>26</v>
      </c>
      <c r="P483" s="15" t="str">
        <f t="shared" si="47"/>
        <v>Sin Información</v>
      </c>
      <c r="Q483" s="6" t="s">
        <v>26</v>
      </c>
      <c r="R483" s="15" t="s">
        <v>26</v>
      </c>
      <c r="S483" s="6" t="s">
        <v>26</v>
      </c>
      <c r="T483" s="15" t="s">
        <v>26</v>
      </c>
      <c r="U483" s="16" t="s">
        <v>26</v>
      </c>
      <c r="V483" s="6" t="s">
        <v>26</v>
      </c>
      <c r="W483" s="16" t="s">
        <v>26</v>
      </c>
      <c r="X483" s="64" t="s">
        <v>26</v>
      </c>
      <c r="Y483" s="16" t="s">
        <v>26</v>
      </c>
      <c r="Z483" s="16" t="s">
        <v>26</v>
      </c>
      <c r="AA483" s="80" t="s">
        <v>396</v>
      </c>
      <c r="AB483" s="6" t="s">
        <v>396</v>
      </c>
      <c r="AC483" s="6" t="s">
        <v>396</v>
      </c>
      <c r="AD483" s="6" t="s">
        <v>396</v>
      </c>
      <c r="AE483" s="16" t="s">
        <v>26</v>
      </c>
      <c r="AF483" s="6" t="s">
        <v>26</v>
      </c>
      <c r="AG483" s="6" t="s">
        <v>26</v>
      </c>
      <c r="AH483" s="6" t="s">
        <v>26</v>
      </c>
      <c r="AI483" s="16" t="s">
        <v>1095</v>
      </c>
      <c r="AJ483" s="6" t="s">
        <v>1095</v>
      </c>
      <c r="AK483" s="16" t="s">
        <v>1095</v>
      </c>
      <c r="AL483" s="16" t="s">
        <v>1095</v>
      </c>
    </row>
    <row r="484" spans="1:38" ht="14.1" customHeight="1" x14ac:dyDescent="0.25">
      <c r="A484" s="6">
        <v>27615</v>
      </c>
      <c r="B484" s="7" t="s">
        <v>491</v>
      </c>
      <c r="C484" s="6" t="s">
        <v>383</v>
      </c>
      <c r="D484" s="6">
        <v>6</v>
      </c>
      <c r="E484" s="16" t="s">
        <v>26</v>
      </c>
      <c r="F484" s="15" t="str">
        <f t="shared" si="42"/>
        <v>Sin Información</v>
      </c>
      <c r="G484" s="16" t="s">
        <v>26</v>
      </c>
      <c r="H484" s="15" t="str">
        <f t="shared" si="43"/>
        <v>Sin Información</v>
      </c>
      <c r="I484" s="16" t="s">
        <v>26</v>
      </c>
      <c r="J484" s="15" t="str">
        <f t="shared" si="44"/>
        <v>Sin Información</v>
      </c>
      <c r="K484" s="16" t="s">
        <v>26</v>
      </c>
      <c r="L484" s="15" t="str">
        <f t="shared" si="45"/>
        <v>Sin Información</v>
      </c>
      <c r="M484" s="16" t="s">
        <v>26</v>
      </c>
      <c r="N484" s="15" t="str">
        <f t="shared" si="46"/>
        <v>Sin Información</v>
      </c>
      <c r="O484" s="16" t="s">
        <v>26</v>
      </c>
      <c r="P484" s="15" t="str">
        <f t="shared" si="47"/>
        <v>Sin Información</v>
      </c>
      <c r="Q484" s="6" t="s">
        <v>26</v>
      </c>
      <c r="R484" s="15" t="s">
        <v>26</v>
      </c>
      <c r="S484" s="6" t="s">
        <v>26</v>
      </c>
      <c r="T484" s="15" t="s">
        <v>26</v>
      </c>
      <c r="U484" s="16" t="s">
        <v>26</v>
      </c>
      <c r="V484" s="6" t="s">
        <v>26</v>
      </c>
      <c r="W484" s="16" t="s">
        <v>26</v>
      </c>
      <c r="X484" s="64" t="s">
        <v>26</v>
      </c>
      <c r="Y484" s="16" t="s">
        <v>26</v>
      </c>
      <c r="Z484" s="16" t="s">
        <v>26</v>
      </c>
      <c r="AA484" s="80" t="s">
        <v>396</v>
      </c>
      <c r="AB484" s="6" t="s">
        <v>396</v>
      </c>
      <c r="AC484" s="6" t="s">
        <v>396</v>
      </c>
      <c r="AD484" s="6" t="s">
        <v>396</v>
      </c>
      <c r="AE484" s="16" t="s">
        <v>26</v>
      </c>
      <c r="AF484" s="6" t="s">
        <v>26</v>
      </c>
      <c r="AG484" s="6" t="s">
        <v>26</v>
      </c>
      <c r="AH484" s="6" t="s">
        <v>26</v>
      </c>
      <c r="AI484" s="16" t="s">
        <v>1095</v>
      </c>
      <c r="AJ484" s="6" t="s">
        <v>1095</v>
      </c>
      <c r="AK484" s="16" t="s">
        <v>1095</v>
      </c>
      <c r="AL484" s="16" t="s">
        <v>1095</v>
      </c>
    </row>
    <row r="485" spans="1:38" ht="14.1" customHeight="1" x14ac:dyDescent="0.25">
      <c r="A485" s="6">
        <v>27660</v>
      </c>
      <c r="B485" s="7" t="s">
        <v>491</v>
      </c>
      <c r="C485" s="6" t="s">
        <v>517</v>
      </c>
      <c r="D485" s="6">
        <v>6</v>
      </c>
      <c r="E485" s="16" t="s">
        <v>26</v>
      </c>
      <c r="F485" s="15" t="str">
        <f t="shared" si="42"/>
        <v>Sin Información</v>
      </c>
      <c r="G485" s="16" t="s">
        <v>26</v>
      </c>
      <c r="H485" s="15" t="str">
        <f t="shared" si="43"/>
        <v>Sin Información</v>
      </c>
      <c r="I485" s="16" t="s">
        <v>26</v>
      </c>
      <c r="J485" s="15" t="str">
        <f t="shared" si="44"/>
        <v>Sin Información</v>
      </c>
      <c r="K485" s="16" t="s">
        <v>26</v>
      </c>
      <c r="L485" s="15" t="str">
        <f t="shared" si="45"/>
        <v>Sin Información</v>
      </c>
      <c r="M485" s="16" t="s">
        <v>26</v>
      </c>
      <c r="N485" s="15" t="str">
        <f t="shared" si="46"/>
        <v>Sin Información</v>
      </c>
      <c r="O485" s="16" t="s">
        <v>26</v>
      </c>
      <c r="P485" s="15" t="str">
        <f t="shared" si="47"/>
        <v>Sin Información</v>
      </c>
      <c r="Q485" s="6" t="s">
        <v>26</v>
      </c>
      <c r="R485" s="15" t="s">
        <v>26</v>
      </c>
      <c r="S485" s="6" t="s">
        <v>26</v>
      </c>
      <c r="T485" s="15" t="s">
        <v>26</v>
      </c>
      <c r="U485" s="16" t="s">
        <v>26</v>
      </c>
      <c r="V485" s="6" t="s">
        <v>26</v>
      </c>
      <c r="W485" s="16" t="s">
        <v>26</v>
      </c>
      <c r="X485" s="64" t="s">
        <v>26</v>
      </c>
      <c r="Y485" s="16" t="s">
        <v>26</v>
      </c>
      <c r="Z485" s="16" t="s">
        <v>26</v>
      </c>
      <c r="AA485" s="80" t="s">
        <v>396</v>
      </c>
      <c r="AB485" s="6" t="s">
        <v>396</v>
      </c>
      <c r="AC485" s="6" t="s">
        <v>396</v>
      </c>
      <c r="AD485" s="6" t="s">
        <v>396</v>
      </c>
      <c r="AE485" s="16" t="s">
        <v>26</v>
      </c>
      <c r="AF485" s="6" t="s">
        <v>26</v>
      </c>
      <c r="AG485" s="6" t="s">
        <v>26</v>
      </c>
      <c r="AH485" s="6" t="s">
        <v>26</v>
      </c>
      <c r="AI485" s="16" t="s">
        <v>1095</v>
      </c>
      <c r="AJ485" s="6" t="s">
        <v>1095</v>
      </c>
      <c r="AK485" s="16" t="s">
        <v>1095</v>
      </c>
      <c r="AL485" s="16" t="s">
        <v>1095</v>
      </c>
    </row>
    <row r="486" spans="1:38" ht="14.1" customHeight="1" x14ac:dyDescent="0.25">
      <c r="A486" s="6">
        <v>27745</v>
      </c>
      <c r="B486" s="7" t="s">
        <v>491</v>
      </c>
      <c r="C486" s="6" t="s">
        <v>518</v>
      </c>
      <c r="D486" s="6">
        <v>6</v>
      </c>
      <c r="E486" s="16" t="s">
        <v>26</v>
      </c>
      <c r="F486" s="15" t="str">
        <f t="shared" si="42"/>
        <v>Sin Información</v>
      </c>
      <c r="G486" s="16" t="s">
        <v>26</v>
      </c>
      <c r="H486" s="15" t="str">
        <f t="shared" si="43"/>
        <v>Sin Información</v>
      </c>
      <c r="I486" s="16" t="s">
        <v>26</v>
      </c>
      <c r="J486" s="15" t="str">
        <f t="shared" si="44"/>
        <v>Sin Información</v>
      </c>
      <c r="K486" s="16" t="s">
        <v>26</v>
      </c>
      <c r="L486" s="15" t="str">
        <f t="shared" si="45"/>
        <v>Sin Información</v>
      </c>
      <c r="M486" s="16" t="s">
        <v>26</v>
      </c>
      <c r="N486" s="15" t="str">
        <f t="shared" si="46"/>
        <v>Sin Información</v>
      </c>
      <c r="O486" s="16" t="s">
        <v>26</v>
      </c>
      <c r="P486" s="15" t="str">
        <f t="shared" si="47"/>
        <v>Sin Información</v>
      </c>
      <c r="Q486" s="6" t="s">
        <v>26</v>
      </c>
      <c r="R486" s="15" t="s">
        <v>26</v>
      </c>
      <c r="S486" s="6" t="s">
        <v>26</v>
      </c>
      <c r="T486" s="15" t="s">
        <v>26</v>
      </c>
      <c r="U486" s="16" t="s">
        <v>26</v>
      </c>
      <c r="V486" s="6" t="s">
        <v>26</v>
      </c>
      <c r="W486" s="16" t="s">
        <v>26</v>
      </c>
      <c r="X486" s="64" t="s">
        <v>26</v>
      </c>
      <c r="Y486" s="16" t="s">
        <v>26</v>
      </c>
      <c r="Z486" s="16" t="s">
        <v>26</v>
      </c>
      <c r="AA486" s="80" t="s">
        <v>396</v>
      </c>
      <c r="AB486" s="6" t="s">
        <v>396</v>
      </c>
      <c r="AC486" s="6" t="s">
        <v>396</v>
      </c>
      <c r="AD486" s="6" t="s">
        <v>396</v>
      </c>
      <c r="AE486" s="16" t="s">
        <v>26</v>
      </c>
      <c r="AF486" s="6" t="s">
        <v>26</v>
      </c>
      <c r="AG486" s="6" t="s">
        <v>26</v>
      </c>
      <c r="AH486" s="6" t="s">
        <v>26</v>
      </c>
      <c r="AI486" s="16" t="s">
        <v>1095</v>
      </c>
      <c r="AJ486" s="6" t="s">
        <v>1095</v>
      </c>
      <c r="AK486" s="16" t="s">
        <v>1095</v>
      </c>
      <c r="AL486" s="16" t="s">
        <v>1095</v>
      </c>
    </row>
    <row r="487" spans="1:38" ht="14.1" customHeight="1" x14ac:dyDescent="0.25">
      <c r="A487" s="6">
        <v>27787</v>
      </c>
      <c r="B487" s="7" t="s">
        <v>491</v>
      </c>
      <c r="C487" s="6" t="s">
        <v>519</v>
      </c>
      <c r="D487" s="6">
        <v>6</v>
      </c>
      <c r="E487" s="16" t="s">
        <v>26</v>
      </c>
      <c r="F487" s="15" t="str">
        <f t="shared" si="42"/>
        <v>Sin Información</v>
      </c>
      <c r="G487" s="16" t="s">
        <v>26</v>
      </c>
      <c r="H487" s="15" t="str">
        <f t="shared" si="43"/>
        <v>Sin Información</v>
      </c>
      <c r="I487" s="16" t="s">
        <v>26</v>
      </c>
      <c r="J487" s="15" t="str">
        <f t="shared" si="44"/>
        <v>Sin Información</v>
      </c>
      <c r="K487" s="16" t="s">
        <v>26</v>
      </c>
      <c r="L487" s="15" t="str">
        <f t="shared" si="45"/>
        <v>Sin Información</v>
      </c>
      <c r="M487" s="16" t="s">
        <v>26</v>
      </c>
      <c r="N487" s="15" t="str">
        <f t="shared" si="46"/>
        <v>Sin Información</v>
      </c>
      <c r="O487" s="16" t="s">
        <v>26</v>
      </c>
      <c r="P487" s="15" t="str">
        <f t="shared" si="47"/>
        <v>Sin Información</v>
      </c>
      <c r="Q487" s="6" t="s">
        <v>26</v>
      </c>
      <c r="R487" s="15" t="s">
        <v>26</v>
      </c>
      <c r="S487" s="6" t="s">
        <v>26</v>
      </c>
      <c r="T487" s="15" t="s">
        <v>26</v>
      </c>
      <c r="U487" s="16" t="s">
        <v>26</v>
      </c>
      <c r="V487" s="6" t="s">
        <v>26</v>
      </c>
      <c r="W487" s="16" t="s">
        <v>26</v>
      </c>
      <c r="X487" s="64" t="s">
        <v>26</v>
      </c>
      <c r="Y487" s="16" t="s">
        <v>26</v>
      </c>
      <c r="Z487" s="16" t="s">
        <v>26</v>
      </c>
      <c r="AA487" s="80" t="s">
        <v>396</v>
      </c>
      <c r="AB487" s="6" t="s">
        <v>396</v>
      </c>
      <c r="AC487" s="6" t="s">
        <v>396</v>
      </c>
      <c r="AD487" s="6" t="s">
        <v>396</v>
      </c>
      <c r="AE487" s="16" t="s">
        <v>26</v>
      </c>
      <c r="AF487" s="6" t="s">
        <v>26</v>
      </c>
      <c r="AG487" s="6" t="s">
        <v>26</v>
      </c>
      <c r="AH487" s="6" t="s">
        <v>26</v>
      </c>
      <c r="AI487" s="16" t="s">
        <v>1095</v>
      </c>
      <c r="AJ487" s="6" t="s">
        <v>1095</v>
      </c>
      <c r="AK487" s="16" t="s">
        <v>1095</v>
      </c>
      <c r="AL487" s="16" t="s">
        <v>1095</v>
      </c>
    </row>
    <row r="488" spans="1:38" ht="14.1" customHeight="1" x14ac:dyDescent="0.25">
      <c r="A488" s="6">
        <v>27800</v>
      </c>
      <c r="B488" s="7" t="s">
        <v>491</v>
      </c>
      <c r="C488" s="6" t="s">
        <v>520</v>
      </c>
      <c r="D488" s="6">
        <v>6</v>
      </c>
      <c r="E488" s="16" t="s">
        <v>26</v>
      </c>
      <c r="F488" s="15" t="str">
        <f t="shared" si="42"/>
        <v>Sin Información</v>
      </c>
      <c r="G488" s="16" t="s">
        <v>26</v>
      </c>
      <c r="H488" s="15" t="str">
        <f t="shared" si="43"/>
        <v>Sin Información</v>
      </c>
      <c r="I488" s="16" t="s">
        <v>26</v>
      </c>
      <c r="J488" s="15" t="str">
        <f t="shared" si="44"/>
        <v>Sin Información</v>
      </c>
      <c r="K488" s="16" t="s">
        <v>26</v>
      </c>
      <c r="L488" s="15" t="str">
        <f t="shared" si="45"/>
        <v>Sin Información</v>
      </c>
      <c r="M488" s="16" t="s">
        <v>26</v>
      </c>
      <c r="N488" s="15" t="str">
        <f t="shared" si="46"/>
        <v>Sin Información</v>
      </c>
      <c r="O488" s="16" t="s">
        <v>26</v>
      </c>
      <c r="P488" s="15" t="str">
        <f t="shared" si="47"/>
        <v>Sin Información</v>
      </c>
      <c r="Q488" s="6" t="s">
        <v>26</v>
      </c>
      <c r="R488" s="15" t="s">
        <v>26</v>
      </c>
      <c r="S488" s="6" t="s">
        <v>26</v>
      </c>
      <c r="T488" s="15" t="s">
        <v>26</v>
      </c>
      <c r="U488" s="16" t="s">
        <v>26</v>
      </c>
      <c r="V488" s="6" t="s">
        <v>26</v>
      </c>
      <c r="W488" s="16" t="s">
        <v>26</v>
      </c>
      <c r="X488" s="64" t="s">
        <v>26</v>
      </c>
      <c r="Y488" s="16" t="s">
        <v>26</v>
      </c>
      <c r="Z488" s="16" t="s">
        <v>26</v>
      </c>
      <c r="AA488" s="80" t="s">
        <v>396</v>
      </c>
      <c r="AB488" s="6" t="s">
        <v>396</v>
      </c>
      <c r="AC488" s="6" t="s">
        <v>396</v>
      </c>
      <c r="AD488" s="6" t="s">
        <v>396</v>
      </c>
      <c r="AE488" s="16" t="s">
        <v>26</v>
      </c>
      <c r="AF488" s="6" t="s">
        <v>26</v>
      </c>
      <c r="AG488" s="6" t="s">
        <v>26</v>
      </c>
      <c r="AH488" s="6" t="s">
        <v>26</v>
      </c>
      <c r="AI488" s="16" t="s">
        <v>1095</v>
      </c>
      <c r="AJ488" s="6" t="s">
        <v>1095</v>
      </c>
      <c r="AK488" s="16" t="s">
        <v>1095</v>
      </c>
      <c r="AL488" s="16" t="s">
        <v>1095</v>
      </c>
    </row>
    <row r="489" spans="1:38" ht="14.1" customHeight="1" x14ac:dyDescent="0.25">
      <c r="A489" s="6">
        <v>27810</v>
      </c>
      <c r="B489" s="7" t="s">
        <v>491</v>
      </c>
      <c r="C489" s="6" t="s">
        <v>521</v>
      </c>
      <c r="D489" s="6">
        <v>6</v>
      </c>
      <c r="E489" s="16" t="s">
        <v>26</v>
      </c>
      <c r="F489" s="15" t="str">
        <f t="shared" si="42"/>
        <v>Sin Información</v>
      </c>
      <c r="G489" s="16" t="s">
        <v>26</v>
      </c>
      <c r="H489" s="15" t="str">
        <f t="shared" si="43"/>
        <v>Sin Información</v>
      </c>
      <c r="I489" s="16" t="s">
        <v>26</v>
      </c>
      <c r="J489" s="15" t="str">
        <f t="shared" si="44"/>
        <v>Sin Información</v>
      </c>
      <c r="K489" s="16" t="s">
        <v>26</v>
      </c>
      <c r="L489" s="15" t="str">
        <f t="shared" si="45"/>
        <v>Sin Información</v>
      </c>
      <c r="M489" s="16" t="s">
        <v>26</v>
      </c>
      <c r="N489" s="15" t="str">
        <f t="shared" si="46"/>
        <v>Sin Información</v>
      </c>
      <c r="O489" s="16" t="s">
        <v>26</v>
      </c>
      <c r="P489" s="15" t="str">
        <f t="shared" si="47"/>
        <v>Sin Información</v>
      </c>
      <c r="Q489" s="6" t="s">
        <v>26</v>
      </c>
      <c r="R489" s="15" t="s">
        <v>26</v>
      </c>
      <c r="S489" s="6" t="s">
        <v>26</v>
      </c>
      <c r="T489" s="15" t="s">
        <v>26</v>
      </c>
      <c r="U489" s="16" t="s">
        <v>26</v>
      </c>
      <c r="V489" s="6" t="s">
        <v>26</v>
      </c>
      <c r="W489" s="16" t="s">
        <v>26</v>
      </c>
      <c r="X489" s="64" t="s">
        <v>26</v>
      </c>
      <c r="Y489" s="16" t="s">
        <v>26</v>
      </c>
      <c r="Z489" s="16" t="s">
        <v>26</v>
      </c>
      <c r="AA489" s="80" t="s">
        <v>396</v>
      </c>
      <c r="AB489" s="6" t="s">
        <v>396</v>
      </c>
      <c r="AC489" s="6" t="s">
        <v>396</v>
      </c>
      <c r="AD489" s="6" t="s">
        <v>396</v>
      </c>
      <c r="AE489" s="16" t="s">
        <v>26</v>
      </c>
      <c r="AF489" s="6" t="s">
        <v>26</v>
      </c>
      <c r="AG489" s="6" t="s">
        <v>26</v>
      </c>
      <c r="AH489" s="6" t="s">
        <v>26</v>
      </c>
      <c r="AI489" s="16" t="s">
        <v>1095</v>
      </c>
      <c r="AJ489" s="6" t="s">
        <v>1095</v>
      </c>
      <c r="AK489" s="16" t="s">
        <v>1095</v>
      </c>
      <c r="AL489" s="16" t="s">
        <v>1095</v>
      </c>
    </row>
    <row r="490" spans="1:38" ht="14.1" customHeight="1" x14ac:dyDescent="0.25">
      <c r="A490" s="6">
        <v>23068</v>
      </c>
      <c r="B490" s="7" t="s">
        <v>210</v>
      </c>
      <c r="C490" s="8" t="s">
        <v>522</v>
      </c>
      <c r="D490" s="6">
        <v>6</v>
      </c>
      <c r="E490" s="16" t="s">
        <v>26</v>
      </c>
      <c r="F490" s="15" t="str">
        <f t="shared" si="42"/>
        <v>Sin Información</v>
      </c>
      <c r="G490" s="16" t="s">
        <v>26</v>
      </c>
      <c r="H490" s="15" t="str">
        <f t="shared" si="43"/>
        <v>Sin Información</v>
      </c>
      <c r="I490" s="16" t="s">
        <v>26</v>
      </c>
      <c r="J490" s="15" t="str">
        <f t="shared" si="44"/>
        <v>Sin Información</v>
      </c>
      <c r="K490" s="16" t="s">
        <v>26</v>
      </c>
      <c r="L490" s="15" t="str">
        <f t="shared" si="45"/>
        <v>Sin Información</v>
      </c>
      <c r="M490" s="16" t="s">
        <v>26</v>
      </c>
      <c r="N490" s="15" t="str">
        <f t="shared" si="46"/>
        <v>Sin Información</v>
      </c>
      <c r="O490" s="16" t="s">
        <v>26</v>
      </c>
      <c r="P490" s="15" t="str">
        <f t="shared" si="47"/>
        <v>Sin Información</v>
      </c>
      <c r="Q490" s="6" t="s">
        <v>26</v>
      </c>
      <c r="R490" s="15" t="s">
        <v>26</v>
      </c>
      <c r="S490" s="6" t="s">
        <v>26</v>
      </c>
      <c r="T490" s="15" t="s">
        <v>26</v>
      </c>
      <c r="U490" s="16" t="s">
        <v>26</v>
      </c>
      <c r="V490" s="6" t="s">
        <v>26</v>
      </c>
      <c r="W490" s="16" t="s">
        <v>26</v>
      </c>
      <c r="X490" s="64" t="s">
        <v>26</v>
      </c>
      <c r="Y490" s="16" t="s">
        <v>26</v>
      </c>
      <c r="Z490" s="16" t="s">
        <v>26</v>
      </c>
      <c r="AA490" s="80" t="s">
        <v>396</v>
      </c>
      <c r="AB490" s="6" t="s">
        <v>396</v>
      </c>
      <c r="AC490" s="6" t="s">
        <v>396</v>
      </c>
      <c r="AD490" s="6" t="s">
        <v>396</v>
      </c>
      <c r="AE490" s="16" t="s">
        <v>26</v>
      </c>
      <c r="AF490" s="6" t="s">
        <v>26</v>
      </c>
      <c r="AG490" s="6" t="s">
        <v>26</v>
      </c>
      <c r="AH490" s="6" t="s">
        <v>26</v>
      </c>
      <c r="AI490" s="16" t="s">
        <v>1095</v>
      </c>
      <c r="AJ490" s="6" t="s">
        <v>1095</v>
      </c>
      <c r="AK490" s="16" t="s">
        <v>1095</v>
      </c>
      <c r="AL490" s="16" t="s">
        <v>1095</v>
      </c>
    </row>
    <row r="491" spans="1:38" ht="14.1" customHeight="1" x14ac:dyDescent="0.25">
      <c r="A491" s="6">
        <v>23079</v>
      </c>
      <c r="B491" s="7" t="s">
        <v>210</v>
      </c>
      <c r="C491" s="6" t="s">
        <v>253</v>
      </c>
      <c r="D491" s="6">
        <v>6</v>
      </c>
      <c r="E491" s="16" t="s">
        <v>26</v>
      </c>
      <c r="F491" s="15" t="str">
        <f t="shared" si="42"/>
        <v>Sin Información</v>
      </c>
      <c r="G491" s="16" t="s">
        <v>26</v>
      </c>
      <c r="H491" s="15" t="str">
        <f t="shared" si="43"/>
        <v>Sin Información</v>
      </c>
      <c r="I491" s="16" t="s">
        <v>26</v>
      </c>
      <c r="J491" s="15" t="str">
        <f t="shared" si="44"/>
        <v>Sin Información</v>
      </c>
      <c r="K491" s="16" t="s">
        <v>26</v>
      </c>
      <c r="L491" s="15" t="str">
        <f t="shared" si="45"/>
        <v>Sin Información</v>
      </c>
      <c r="M491" s="16" t="s">
        <v>26</v>
      </c>
      <c r="N491" s="15" t="str">
        <f t="shared" si="46"/>
        <v>Sin Información</v>
      </c>
      <c r="O491" s="16" t="s">
        <v>26</v>
      </c>
      <c r="P491" s="15" t="str">
        <f t="shared" si="47"/>
        <v>Sin Información</v>
      </c>
      <c r="Q491" s="6" t="s">
        <v>26</v>
      </c>
      <c r="R491" s="15" t="s">
        <v>26</v>
      </c>
      <c r="S491" s="6" t="s">
        <v>26</v>
      </c>
      <c r="T491" s="15" t="s">
        <v>26</v>
      </c>
      <c r="U491" s="16" t="s">
        <v>26</v>
      </c>
      <c r="V491" s="6" t="s">
        <v>26</v>
      </c>
      <c r="W491" s="16" t="s">
        <v>26</v>
      </c>
      <c r="X491" s="64" t="s">
        <v>26</v>
      </c>
      <c r="Y491" s="16" t="s">
        <v>26</v>
      </c>
      <c r="Z491" s="16" t="s">
        <v>26</v>
      </c>
      <c r="AA491" s="80" t="s">
        <v>396</v>
      </c>
      <c r="AB491" s="6" t="s">
        <v>396</v>
      </c>
      <c r="AC491" s="6" t="s">
        <v>396</v>
      </c>
      <c r="AD491" s="6" t="s">
        <v>396</v>
      </c>
      <c r="AE491" s="16" t="s">
        <v>26</v>
      </c>
      <c r="AF491" s="6" t="s">
        <v>26</v>
      </c>
      <c r="AG491" s="6" t="s">
        <v>26</v>
      </c>
      <c r="AH491" s="6" t="s">
        <v>26</v>
      </c>
      <c r="AI491" s="16" t="s">
        <v>1095</v>
      </c>
      <c r="AJ491" s="6" t="s">
        <v>1095</v>
      </c>
      <c r="AK491" s="16" t="s">
        <v>1095</v>
      </c>
      <c r="AL491" s="16" t="s">
        <v>1095</v>
      </c>
    </row>
    <row r="492" spans="1:38" ht="14.1" customHeight="1" x14ac:dyDescent="0.25">
      <c r="A492" s="6">
        <v>23090</v>
      </c>
      <c r="B492" s="2" t="s">
        <v>210</v>
      </c>
      <c r="C492" s="6" t="s">
        <v>523</v>
      </c>
      <c r="D492" s="6">
        <v>6</v>
      </c>
      <c r="E492" s="16" t="s">
        <v>26</v>
      </c>
      <c r="F492" s="15" t="str">
        <f t="shared" si="42"/>
        <v>Sin Información</v>
      </c>
      <c r="G492" s="16" t="s">
        <v>26</v>
      </c>
      <c r="H492" s="15" t="str">
        <f t="shared" si="43"/>
        <v>Sin Información</v>
      </c>
      <c r="I492" s="16" t="s">
        <v>26</v>
      </c>
      <c r="J492" s="15" t="str">
        <f t="shared" si="44"/>
        <v>Sin Información</v>
      </c>
      <c r="K492" s="16" t="s">
        <v>26</v>
      </c>
      <c r="L492" s="15" t="str">
        <f t="shared" si="45"/>
        <v>Sin Información</v>
      </c>
      <c r="M492" s="16" t="s">
        <v>26</v>
      </c>
      <c r="N492" s="15" t="str">
        <f t="shared" si="46"/>
        <v>Sin Información</v>
      </c>
      <c r="O492" s="16" t="s">
        <v>26</v>
      </c>
      <c r="P492" s="15" t="str">
        <f t="shared" si="47"/>
        <v>Sin Información</v>
      </c>
      <c r="Q492" s="6" t="s">
        <v>26</v>
      </c>
      <c r="R492" s="15" t="s">
        <v>26</v>
      </c>
      <c r="S492" s="6" t="s">
        <v>26</v>
      </c>
      <c r="T492" s="15" t="s">
        <v>26</v>
      </c>
      <c r="U492" s="16" t="s">
        <v>26</v>
      </c>
      <c r="V492" s="6" t="s">
        <v>26</v>
      </c>
      <c r="W492" s="16" t="s">
        <v>26</v>
      </c>
      <c r="X492" s="64" t="s">
        <v>26</v>
      </c>
      <c r="Y492" s="16" t="s">
        <v>26</v>
      </c>
      <c r="Z492" s="16" t="s">
        <v>26</v>
      </c>
      <c r="AA492" s="80" t="s">
        <v>396</v>
      </c>
      <c r="AB492" s="6" t="s">
        <v>396</v>
      </c>
      <c r="AC492" s="6" t="s">
        <v>396</v>
      </c>
      <c r="AD492" s="6" t="s">
        <v>396</v>
      </c>
      <c r="AE492" s="16" t="s">
        <v>26</v>
      </c>
      <c r="AF492" s="6" t="s">
        <v>26</v>
      </c>
      <c r="AG492" s="6" t="s">
        <v>26</v>
      </c>
      <c r="AH492" s="6" t="s">
        <v>26</v>
      </c>
      <c r="AI492" s="16" t="s">
        <v>1095</v>
      </c>
      <c r="AJ492" s="6" t="s">
        <v>1095</v>
      </c>
      <c r="AK492" s="16" t="s">
        <v>1095</v>
      </c>
      <c r="AL492" s="16" t="s">
        <v>1095</v>
      </c>
    </row>
    <row r="493" spans="1:38" ht="14.1" customHeight="1" x14ac:dyDescent="0.25">
      <c r="A493" s="6">
        <v>23162</v>
      </c>
      <c r="B493" s="2" t="s">
        <v>210</v>
      </c>
      <c r="C493" s="6" t="s">
        <v>524</v>
      </c>
      <c r="D493" s="6">
        <v>6</v>
      </c>
      <c r="E493" s="16" t="s">
        <v>26</v>
      </c>
      <c r="F493" s="15" t="str">
        <f t="shared" si="42"/>
        <v>Sin Información</v>
      </c>
      <c r="G493" s="16" t="s">
        <v>26</v>
      </c>
      <c r="H493" s="15" t="str">
        <f t="shared" si="43"/>
        <v>Sin Información</v>
      </c>
      <c r="I493" s="16" t="s">
        <v>26</v>
      </c>
      <c r="J493" s="15" t="str">
        <f t="shared" si="44"/>
        <v>Sin Información</v>
      </c>
      <c r="K493" s="16" t="s">
        <v>26</v>
      </c>
      <c r="L493" s="15" t="str">
        <f t="shared" si="45"/>
        <v>Sin Información</v>
      </c>
      <c r="M493" s="16" t="s">
        <v>26</v>
      </c>
      <c r="N493" s="15" t="str">
        <f t="shared" si="46"/>
        <v>Sin Información</v>
      </c>
      <c r="O493" s="16">
        <v>0</v>
      </c>
      <c r="P493" s="15" t="str">
        <f t="shared" si="47"/>
        <v>Sin Riesgo</v>
      </c>
      <c r="Q493" s="6" t="s">
        <v>26</v>
      </c>
      <c r="R493" s="15" t="s">
        <v>26</v>
      </c>
      <c r="S493" s="6" t="s">
        <v>26</v>
      </c>
      <c r="T493" s="15" t="s">
        <v>26</v>
      </c>
      <c r="U493" s="16" t="s">
        <v>26</v>
      </c>
      <c r="V493" s="6" t="s">
        <v>26</v>
      </c>
      <c r="W493" s="16" t="s">
        <v>26</v>
      </c>
      <c r="X493" s="64" t="s">
        <v>26</v>
      </c>
      <c r="Y493" s="16" t="s">
        <v>26</v>
      </c>
      <c r="Z493" s="16" t="s">
        <v>26</v>
      </c>
      <c r="AA493" s="80" t="s">
        <v>396</v>
      </c>
      <c r="AB493" s="6" t="s">
        <v>396</v>
      </c>
      <c r="AC493" s="6" t="s">
        <v>396</v>
      </c>
      <c r="AD493" s="6" t="s">
        <v>396</v>
      </c>
      <c r="AE493" s="16" t="s">
        <v>26</v>
      </c>
      <c r="AF493" s="6" t="s">
        <v>26</v>
      </c>
      <c r="AG493" s="6" t="s">
        <v>26</v>
      </c>
      <c r="AH493" s="6" t="s">
        <v>26</v>
      </c>
      <c r="AI493" s="16" t="s">
        <v>1095</v>
      </c>
      <c r="AJ493" s="6" t="s">
        <v>1095</v>
      </c>
      <c r="AK493" s="16" t="s">
        <v>1095</v>
      </c>
      <c r="AL493" s="16" t="s">
        <v>1095</v>
      </c>
    </row>
    <row r="494" spans="1:38" ht="14.1" customHeight="1" x14ac:dyDescent="0.25">
      <c r="A494" s="6">
        <v>23168</v>
      </c>
      <c r="B494" s="2" t="s">
        <v>210</v>
      </c>
      <c r="C494" s="6" t="s">
        <v>525</v>
      </c>
      <c r="D494" s="6">
        <v>6</v>
      </c>
      <c r="E494" s="16" t="s">
        <v>26</v>
      </c>
      <c r="F494" s="15" t="str">
        <f t="shared" si="42"/>
        <v>Sin Información</v>
      </c>
      <c r="G494" s="16" t="s">
        <v>26</v>
      </c>
      <c r="H494" s="15" t="str">
        <f t="shared" si="43"/>
        <v>Sin Información</v>
      </c>
      <c r="I494" s="16" t="s">
        <v>26</v>
      </c>
      <c r="J494" s="15" t="str">
        <f t="shared" si="44"/>
        <v>Sin Información</v>
      </c>
      <c r="K494" s="16" t="s">
        <v>26</v>
      </c>
      <c r="L494" s="15" t="str">
        <f t="shared" si="45"/>
        <v>Sin Información</v>
      </c>
      <c r="M494" s="16" t="s">
        <v>26</v>
      </c>
      <c r="N494" s="15" t="str">
        <f t="shared" si="46"/>
        <v>Sin Información</v>
      </c>
      <c r="O494" s="16" t="s">
        <v>26</v>
      </c>
      <c r="P494" s="15" t="str">
        <f t="shared" si="47"/>
        <v>Sin Información</v>
      </c>
      <c r="Q494" s="6" t="s">
        <v>26</v>
      </c>
      <c r="R494" s="15" t="s">
        <v>26</v>
      </c>
      <c r="S494" s="6" t="s">
        <v>26</v>
      </c>
      <c r="T494" s="15" t="s">
        <v>26</v>
      </c>
      <c r="U494" s="16" t="s">
        <v>26</v>
      </c>
      <c r="V494" s="6" t="s">
        <v>26</v>
      </c>
      <c r="W494" s="16" t="s">
        <v>26</v>
      </c>
      <c r="X494" s="64" t="s">
        <v>26</v>
      </c>
      <c r="Y494" s="16">
        <v>0</v>
      </c>
      <c r="Z494" s="25" t="s">
        <v>34</v>
      </c>
      <c r="AA494" s="80" t="s">
        <v>396</v>
      </c>
      <c r="AB494" s="6" t="s">
        <v>396</v>
      </c>
      <c r="AC494" s="6" t="s">
        <v>396</v>
      </c>
      <c r="AD494" s="6" t="s">
        <v>396</v>
      </c>
      <c r="AE494" s="16" t="s">
        <v>26</v>
      </c>
      <c r="AF494" s="6" t="s">
        <v>26</v>
      </c>
      <c r="AG494" s="6" t="s">
        <v>26</v>
      </c>
      <c r="AH494" s="6" t="s">
        <v>26</v>
      </c>
      <c r="AI494" s="16" t="s">
        <v>1095</v>
      </c>
      <c r="AJ494" s="6" t="s">
        <v>1095</v>
      </c>
      <c r="AK494" s="16" t="s">
        <v>1095</v>
      </c>
      <c r="AL494" s="16" t="s">
        <v>1095</v>
      </c>
    </row>
    <row r="495" spans="1:38" ht="14.1" customHeight="1" x14ac:dyDescent="0.25">
      <c r="A495" s="6">
        <v>23182</v>
      </c>
      <c r="B495" s="2" t="s">
        <v>210</v>
      </c>
      <c r="C495" s="6" t="s">
        <v>526</v>
      </c>
      <c r="D495" s="6">
        <v>6</v>
      </c>
      <c r="E495" s="16" t="s">
        <v>26</v>
      </c>
      <c r="F495" s="15" t="str">
        <f t="shared" si="42"/>
        <v>Sin Información</v>
      </c>
      <c r="G495" s="16" t="s">
        <v>26</v>
      </c>
      <c r="H495" s="15" t="str">
        <f t="shared" si="43"/>
        <v>Sin Información</v>
      </c>
      <c r="I495" s="16" t="s">
        <v>26</v>
      </c>
      <c r="J495" s="15" t="str">
        <f t="shared" si="44"/>
        <v>Sin Información</v>
      </c>
      <c r="K495" s="16" t="s">
        <v>26</v>
      </c>
      <c r="L495" s="15" t="str">
        <f t="shared" si="45"/>
        <v>Sin Información</v>
      </c>
      <c r="M495" s="16" t="s">
        <v>26</v>
      </c>
      <c r="N495" s="15" t="str">
        <f t="shared" si="46"/>
        <v>Sin Información</v>
      </c>
      <c r="O495" s="16" t="s">
        <v>26</v>
      </c>
      <c r="P495" s="15" t="str">
        <f t="shared" si="47"/>
        <v>Sin Información</v>
      </c>
      <c r="Q495" s="6" t="s">
        <v>26</v>
      </c>
      <c r="R495" s="15" t="s">
        <v>26</v>
      </c>
      <c r="S495" s="6" t="s">
        <v>26</v>
      </c>
      <c r="T495" s="15" t="s">
        <v>26</v>
      </c>
      <c r="U495" s="16">
        <v>8.0779999999999994</v>
      </c>
      <c r="V495" s="6" t="s">
        <v>27</v>
      </c>
      <c r="W495" s="16" t="s">
        <v>26</v>
      </c>
      <c r="X495" s="64" t="s">
        <v>26</v>
      </c>
      <c r="Y495" s="16" t="s">
        <v>26</v>
      </c>
      <c r="Z495" s="16" t="s">
        <v>26</v>
      </c>
      <c r="AA495" s="80" t="s">
        <v>396</v>
      </c>
      <c r="AB495" s="6" t="s">
        <v>396</v>
      </c>
      <c r="AC495" s="16">
        <v>0</v>
      </c>
      <c r="AD495" s="16" t="s">
        <v>34</v>
      </c>
      <c r="AE495" s="16" t="s">
        <v>26</v>
      </c>
      <c r="AF495" s="6" t="s">
        <v>26</v>
      </c>
      <c r="AG495" s="6" t="s">
        <v>26</v>
      </c>
      <c r="AH495" s="6" t="s">
        <v>26</v>
      </c>
      <c r="AI495" s="16" t="s">
        <v>1095</v>
      </c>
      <c r="AJ495" s="6" t="s">
        <v>1095</v>
      </c>
      <c r="AK495" s="16" t="s">
        <v>1095</v>
      </c>
      <c r="AL495" s="16" t="s">
        <v>1095</v>
      </c>
    </row>
    <row r="496" spans="1:38" ht="14.1" customHeight="1" x14ac:dyDescent="0.25">
      <c r="A496" s="6">
        <v>23189</v>
      </c>
      <c r="B496" s="2" t="s">
        <v>210</v>
      </c>
      <c r="C496" s="6" t="s">
        <v>527</v>
      </c>
      <c r="D496" s="6">
        <v>6</v>
      </c>
      <c r="E496" s="16" t="s">
        <v>26</v>
      </c>
      <c r="F496" s="15" t="str">
        <f t="shared" si="42"/>
        <v>Sin Información</v>
      </c>
      <c r="G496" s="16" t="s">
        <v>26</v>
      </c>
      <c r="H496" s="15" t="str">
        <f t="shared" si="43"/>
        <v>Sin Información</v>
      </c>
      <c r="I496" s="16" t="s">
        <v>26</v>
      </c>
      <c r="J496" s="15" t="str">
        <f t="shared" si="44"/>
        <v>Sin Información</v>
      </c>
      <c r="K496" s="16" t="s">
        <v>26</v>
      </c>
      <c r="L496" s="15" t="str">
        <f t="shared" si="45"/>
        <v>Sin Información</v>
      </c>
      <c r="M496" s="16" t="s">
        <v>26</v>
      </c>
      <c r="N496" s="15" t="str">
        <f t="shared" si="46"/>
        <v>Sin Información</v>
      </c>
      <c r="O496" s="16">
        <v>0</v>
      </c>
      <c r="P496" s="15" t="str">
        <f t="shared" si="47"/>
        <v>Sin Riesgo</v>
      </c>
      <c r="Q496" s="6" t="s">
        <v>26</v>
      </c>
      <c r="R496" s="15" t="s">
        <v>26</v>
      </c>
      <c r="S496" s="6" t="s">
        <v>26</v>
      </c>
      <c r="T496" s="15" t="s">
        <v>26</v>
      </c>
      <c r="U496" s="16" t="s">
        <v>26</v>
      </c>
      <c r="V496" s="6" t="s">
        <v>26</v>
      </c>
      <c r="W496" s="16" t="s">
        <v>26</v>
      </c>
      <c r="X496" s="64" t="s">
        <v>26</v>
      </c>
      <c r="Y496" s="16" t="s">
        <v>26</v>
      </c>
      <c r="Z496" s="16" t="s">
        <v>26</v>
      </c>
      <c r="AA496" s="80" t="s">
        <v>396</v>
      </c>
      <c r="AB496" s="6" t="s">
        <v>396</v>
      </c>
      <c r="AC496" s="16">
        <v>0</v>
      </c>
      <c r="AD496" s="16" t="s">
        <v>34</v>
      </c>
      <c r="AE496" s="16" t="s">
        <v>26</v>
      </c>
      <c r="AF496" s="6" t="s">
        <v>26</v>
      </c>
      <c r="AG496" s="6" t="s">
        <v>26</v>
      </c>
      <c r="AH496" s="6" t="s">
        <v>26</v>
      </c>
      <c r="AI496" s="16" t="s">
        <v>1095</v>
      </c>
      <c r="AJ496" s="6" t="s">
        <v>1095</v>
      </c>
      <c r="AK496" s="16" t="s">
        <v>1095</v>
      </c>
      <c r="AL496" s="16" t="s">
        <v>1095</v>
      </c>
    </row>
    <row r="497" spans="1:38" ht="14.1" customHeight="1" x14ac:dyDescent="0.25">
      <c r="A497" s="6">
        <v>23300</v>
      </c>
      <c r="B497" s="2" t="s">
        <v>210</v>
      </c>
      <c r="C497" s="6" t="s">
        <v>528</v>
      </c>
      <c r="D497" s="6">
        <v>6</v>
      </c>
      <c r="E497" s="16" t="s">
        <v>26</v>
      </c>
      <c r="F497" s="15" t="str">
        <f t="shared" si="42"/>
        <v>Sin Información</v>
      </c>
      <c r="G497" s="16" t="s">
        <v>26</v>
      </c>
      <c r="H497" s="15" t="str">
        <f t="shared" si="43"/>
        <v>Sin Información</v>
      </c>
      <c r="I497" s="16">
        <v>15.772500000000001</v>
      </c>
      <c r="J497" s="15" t="str">
        <f t="shared" si="44"/>
        <v>Medio</v>
      </c>
      <c r="K497" s="16">
        <v>6.3916666666666666</v>
      </c>
      <c r="L497" s="15" t="str">
        <f t="shared" si="45"/>
        <v>Bajo</v>
      </c>
      <c r="M497" s="16">
        <v>0</v>
      </c>
      <c r="N497" s="15" t="str">
        <f t="shared" si="46"/>
        <v>Sin Riesgo</v>
      </c>
      <c r="O497" s="16">
        <v>5.1219999999999999</v>
      </c>
      <c r="P497" s="15" t="str">
        <f t="shared" si="47"/>
        <v>Bajo</v>
      </c>
      <c r="Q497" s="6" t="s">
        <v>26</v>
      </c>
      <c r="R497" s="15" t="s">
        <v>26</v>
      </c>
      <c r="S497" s="6" t="s">
        <v>26</v>
      </c>
      <c r="T497" s="15" t="s">
        <v>26</v>
      </c>
      <c r="U497" s="16">
        <v>18.29</v>
      </c>
      <c r="V497" s="6" t="s">
        <v>28</v>
      </c>
      <c r="W497" s="16" t="s">
        <v>26</v>
      </c>
      <c r="X497" s="64" t="s">
        <v>26</v>
      </c>
      <c r="Y497" s="16" t="s">
        <v>26</v>
      </c>
      <c r="Z497" s="16" t="s">
        <v>26</v>
      </c>
      <c r="AA497" s="80" t="s">
        <v>396</v>
      </c>
      <c r="AB497" s="6" t="s">
        <v>396</v>
      </c>
      <c r="AC497" s="16">
        <v>36.1</v>
      </c>
      <c r="AD497" s="6" t="s">
        <v>31</v>
      </c>
      <c r="AE497" s="16" t="s">
        <v>26</v>
      </c>
      <c r="AF497" s="6" t="s">
        <v>26</v>
      </c>
      <c r="AG497" s="16">
        <v>82.7</v>
      </c>
      <c r="AH497" s="96" t="s">
        <v>209</v>
      </c>
      <c r="AI497" s="16" t="s">
        <v>1095</v>
      </c>
      <c r="AJ497" s="6" t="s">
        <v>1095</v>
      </c>
      <c r="AK497" s="16" t="s">
        <v>1095</v>
      </c>
      <c r="AL497" s="16" t="s">
        <v>1095</v>
      </c>
    </row>
    <row r="498" spans="1:38" ht="14.1" customHeight="1" x14ac:dyDescent="0.25">
      <c r="A498" s="6">
        <v>23350</v>
      </c>
      <c r="B498" s="2" t="s">
        <v>210</v>
      </c>
      <c r="C498" s="6" t="s">
        <v>529</v>
      </c>
      <c r="D498" s="6">
        <v>6</v>
      </c>
      <c r="E498" s="16" t="s">
        <v>26</v>
      </c>
      <c r="F498" s="15" t="str">
        <f t="shared" si="42"/>
        <v>Sin Información</v>
      </c>
      <c r="G498" s="16" t="s">
        <v>26</v>
      </c>
      <c r="H498" s="15" t="str">
        <f t="shared" si="43"/>
        <v>Sin Información</v>
      </c>
      <c r="I498" s="16" t="s">
        <v>26</v>
      </c>
      <c r="J498" s="15" t="str">
        <f t="shared" si="44"/>
        <v>Sin Información</v>
      </c>
      <c r="K498" s="16" t="s">
        <v>26</v>
      </c>
      <c r="L498" s="15" t="str">
        <f t="shared" si="45"/>
        <v>Sin Información</v>
      </c>
      <c r="M498" s="16" t="s">
        <v>26</v>
      </c>
      <c r="N498" s="15" t="str">
        <f t="shared" si="46"/>
        <v>Sin Información</v>
      </c>
      <c r="O498" s="16" t="s">
        <v>26</v>
      </c>
      <c r="P498" s="15" t="str">
        <f t="shared" si="47"/>
        <v>Sin Información</v>
      </c>
      <c r="Q498" s="6" t="s">
        <v>26</v>
      </c>
      <c r="R498" s="15" t="s">
        <v>26</v>
      </c>
      <c r="S498" s="6" t="s">
        <v>26</v>
      </c>
      <c r="T498" s="15" t="s">
        <v>26</v>
      </c>
      <c r="U498" s="16" t="s">
        <v>26</v>
      </c>
      <c r="V498" s="6" t="s">
        <v>26</v>
      </c>
      <c r="W498" s="16" t="s">
        <v>26</v>
      </c>
      <c r="X498" s="64" t="s">
        <v>26</v>
      </c>
      <c r="Y498" s="16" t="s">
        <v>26</v>
      </c>
      <c r="Z498" s="16" t="s">
        <v>26</v>
      </c>
      <c r="AA498" s="80" t="s">
        <v>396</v>
      </c>
      <c r="AB498" s="6" t="s">
        <v>396</v>
      </c>
      <c r="AC498" s="6" t="s">
        <v>396</v>
      </c>
      <c r="AD498" s="6" t="s">
        <v>396</v>
      </c>
      <c r="AE498" s="16" t="s">
        <v>26</v>
      </c>
      <c r="AF498" s="6" t="s">
        <v>26</v>
      </c>
      <c r="AG498" s="16">
        <v>1.5</v>
      </c>
      <c r="AH498" s="20" t="s">
        <v>34</v>
      </c>
      <c r="AI498" s="16" t="s">
        <v>1095</v>
      </c>
      <c r="AJ498" s="6" t="s">
        <v>1095</v>
      </c>
      <c r="AK498" s="16" t="s">
        <v>1095</v>
      </c>
      <c r="AL498" s="16" t="s">
        <v>1095</v>
      </c>
    </row>
    <row r="499" spans="1:38" ht="14.1" customHeight="1" x14ac:dyDescent="0.25">
      <c r="A499" s="6">
        <v>23417</v>
      </c>
      <c r="B499" s="2" t="s">
        <v>210</v>
      </c>
      <c r="C499" s="6" t="s">
        <v>530</v>
      </c>
      <c r="D499" s="6">
        <v>6</v>
      </c>
      <c r="E499" s="16" t="s">
        <v>26</v>
      </c>
      <c r="F499" s="15" t="str">
        <f t="shared" si="42"/>
        <v>Sin Información</v>
      </c>
      <c r="G499" s="16" t="s">
        <v>26</v>
      </c>
      <c r="H499" s="15" t="str">
        <f t="shared" si="43"/>
        <v>Sin Información</v>
      </c>
      <c r="I499" s="16" t="s">
        <v>26</v>
      </c>
      <c r="J499" s="15" t="str">
        <f t="shared" si="44"/>
        <v>Sin Información</v>
      </c>
      <c r="K499" s="16" t="s">
        <v>26</v>
      </c>
      <c r="L499" s="15" t="str">
        <f t="shared" si="45"/>
        <v>Sin Información</v>
      </c>
      <c r="M499" s="16">
        <v>21.948</v>
      </c>
      <c r="N499" s="15" t="str">
        <f t="shared" si="46"/>
        <v>Medio</v>
      </c>
      <c r="O499" s="16" t="s">
        <v>26</v>
      </c>
      <c r="P499" s="15" t="str">
        <f t="shared" si="47"/>
        <v>Sin Información</v>
      </c>
      <c r="Q499" s="6" t="s">
        <v>26</v>
      </c>
      <c r="R499" s="15" t="s">
        <v>26</v>
      </c>
      <c r="S499" s="6" t="s">
        <v>26</v>
      </c>
      <c r="T499" s="15" t="s">
        <v>26</v>
      </c>
      <c r="U499" s="16" t="s">
        <v>26</v>
      </c>
      <c r="V499" s="6" t="s">
        <v>26</v>
      </c>
      <c r="W499" s="16" t="s">
        <v>26</v>
      </c>
      <c r="X499" s="64" t="s">
        <v>26</v>
      </c>
      <c r="Y499" s="16" t="s">
        <v>26</v>
      </c>
      <c r="Z499" s="16" t="s">
        <v>26</v>
      </c>
      <c r="AA499" s="80" t="s">
        <v>396</v>
      </c>
      <c r="AB499" s="6" t="s">
        <v>396</v>
      </c>
      <c r="AC499" s="6" t="s">
        <v>396</v>
      </c>
      <c r="AD499" s="6" t="s">
        <v>396</v>
      </c>
      <c r="AE499" s="16" t="s">
        <v>26</v>
      </c>
      <c r="AF499" s="6" t="s">
        <v>26</v>
      </c>
      <c r="AG499" s="6" t="s">
        <v>26</v>
      </c>
      <c r="AH499" s="6" t="s">
        <v>26</v>
      </c>
      <c r="AI499" s="16" t="s">
        <v>1095</v>
      </c>
      <c r="AJ499" s="6" t="s">
        <v>1095</v>
      </c>
      <c r="AK499" s="16" t="s">
        <v>1095</v>
      </c>
      <c r="AL499" s="16" t="s">
        <v>1095</v>
      </c>
    </row>
    <row r="500" spans="1:38" ht="14.1" customHeight="1" x14ac:dyDescent="0.25">
      <c r="A500" s="6">
        <v>23419</v>
      </c>
      <c r="B500" s="2" t="s">
        <v>210</v>
      </c>
      <c r="C500" s="6" t="s">
        <v>531</v>
      </c>
      <c r="D500" s="6">
        <v>6</v>
      </c>
      <c r="E500" s="16" t="s">
        <v>26</v>
      </c>
      <c r="F500" s="15" t="str">
        <f t="shared" si="42"/>
        <v>Sin Información</v>
      </c>
      <c r="G500" s="16" t="s">
        <v>26</v>
      </c>
      <c r="H500" s="15" t="str">
        <f t="shared" si="43"/>
        <v>Sin Información</v>
      </c>
      <c r="I500" s="16" t="s">
        <v>26</v>
      </c>
      <c r="J500" s="15" t="str">
        <f t="shared" si="44"/>
        <v>Sin Información</v>
      </c>
      <c r="K500" s="16" t="s">
        <v>26</v>
      </c>
      <c r="L500" s="15" t="str">
        <f t="shared" si="45"/>
        <v>Sin Información</v>
      </c>
      <c r="M500" s="16" t="s">
        <v>26</v>
      </c>
      <c r="N500" s="15" t="str">
        <f t="shared" si="46"/>
        <v>Sin Información</v>
      </c>
      <c r="O500" s="16" t="s">
        <v>26</v>
      </c>
      <c r="P500" s="15" t="str">
        <f t="shared" si="47"/>
        <v>Sin Información</v>
      </c>
      <c r="Q500" s="6" t="s">
        <v>26</v>
      </c>
      <c r="R500" s="15" t="s">
        <v>26</v>
      </c>
      <c r="S500" s="6" t="s">
        <v>26</v>
      </c>
      <c r="T500" s="15" t="s">
        <v>26</v>
      </c>
      <c r="U500" s="16" t="s">
        <v>26</v>
      </c>
      <c r="V500" s="6" t="s">
        <v>26</v>
      </c>
      <c r="W500" s="16" t="s">
        <v>26</v>
      </c>
      <c r="X500" s="64" t="s">
        <v>26</v>
      </c>
      <c r="Y500" s="16" t="s">
        <v>26</v>
      </c>
      <c r="Z500" s="16" t="s">
        <v>26</v>
      </c>
      <c r="AA500" s="80" t="s">
        <v>396</v>
      </c>
      <c r="AB500" s="6" t="s">
        <v>396</v>
      </c>
      <c r="AC500" s="16">
        <v>41.55</v>
      </c>
      <c r="AD500" s="6" t="s">
        <v>31</v>
      </c>
      <c r="AE500" s="16" t="s">
        <v>26</v>
      </c>
      <c r="AF500" s="6" t="s">
        <v>26</v>
      </c>
      <c r="AG500" s="6" t="s">
        <v>26</v>
      </c>
      <c r="AH500" s="6" t="s">
        <v>26</v>
      </c>
      <c r="AI500" s="16" t="s">
        <v>1095</v>
      </c>
      <c r="AJ500" s="6" t="s">
        <v>1095</v>
      </c>
      <c r="AK500" s="16" t="s">
        <v>1095</v>
      </c>
      <c r="AL500" s="16" t="s">
        <v>1095</v>
      </c>
    </row>
    <row r="501" spans="1:38" ht="14.1" customHeight="1" x14ac:dyDescent="0.25">
      <c r="A501" s="6">
        <v>23464</v>
      </c>
      <c r="B501" s="2" t="s">
        <v>210</v>
      </c>
      <c r="C501" s="6" t="s">
        <v>532</v>
      </c>
      <c r="D501" s="6">
        <v>6</v>
      </c>
      <c r="E501" s="16" t="s">
        <v>26</v>
      </c>
      <c r="F501" s="15" t="str">
        <f t="shared" si="42"/>
        <v>Sin Información</v>
      </c>
      <c r="G501" s="16" t="s">
        <v>26</v>
      </c>
      <c r="H501" s="15" t="str">
        <f t="shared" si="43"/>
        <v>Sin Información</v>
      </c>
      <c r="I501" s="16" t="s">
        <v>26</v>
      </c>
      <c r="J501" s="15" t="str">
        <f t="shared" si="44"/>
        <v>Sin Información</v>
      </c>
      <c r="K501" s="16" t="s">
        <v>26</v>
      </c>
      <c r="L501" s="15" t="str">
        <f t="shared" si="45"/>
        <v>Sin Información</v>
      </c>
      <c r="M501" s="16" t="s">
        <v>26</v>
      </c>
      <c r="N501" s="15" t="str">
        <f t="shared" si="46"/>
        <v>Sin Información</v>
      </c>
      <c r="O501" s="16" t="s">
        <v>26</v>
      </c>
      <c r="P501" s="15" t="str">
        <f t="shared" si="47"/>
        <v>Sin Información</v>
      </c>
      <c r="Q501" s="6" t="s">
        <v>26</v>
      </c>
      <c r="R501" s="15" t="s">
        <v>26</v>
      </c>
      <c r="S501" s="6" t="s">
        <v>26</v>
      </c>
      <c r="T501" s="15" t="s">
        <v>26</v>
      </c>
      <c r="U501" s="16" t="s">
        <v>26</v>
      </c>
      <c r="V501" s="6" t="s">
        <v>26</v>
      </c>
      <c r="W501" s="16" t="s">
        <v>26</v>
      </c>
      <c r="X501" s="64" t="s">
        <v>26</v>
      </c>
      <c r="Y501" s="16" t="s">
        <v>26</v>
      </c>
      <c r="Z501" s="16" t="s">
        <v>26</v>
      </c>
      <c r="AA501" s="80" t="s">
        <v>396</v>
      </c>
      <c r="AB501" s="6" t="s">
        <v>396</v>
      </c>
      <c r="AC501" s="16">
        <v>0</v>
      </c>
      <c r="AD501" s="16" t="s">
        <v>34</v>
      </c>
      <c r="AE501" s="16" t="s">
        <v>26</v>
      </c>
      <c r="AF501" s="6" t="s">
        <v>26</v>
      </c>
      <c r="AG501" s="6" t="s">
        <v>26</v>
      </c>
      <c r="AH501" s="6" t="s">
        <v>26</v>
      </c>
      <c r="AI501" s="16" t="s">
        <v>1095</v>
      </c>
      <c r="AJ501" s="6" t="s">
        <v>1095</v>
      </c>
      <c r="AK501" s="16" t="s">
        <v>1095</v>
      </c>
      <c r="AL501" s="16" t="s">
        <v>1095</v>
      </c>
    </row>
    <row r="502" spans="1:38" ht="14.1" customHeight="1" x14ac:dyDescent="0.25">
      <c r="A502" s="6">
        <v>23466</v>
      </c>
      <c r="B502" s="2" t="s">
        <v>210</v>
      </c>
      <c r="C502" s="6" t="s">
        <v>533</v>
      </c>
      <c r="D502" s="6">
        <v>6</v>
      </c>
      <c r="E502" s="16" t="s">
        <v>26</v>
      </c>
      <c r="F502" s="15" t="str">
        <f t="shared" si="42"/>
        <v>Sin Información</v>
      </c>
      <c r="G502" s="16" t="s">
        <v>26</v>
      </c>
      <c r="H502" s="15" t="str">
        <f t="shared" si="43"/>
        <v>Sin Información</v>
      </c>
      <c r="I502" s="16" t="s">
        <v>26</v>
      </c>
      <c r="J502" s="15" t="str">
        <f t="shared" si="44"/>
        <v>Sin Información</v>
      </c>
      <c r="K502" s="16" t="s">
        <v>26</v>
      </c>
      <c r="L502" s="15" t="str">
        <f t="shared" si="45"/>
        <v>Sin Información</v>
      </c>
      <c r="M502" s="16" t="s">
        <v>26</v>
      </c>
      <c r="N502" s="15" t="str">
        <f t="shared" si="46"/>
        <v>Sin Información</v>
      </c>
      <c r="O502" s="16" t="s">
        <v>26</v>
      </c>
      <c r="P502" s="15" t="str">
        <f t="shared" si="47"/>
        <v>Sin Información</v>
      </c>
      <c r="Q502" s="6" t="s">
        <v>26</v>
      </c>
      <c r="R502" s="15" t="s">
        <v>26</v>
      </c>
      <c r="S502" s="6" t="s">
        <v>26</v>
      </c>
      <c r="T502" s="15" t="s">
        <v>26</v>
      </c>
      <c r="U502" s="16" t="s">
        <v>26</v>
      </c>
      <c r="V502" s="6" t="s">
        <v>26</v>
      </c>
      <c r="W502" s="16" t="s">
        <v>26</v>
      </c>
      <c r="X502" s="64" t="s">
        <v>26</v>
      </c>
      <c r="Y502" s="16" t="s">
        <v>26</v>
      </c>
      <c r="Z502" s="16" t="s">
        <v>26</v>
      </c>
      <c r="AA502" s="80" t="s">
        <v>396</v>
      </c>
      <c r="AB502" s="6" t="s">
        <v>396</v>
      </c>
      <c r="AC502" s="6" t="s">
        <v>396</v>
      </c>
      <c r="AD502" s="6" t="s">
        <v>396</v>
      </c>
      <c r="AE502" s="16" t="s">
        <v>26</v>
      </c>
      <c r="AF502" s="6" t="s">
        <v>26</v>
      </c>
      <c r="AG502" s="6" t="s">
        <v>26</v>
      </c>
      <c r="AH502" s="6" t="s">
        <v>26</v>
      </c>
      <c r="AI502" s="16" t="s">
        <v>1095</v>
      </c>
      <c r="AJ502" s="6" t="s">
        <v>1095</v>
      </c>
      <c r="AK502" s="16" t="s">
        <v>1095</v>
      </c>
      <c r="AL502" s="16" t="s">
        <v>1095</v>
      </c>
    </row>
    <row r="503" spans="1:38" ht="14.1" customHeight="1" x14ac:dyDescent="0.25">
      <c r="A503" s="6">
        <v>23001</v>
      </c>
      <c r="B503" s="2" t="s">
        <v>210</v>
      </c>
      <c r="C503" s="6" t="s">
        <v>534</v>
      </c>
      <c r="D503" s="6">
        <v>2</v>
      </c>
      <c r="E503" s="16">
        <v>18.29</v>
      </c>
      <c r="F503" s="15" t="str">
        <f t="shared" si="42"/>
        <v>Medio</v>
      </c>
      <c r="G503" s="16" t="s">
        <v>26</v>
      </c>
      <c r="H503" s="15" t="str">
        <f t="shared" si="43"/>
        <v>Sin Información</v>
      </c>
      <c r="I503" s="16">
        <v>0</v>
      </c>
      <c r="J503" s="15" t="str">
        <f t="shared" si="44"/>
        <v>Sin Riesgo</v>
      </c>
      <c r="K503" s="16">
        <v>0</v>
      </c>
      <c r="L503" s="15" t="str">
        <f t="shared" si="45"/>
        <v>Sin Riesgo</v>
      </c>
      <c r="M503" s="16">
        <v>0</v>
      </c>
      <c r="N503" s="15" t="str">
        <f t="shared" si="46"/>
        <v>Sin Riesgo</v>
      </c>
      <c r="O503" s="16">
        <v>0</v>
      </c>
      <c r="P503" s="15" t="str">
        <f t="shared" si="47"/>
        <v>Sin Riesgo</v>
      </c>
      <c r="Q503" s="6" t="s">
        <v>26</v>
      </c>
      <c r="R503" s="15" t="s">
        <v>26</v>
      </c>
      <c r="S503" s="6" t="s">
        <v>26</v>
      </c>
      <c r="T503" s="15" t="s">
        <v>26</v>
      </c>
      <c r="U503" s="16">
        <v>0</v>
      </c>
      <c r="V503" s="6" t="s">
        <v>34</v>
      </c>
      <c r="W503" s="16">
        <v>0</v>
      </c>
      <c r="X503" s="64" t="s">
        <v>34</v>
      </c>
      <c r="Y503" s="16" t="s">
        <v>26</v>
      </c>
      <c r="Z503" s="16" t="s">
        <v>26</v>
      </c>
      <c r="AA503" s="80" t="s">
        <v>396</v>
      </c>
      <c r="AB503" s="6" t="s">
        <v>396</v>
      </c>
      <c r="AC503" s="6" t="s">
        <v>396</v>
      </c>
      <c r="AD503" s="6" t="s">
        <v>396</v>
      </c>
      <c r="AE503" s="16" t="s">
        <v>26</v>
      </c>
      <c r="AF503" s="6" t="s">
        <v>26</v>
      </c>
      <c r="AG503" s="6" t="s">
        <v>26</v>
      </c>
      <c r="AH503" s="6" t="s">
        <v>26</v>
      </c>
      <c r="AI503" s="16">
        <v>2.5777777777777775</v>
      </c>
      <c r="AJ503" s="20" t="s">
        <v>1093</v>
      </c>
      <c r="AK503" s="16" t="s">
        <v>1095</v>
      </c>
      <c r="AL503" s="16" t="s">
        <v>1095</v>
      </c>
    </row>
    <row r="504" spans="1:38" ht="14.1" customHeight="1" x14ac:dyDescent="0.25">
      <c r="A504" s="6">
        <v>23500</v>
      </c>
      <c r="B504" s="2" t="s">
        <v>210</v>
      </c>
      <c r="C504" s="6" t="s">
        <v>535</v>
      </c>
      <c r="D504" s="6">
        <v>6</v>
      </c>
      <c r="E504" s="16" t="s">
        <v>26</v>
      </c>
      <c r="F504" s="15" t="str">
        <f t="shared" si="42"/>
        <v>Sin Información</v>
      </c>
      <c r="G504" s="16" t="s">
        <v>26</v>
      </c>
      <c r="H504" s="15" t="str">
        <f t="shared" si="43"/>
        <v>Sin Información</v>
      </c>
      <c r="I504" s="16" t="s">
        <v>26</v>
      </c>
      <c r="J504" s="15" t="str">
        <f t="shared" si="44"/>
        <v>Sin Información</v>
      </c>
      <c r="K504" s="16" t="s">
        <v>26</v>
      </c>
      <c r="L504" s="15" t="str">
        <f t="shared" si="45"/>
        <v>Sin Información</v>
      </c>
      <c r="M504" s="16">
        <v>0</v>
      </c>
      <c r="N504" s="15" t="str">
        <f t="shared" si="46"/>
        <v>Sin Riesgo</v>
      </c>
      <c r="O504" s="16" t="s">
        <v>26</v>
      </c>
      <c r="P504" s="15" t="str">
        <f t="shared" si="47"/>
        <v>Sin Información</v>
      </c>
      <c r="Q504" s="6" t="s">
        <v>26</v>
      </c>
      <c r="R504" s="15" t="s">
        <v>26</v>
      </c>
      <c r="S504" s="6" t="s">
        <v>26</v>
      </c>
      <c r="T504" s="15" t="s">
        <v>26</v>
      </c>
      <c r="U504" s="16" t="s">
        <v>26</v>
      </c>
      <c r="V504" s="6" t="s">
        <v>26</v>
      </c>
      <c r="W504" s="16" t="s">
        <v>26</v>
      </c>
      <c r="X504" s="64" t="s">
        <v>26</v>
      </c>
      <c r="Y504" s="16">
        <v>0.6</v>
      </c>
      <c r="Z504" s="25" t="s">
        <v>34</v>
      </c>
      <c r="AA504" s="80" t="s">
        <v>396</v>
      </c>
      <c r="AB504" s="6" t="s">
        <v>396</v>
      </c>
      <c r="AC504" s="6" t="s">
        <v>396</v>
      </c>
      <c r="AD504" s="6" t="s">
        <v>396</v>
      </c>
      <c r="AE504" s="16" t="s">
        <v>26</v>
      </c>
      <c r="AF504" s="6" t="s">
        <v>26</v>
      </c>
      <c r="AG504" s="6" t="s">
        <v>26</v>
      </c>
      <c r="AH504" s="6" t="s">
        <v>26</v>
      </c>
      <c r="AI504" s="16" t="s">
        <v>1095</v>
      </c>
      <c r="AJ504" s="6" t="s">
        <v>1095</v>
      </c>
      <c r="AK504" s="16" t="s">
        <v>1095</v>
      </c>
      <c r="AL504" s="16" t="s">
        <v>1095</v>
      </c>
    </row>
    <row r="505" spans="1:38" ht="14.1" customHeight="1" x14ac:dyDescent="0.25">
      <c r="A505" s="6">
        <v>23555</v>
      </c>
      <c r="B505" s="2" t="s">
        <v>210</v>
      </c>
      <c r="C505" s="6" t="s">
        <v>536</v>
      </c>
      <c r="D505" s="6">
        <v>6</v>
      </c>
      <c r="E505" s="16" t="s">
        <v>26</v>
      </c>
      <c r="F505" s="15" t="str">
        <f t="shared" si="42"/>
        <v>Sin Información</v>
      </c>
      <c r="G505" s="16" t="s">
        <v>26</v>
      </c>
      <c r="H505" s="15" t="str">
        <f t="shared" si="43"/>
        <v>Sin Información</v>
      </c>
      <c r="I505" s="16" t="s">
        <v>26</v>
      </c>
      <c r="J505" s="15" t="str">
        <f t="shared" si="44"/>
        <v>Sin Información</v>
      </c>
      <c r="K505" s="16" t="s">
        <v>26</v>
      </c>
      <c r="L505" s="15" t="str">
        <f t="shared" si="45"/>
        <v>Sin Información</v>
      </c>
      <c r="M505" s="16" t="s">
        <v>26</v>
      </c>
      <c r="N505" s="15" t="str">
        <f t="shared" si="46"/>
        <v>Sin Información</v>
      </c>
      <c r="O505" s="16" t="s">
        <v>26</v>
      </c>
      <c r="P505" s="15" t="str">
        <f t="shared" si="47"/>
        <v>Sin Información</v>
      </c>
      <c r="Q505" s="6" t="s">
        <v>26</v>
      </c>
      <c r="R505" s="15" t="s">
        <v>26</v>
      </c>
      <c r="S505" s="6" t="s">
        <v>26</v>
      </c>
      <c r="T505" s="15" t="s">
        <v>26</v>
      </c>
      <c r="U505" s="16" t="s">
        <v>26</v>
      </c>
      <c r="V505" s="6" t="s">
        <v>26</v>
      </c>
      <c r="W505" s="16" t="s">
        <v>26</v>
      </c>
      <c r="X505" s="64" t="s">
        <v>26</v>
      </c>
      <c r="Y505" s="16" t="s">
        <v>26</v>
      </c>
      <c r="Z505" s="16" t="s">
        <v>26</v>
      </c>
      <c r="AA505" s="80" t="s">
        <v>396</v>
      </c>
      <c r="AB505" s="6" t="s">
        <v>396</v>
      </c>
      <c r="AC505" s="6" t="s">
        <v>396</v>
      </c>
      <c r="AD505" s="6" t="s">
        <v>396</v>
      </c>
      <c r="AE505" s="16" t="s">
        <v>26</v>
      </c>
      <c r="AF505" s="6" t="s">
        <v>26</v>
      </c>
      <c r="AG505" s="16">
        <v>0</v>
      </c>
      <c r="AH505" s="20" t="s">
        <v>34</v>
      </c>
      <c r="AI505" s="16" t="s">
        <v>1095</v>
      </c>
      <c r="AJ505" s="6" t="s">
        <v>1095</v>
      </c>
      <c r="AK505" s="16">
        <v>21.1</v>
      </c>
      <c r="AL505" s="67" t="s">
        <v>28</v>
      </c>
    </row>
    <row r="506" spans="1:38" ht="14.1" customHeight="1" x14ac:dyDescent="0.25">
      <c r="A506" s="6">
        <v>23570</v>
      </c>
      <c r="B506" s="2" t="s">
        <v>210</v>
      </c>
      <c r="C506" s="6" t="s">
        <v>537</v>
      </c>
      <c r="D506" s="6">
        <v>6</v>
      </c>
      <c r="E506" s="16" t="s">
        <v>26</v>
      </c>
      <c r="F506" s="15" t="str">
        <f t="shared" si="42"/>
        <v>Sin Información</v>
      </c>
      <c r="G506" s="16" t="s">
        <v>26</v>
      </c>
      <c r="H506" s="15" t="str">
        <f t="shared" si="43"/>
        <v>Sin Información</v>
      </c>
      <c r="I506" s="16" t="s">
        <v>26</v>
      </c>
      <c r="J506" s="15" t="str">
        <f t="shared" si="44"/>
        <v>Sin Información</v>
      </c>
      <c r="K506" s="16" t="s">
        <v>26</v>
      </c>
      <c r="L506" s="15" t="str">
        <f t="shared" si="45"/>
        <v>Sin Información</v>
      </c>
      <c r="M506" s="16" t="s">
        <v>26</v>
      </c>
      <c r="N506" s="15" t="str">
        <f t="shared" si="46"/>
        <v>Sin Información</v>
      </c>
      <c r="O506" s="16" t="s">
        <v>26</v>
      </c>
      <c r="P506" s="15" t="str">
        <f t="shared" si="47"/>
        <v>Sin Información</v>
      </c>
      <c r="Q506" s="6" t="s">
        <v>26</v>
      </c>
      <c r="R506" s="15" t="s">
        <v>26</v>
      </c>
      <c r="S506" s="6" t="s">
        <v>26</v>
      </c>
      <c r="T506" s="15" t="s">
        <v>26</v>
      </c>
      <c r="U506" s="16" t="s">
        <v>26</v>
      </c>
      <c r="V506" s="6" t="s">
        <v>26</v>
      </c>
      <c r="W506" s="16" t="s">
        <v>26</v>
      </c>
      <c r="X506" s="64" t="s">
        <v>26</v>
      </c>
      <c r="Y506" s="16" t="s">
        <v>26</v>
      </c>
      <c r="Z506" s="16" t="s">
        <v>26</v>
      </c>
      <c r="AA506" s="80" t="s">
        <v>396</v>
      </c>
      <c r="AB506" s="6" t="s">
        <v>396</v>
      </c>
      <c r="AC506" s="6" t="s">
        <v>396</v>
      </c>
      <c r="AD506" s="6" t="s">
        <v>396</v>
      </c>
      <c r="AE506" s="16" t="s">
        <v>26</v>
      </c>
      <c r="AF506" s="6" t="s">
        <v>26</v>
      </c>
      <c r="AG506" s="6" t="s">
        <v>26</v>
      </c>
      <c r="AH506" s="6" t="s">
        <v>26</v>
      </c>
      <c r="AI506" s="16" t="s">
        <v>1095</v>
      </c>
      <c r="AJ506" s="6" t="s">
        <v>1095</v>
      </c>
      <c r="AK506" s="16" t="s">
        <v>1095</v>
      </c>
      <c r="AL506" s="16" t="s">
        <v>1095</v>
      </c>
    </row>
    <row r="507" spans="1:38" ht="14.1" customHeight="1" x14ac:dyDescent="0.25">
      <c r="A507" s="6">
        <v>23574</v>
      </c>
      <c r="B507" s="2" t="s">
        <v>210</v>
      </c>
      <c r="C507" s="6" t="s">
        <v>538</v>
      </c>
      <c r="D507" s="6">
        <v>6</v>
      </c>
      <c r="E507" s="16" t="s">
        <v>26</v>
      </c>
      <c r="F507" s="15" t="str">
        <f t="shared" si="42"/>
        <v>Sin Información</v>
      </c>
      <c r="G507" s="16" t="s">
        <v>26</v>
      </c>
      <c r="H507" s="15" t="str">
        <f t="shared" si="43"/>
        <v>Sin Información</v>
      </c>
      <c r="I507" s="16" t="s">
        <v>26</v>
      </c>
      <c r="J507" s="15" t="str">
        <f t="shared" si="44"/>
        <v>Sin Información</v>
      </c>
      <c r="K507" s="16" t="s">
        <v>26</v>
      </c>
      <c r="L507" s="15" t="str">
        <f t="shared" si="45"/>
        <v>Sin Información</v>
      </c>
      <c r="M507" s="16" t="s">
        <v>26</v>
      </c>
      <c r="N507" s="15" t="str">
        <f t="shared" si="46"/>
        <v>Sin Información</v>
      </c>
      <c r="O507" s="16" t="s">
        <v>26</v>
      </c>
      <c r="P507" s="15" t="str">
        <f t="shared" si="47"/>
        <v>Sin Información</v>
      </c>
      <c r="Q507" s="6" t="s">
        <v>26</v>
      </c>
      <c r="R507" s="15" t="s">
        <v>26</v>
      </c>
      <c r="S507" s="6" t="s">
        <v>26</v>
      </c>
      <c r="T507" s="15" t="s">
        <v>26</v>
      </c>
      <c r="U507" s="16">
        <v>37.195</v>
      </c>
      <c r="V507" s="6" t="s">
        <v>31</v>
      </c>
      <c r="W507" s="16" t="s">
        <v>26</v>
      </c>
      <c r="X507" s="64" t="s">
        <v>26</v>
      </c>
      <c r="Y507" s="16" t="s">
        <v>26</v>
      </c>
      <c r="Z507" s="16" t="s">
        <v>26</v>
      </c>
      <c r="AA507" s="80" t="s">
        <v>396</v>
      </c>
      <c r="AB507" s="6" t="s">
        <v>396</v>
      </c>
      <c r="AC507" s="6" t="s">
        <v>396</v>
      </c>
      <c r="AD507" s="6" t="s">
        <v>396</v>
      </c>
      <c r="AE507" s="16" t="s">
        <v>26</v>
      </c>
      <c r="AF507" s="6" t="s">
        <v>26</v>
      </c>
      <c r="AG507" s="16">
        <v>60.2</v>
      </c>
      <c r="AH507" s="23" t="s">
        <v>31</v>
      </c>
      <c r="AI507" s="16" t="s">
        <v>1095</v>
      </c>
      <c r="AJ507" s="6" t="s">
        <v>1095</v>
      </c>
      <c r="AK507" s="16" t="s">
        <v>1095</v>
      </c>
      <c r="AL507" s="16" t="s">
        <v>1095</v>
      </c>
    </row>
    <row r="508" spans="1:38" ht="14.1" customHeight="1" x14ac:dyDescent="0.25">
      <c r="A508" s="6">
        <v>23580</v>
      </c>
      <c r="B508" s="2" t="s">
        <v>210</v>
      </c>
      <c r="C508" s="6" t="s">
        <v>539</v>
      </c>
      <c r="D508" s="6">
        <v>6</v>
      </c>
      <c r="E508" s="16" t="s">
        <v>26</v>
      </c>
      <c r="F508" s="15" t="str">
        <f t="shared" si="42"/>
        <v>Sin Información</v>
      </c>
      <c r="G508" s="16" t="s">
        <v>26</v>
      </c>
      <c r="H508" s="15" t="str">
        <f t="shared" si="43"/>
        <v>Sin Información</v>
      </c>
      <c r="I508" s="16" t="s">
        <v>26</v>
      </c>
      <c r="J508" s="15" t="str">
        <f t="shared" si="44"/>
        <v>Sin Información</v>
      </c>
      <c r="K508" s="16" t="s">
        <v>26</v>
      </c>
      <c r="L508" s="15" t="str">
        <f t="shared" si="45"/>
        <v>Sin Información</v>
      </c>
      <c r="M508" s="16" t="s">
        <v>26</v>
      </c>
      <c r="N508" s="15" t="str">
        <f t="shared" si="46"/>
        <v>Sin Información</v>
      </c>
      <c r="O508" s="16" t="s">
        <v>26</v>
      </c>
      <c r="P508" s="15" t="str">
        <f t="shared" si="47"/>
        <v>Sin Información</v>
      </c>
      <c r="Q508" s="6" t="s">
        <v>26</v>
      </c>
      <c r="R508" s="15" t="s">
        <v>26</v>
      </c>
      <c r="S508" s="6" t="s">
        <v>26</v>
      </c>
      <c r="T508" s="15" t="s">
        <v>26</v>
      </c>
      <c r="U508" s="16" t="s">
        <v>26</v>
      </c>
      <c r="V508" s="6" t="s">
        <v>26</v>
      </c>
      <c r="W508" s="16" t="s">
        <v>26</v>
      </c>
      <c r="X508" s="64" t="s">
        <v>26</v>
      </c>
      <c r="Y508" s="16" t="s">
        <v>26</v>
      </c>
      <c r="Z508" s="16" t="s">
        <v>26</v>
      </c>
      <c r="AA508" s="80" t="s">
        <v>396</v>
      </c>
      <c r="AB508" s="6" t="s">
        <v>396</v>
      </c>
      <c r="AC508" s="6" t="s">
        <v>396</v>
      </c>
      <c r="AD508" s="6" t="s">
        <v>396</v>
      </c>
      <c r="AE508" s="16" t="s">
        <v>26</v>
      </c>
      <c r="AF508" s="6" t="s">
        <v>26</v>
      </c>
      <c r="AG508" s="6" t="s">
        <v>26</v>
      </c>
      <c r="AH508" s="6" t="s">
        <v>26</v>
      </c>
      <c r="AI508" s="16" t="s">
        <v>1095</v>
      </c>
      <c r="AJ508" s="6" t="s">
        <v>1095</v>
      </c>
      <c r="AK508" s="16" t="s">
        <v>1095</v>
      </c>
      <c r="AL508" s="16" t="s">
        <v>1095</v>
      </c>
    </row>
    <row r="509" spans="1:38" ht="14.1" customHeight="1" x14ac:dyDescent="0.25">
      <c r="A509" s="6">
        <v>23586</v>
      </c>
      <c r="B509" s="2" t="s">
        <v>210</v>
      </c>
      <c r="C509" s="6" t="s">
        <v>540</v>
      </c>
      <c r="D509" s="6">
        <v>6</v>
      </c>
      <c r="E509" s="16" t="s">
        <v>26</v>
      </c>
      <c r="F509" s="15" t="str">
        <f t="shared" si="42"/>
        <v>Sin Información</v>
      </c>
      <c r="G509" s="16" t="s">
        <v>26</v>
      </c>
      <c r="H509" s="15" t="str">
        <f t="shared" si="43"/>
        <v>Sin Información</v>
      </c>
      <c r="I509" s="16" t="s">
        <v>26</v>
      </c>
      <c r="J509" s="15" t="str">
        <f t="shared" si="44"/>
        <v>Sin Información</v>
      </c>
      <c r="K509" s="16" t="s">
        <v>26</v>
      </c>
      <c r="L509" s="15" t="str">
        <f t="shared" si="45"/>
        <v>Sin Información</v>
      </c>
      <c r="M509" s="16" t="s">
        <v>26</v>
      </c>
      <c r="N509" s="15" t="str">
        <f t="shared" si="46"/>
        <v>Sin Información</v>
      </c>
      <c r="O509" s="16" t="s">
        <v>26</v>
      </c>
      <c r="P509" s="15" t="str">
        <f t="shared" si="47"/>
        <v>Sin Información</v>
      </c>
      <c r="Q509" s="6" t="s">
        <v>26</v>
      </c>
      <c r="R509" s="15" t="s">
        <v>26</v>
      </c>
      <c r="S509" s="6" t="s">
        <v>26</v>
      </c>
      <c r="T509" s="15" t="s">
        <v>26</v>
      </c>
      <c r="U509" s="16" t="s">
        <v>26</v>
      </c>
      <c r="V509" s="6" t="s">
        <v>26</v>
      </c>
      <c r="W509" s="16" t="s">
        <v>26</v>
      </c>
      <c r="X509" s="64" t="s">
        <v>26</v>
      </c>
      <c r="Y509" s="16" t="s">
        <v>26</v>
      </c>
      <c r="Z509" s="16" t="s">
        <v>26</v>
      </c>
      <c r="AA509" s="80" t="s">
        <v>396</v>
      </c>
      <c r="AB509" s="6" t="s">
        <v>396</v>
      </c>
      <c r="AC509" s="6" t="s">
        <v>396</v>
      </c>
      <c r="AD509" s="6" t="s">
        <v>396</v>
      </c>
      <c r="AE509" s="16" t="s">
        <v>26</v>
      </c>
      <c r="AF509" s="6" t="s">
        <v>26</v>
      </c>
      <c r="AG509" s="6" t="s">
        <v>26</v>
      </c>
      <c r="AH509" s="6" t="s">
        <v>26</v>
      </c>
      <c r="AI509" s="16" t="s">
        <v>1095</v>
      </c>
      <c r="AJ509" s="6" t="s">
        <v>1095</v>
      </c>
      <c r="AK509" s="16" t="s">
        <v>1095</v>
      </c>
      <c r="AL509" s="16" t="s">
        <v>1095</v>
      </c>
    </row>
    <row r="510" spans="1:38" ht="14.1" customHeight="1" x14ac:dyDescent="0.25">
      <c r="A510" s="6">
        <v>23660</v>
      </c>
      <c r="B510" s="2" t="s">
        <v>210</v>
      </c>
      <c r="C510" s="6" t="s">
        <v>541</v>
      </c>
      <c r="D510" s="6">
        <v>6</v>
      </c>
      <c r="E510" s="16" t="s">
        <v>26</v>
      </c>
      <c r="F510" s="15" t="str">
        <f t="shared" si="42"/>
        <v>Sin Información</v>
      </c>
      <c r="G510" s="16" t="s">
        <v>26</v>
      </c>
      <c r="H510" s="15" t="str">
        <f t="shared" si="43"/>
        <v>Sin Información</v>
      </c>
      <c r="I510" s="16" t="s">
        <v>26</v>
      </c>
      <c r="J510" s="15" t="str">
        <f t="shared" si="44"/>
        <v>Sin Información</v>
      </c>
      <c r="K510" s="16" t="s">
        <v>26</v>
      </c>
      <c r="L510" s="15" t="str">
        <f t="shared" si="45"/>
        <v>Sin Información</v>
      </c>
      <c r="M510" s="16" t="s">
        <v>26</v>
      </c>
      <c r="N510" s="15" t="str">
        <f t="shared" si="46"/>
        <v>Sin Información</v>
      </c>
      <c r="O510" s="16" t="s">
        <v>26</v>
      </c>
      <c r="P510" s="15" t="str">
        <f t="shared" si="47"/>
        <v>Sin Información</v>
      </c>
      <c r="Q510" s="6" t="s">
        <v>26</v>
      </c>
      <c r="R510" s="15" t="s">
        <v>26</v>
      </c>
      <c r="S510" s="6" t="s">
        <v>26</v>
      </c>
      <c r="T510" s="15" t="s">
        <v>26</v>
      </c>
      <c r="U510" s="16" t="s">
        <v>26</v>
      </c>
      <c r="V510" s="6" t="s">
        <v>26</v>
      </c>
      <c r="W510" s="16" t="s">
        <v>26</v>
      </c>
      <c r="X510" s="64" t="s">
        <v>26</v>
      </c>
      <c r="Y510" s="16" t="s">
        <v>26</v>
      </c>
      <c r="Z510" s="16" t="s">
        <v>26</v>
      </c>
      <c r="AA510" s="80" t="s">
        <v>396</v>
      </c>
      <c r="AB510" s="6" t="s">
        <v>396</v>
      </c>
      <c r="AC510" s="6" t="s">
        <v>396</v>
      </c>
      <c r="AD510" s="6" t="s">
        <v>396</v>
      </c>
      <c r="AE510" s="16" t="s">
        <v>26</v>
      </c>
      <c r="AF510" s="6" t="s">
        <v>26</v>
      </c>
      <c r="AG510" s="6" t="s">
        <v>26</v>
      </c>
      <c r="AH510" s="6" t="s">
        <v>26</v>
      </c>
      <c r="AI510" s="16" t="s">
        <v>1095</v>
      </c>
      <c r="AJ510" s="6" t="s">
        <v>1095</v>
      </c>
      <c r="AK510" s="16" t="s">
        <v>1095</v>
      </c>
      <c r="AL510" s="16" t="s">
        <v>1095</v>
      </c>
    </row>
    <row r="511" spans="1:38" ht="14.1" customHeight="1" x14ac:dyDescent="0.25">
      <c r="A511" s="6">
        <v>23670</v>
      </c>
      <c r="B511" s="2" t="s">
        <v>210</v>
      </c>
      <c r="C511" s="6" t="s">
        <v>542</v>
      </c>
      <c r="D511" s="6">
        <v>6</v>
      </c>
      <c r="E511" s="16" t="s">
        <v>26</v>
      </c>
      <c r="F511" s="15" t="str">
        <f t="shared" si="42"/>
        <v>Sin Información</v>
      </c>
      <c r="G511" s="16" t="s">
        <v>26</v>
      </c>
      <c r="H511" s="15" t="str">
        <f t="shared" si="43"/>
        <v>Sin Información</v>
      </c>
      <c r="I511" s="16" t="s">
        <v>26</v>
      </c>
      <c r="J511" s="15" t="str">
        <f t="shared" si="44"/>
        <v>Sin Información</v>
      </c>
      <c r="K511" s="16" t="s">
        <v>26</v>
      </c>
      <c r="L511" s="15" t="str">
        <f t="shared" si="45"/>
        <v>Sin Información</v>
      </c>
      <c r="M511" s="16" t="s">
        <v>26</v>
      </c>
      <c r="N511" s="15" t="str">
        <f t="shared" si="46"/>
        <v>Sin Información</v>
      </c>
      <c r="O511" s="16" t="s">
        <v>26</v>
      </c>
      <c r="P511" s="15" t="str">
        <f t="shared" si="47"/>
        <v>Sin Información</v>
      </c>
      <c r="Q511" s="6" t="s">
        <v>26</v>
      </c>
      <c r="R511" s="15" t="s">
        <v>26</v>
      </c>
      <c r="S511" s="6" t="s">
        <v>26</v>
      </c>
      <c r="T511" s="15" t="s">
        <v>26</v>
      </c>
      <c r="U511" s="16" t="s">
        <v>26</v>
      </c>
      <c r="V511" s="6" t="s">
        <v>26</v>
      </c>
      <c r="W511" s="16" t="s">
        <v>26</v>
      </c>
      <c r="X511" s="64" t="s">
        <v>26</v>
      </c>
      <c r="Y511" s="16" t="s">
        <v>26</v>
      </c>
      <c r="Z511" s="16" t="s">
        <v>26</v>
      </c>
      <c r="AA511" s="80" t="s">
        <v>396</v>
      </c>
      <c r="AB511" s="6" t="s">
        <v>396</v>
      </c>
      <c r="AC511" s="6" t="s">
        <v>396</v>
      </c>
      <c r="AD511" s="6" t="s">
        <v>396</v>
      </c>
      <c r="AE511" s="16" t="s">
        <v>26</v>
      </c>
      <c r="AF511" s="6" t="s">
        <v>26</v>
      </c>
      <c r="AG511" s="16">
        <v>0</v>
      </c>
      <c r="AH511" s="20" t="s">
        <v>34</v>
      </c>
      <c r="AI511" s="16" t="s">
        <v>1095</v>
      </c>
      <c r="AJ511" s="6" t="s">
        <v>1095</v>
      </c>
      <c r="AK511" s="16" t="s">
        <v>1095</v>
      </c>
      <c r="AL511" s="16" t="s">
        <v>1095</v>
      </c>
    </row>
    <row r="512" spans="1:38" ht="14.1" customHeight="1" x14ac:dyDescent="0.25">
      <c r="A512" s="6">
        <v>23672</v>
      </c>
      <c r="B512" s="2" t="s">
        <v>210</v>
      </c>
      <c r="C512" s="6" t="s">
        <v>543</v>
      </c>
      <c r="D512" s="6">
        <v>6</v>
      </c>
      <c r="E512" s="16" t="s">
        <v>26</v>
      </c>
      <c r="F512" s="15" t="str">
        <f t="shared" si="42"/>
        <v>Sin Información</v>
      </c>
      <c r="G512" s="16" t="s">
        <v>26</v>
      </c>
      <c r="H512" s="15" t="str">
        <f t="shared" si="43"/>
        <v>Sin Información</v>
      </c>
      <c r="I512" s="16" t="s">
        <v>26</v>
      </c>
      <c r="J512" s="15" t="str">
        <f t="shared" si="44"/>
        <v>Sin Información</v>
      </c>
      <c r="K512" s="16" t="s">
        <v>26</v>
      </c>
      <c r="L512" s="15" t="str">
        <f t="shared" si="45"/>
        <v>Sin Información</v>
      </c>
      <c r="M512" s="16" t="s">
        <v>26</v>
      </c>
      <c r="N512" s="15" t="str">
        <f t="shared" si="46"/>
        <v>Sin Información</v>
      </c>
      <c r="O512" s="16">
        <v>18.29</v>
      </c>
      <c r="P512" s="15" t="str">
        <f t="shared" si="47"/>
        <v>Medio</v>
      </c>
      <c r="Q512" s="6" t="s">
        <v>26</v>
      </c>
      <c r="R512" s="15" t="s">
        <v>26</v>
      </c>
      <c r="S512" s="6" t="s">
        <v>26</v>
      </c>
      <c r="T512" s="15" t="s">
        <v>26</v>
      </c>
      <c r="U512" s="16" t="s">
        <v>26</v>
      </c>
      <c r="V512" s="6" t="s">
        <v>26</v>
      </c>
      <c r="W512" s="16" t="s">
        <v>26</v>
      </c>
      <c r="X512" s="64" t="s">
        <v>26</v>
      </c>
      <c r="Y512" s="16" t="s">
        <v>26</v>
      </c>
      <c r="Z512" s="16" t="s">
        <v>26</v>
      </c>
      <c r="AA512" s="80" t="s">
        <v>396</v>
      </c>
      <c r="AB512" s="6" t="s">
        <v>396</v>
      </c>
      <c r="AC512" s="16">
        <v>0</v>
      </c>
      <c r="AD512" s="16" t="s">
        <v>34</v>
      </c>
      <c r="AE512" s="16" t="s">
        <v>26</v>
      </c>
      <c r="AF512" s="6" t="s">
        <v>26</v>
      </c>
      <c r="AG512" s="16">
        <v>4.5</v>
      </c>
      <c r="AH512" s="20" t="s">
        <v>34</v>
      </c>
      <c r="AI512" s="16" t="s">
        <v>1095</v>
      </c>
      <c r="AJ512" s="6" t="s">
        <v>1095</v>
      </c>
      <c r="AK512" s="16">
        <v>1.9</v>
      </c>
      <c r="AL512" s="25" t="s">
        <v>1093</v>
      </c>
    </row>
    <row r="513" spans="1:38" ht="14.1" customHeight="1" x14ac:dyDescent="0.25">
      <c r="A513" s="6">
        <v>23675</v>
      </c>
      <c r="B513" s="2" t="s">
        <v>210</v>
      </c>
      <c r="C513" s="6" t="s">
        <v>544</v>
      </c>
      <c r="D513" s="6">
        <v>6</v>
      </c>
      <c r="E513" s="16" t="s">
        <v>26</v>
      </c>
      <c r="F513" s="15" t="str">
        <f t="shared" si="42"/>
        <v>Sin Información</v>
      </c>
      <c r="G513" s="16" t="s">
        <v>26</v>
      </c>
      <c r="H513" s="15" t="str">
        <f t="shared" si="43"/>
        <v>Sin Información</v>
      </c>
      <c r="I513" s="16" t="s">
        <v>26</v>
      </c>
      <c r="J513" s="15" t="str">
        <f t="shared" si="44"/>
        <v>Sin Información</v>
      </c>
      <c r="K513" s="16" t="s">
        <v>26</v>
      </c>
      <c r="L513" s="15" t="str">
        <f t="shared" si="45"/>
        <v>Sin Información</v>
      </c>
      <c r="M513" s="16" t="s">
        <v>26</v>
      </c>
      <c r="N513" s="15" t="str">
        <f t="shared" si="46"/>
        <v>Sin Información</v>
      </c>
      <c r="O513" s="16" t="s">
        <v>26</v>
      </c>
      <c r="P513" s="15" t="str">
        <f t="shared" si="47"/>
        <v>Sin Información</v>
      </c>
      <c r="Q513" s="6" t="s">
        <v>26</v>
      </c>
      <c r="R513" s="15" t="s">
        <v>26</v>
      </c>
      <c r="S513" s="6" t="s">
        <v>26</v>
      </c>
      <c r="T513" s="15" t="s">
        <v>26</v>
      </c>
      <c r="U513" s="16" t="s">
        <v>26</v>
      </c>
      <c r="V513" s="6" t="s">
        <v>26</v>
      </c>
      <c r="W513" s="16" t="s">
        <v>26</v>
      </c>
      <c r="X513" s="64" t="s">
        <v>26</v>
      </c>
      <c r="Y513" s="16" t="s">
        <v>26</v>
      </c>
      <c r="Z513" s="16" t="s">
        <v>26</v>
      </c>
      <c r="AA513" s="80" t="s">
        <v>396</v>
      </c>
      <c r="AB513" s="6" t="s">
        <v>396</v>
      </c>
      <c r="AC513" s="6" t="s">
        <v>396</v>
      </c>
      <c r="AD513" s="6" t="s">
        <v>396</v>
      </c>
      <c r="AE513" s="16" t="s">
        <v>26</v>
      </c>
      <c r="AF513" s="6" t="s">
        <v>26</v>
      </c>
      <c r="AG513" s="16">
        <v>21.1</v>
      </c>
      <c r="AH513" s="19" t="s">
        <v>28</v>
      </c>
      <c r="AI513" s="16" t="s">
        <v>1095</v>
      </c>
      <c r="AJ513" s="6" t="s">
        <v>1095</v>
      </c>
      <c r="AK513" s="16" t="s">
        <v>1095</v>
      </c>
      <c r="AL513" s="16" t="s">
        <v>1095</v>
      </c>
    </row>
    <row r="514" spans="1:38" ht="14.1" customHeight="1" x14ac:dyDescent="0.25">
      <c r="A514" s="6">
        <v>23678</v>
      </c>
      <c r="B514" s="2" t="s">
        <v>210</v>
      </c>
      <c r="C514" s="6" t="s">
        <v>125</v>
      </c>
      <c r="D514" s="6">
        <v>6</v>
      </c>
      <c r="E514" s="16">
        <v>15.854545454545455</v>
      </c>
      <c r="F514" s="15" t="str">
        <f t="shared" ref="F514:F577" si="48">IF(E514&lt;=5,"Sin Riesgo",IF(E514&lt;=14,"Bajo",IF(E514&lt;=35,"Medio",IF(E514&lt;=80,"Alto",IF(E514&lt;=100,"Inviable Sanitariamente",IF(E514="Sin Información","Sin Información"))))))</f>
        <v>Medio</v>
      </c>
      <c r="G514" s="16">
        <v>0</v>
      </c>
      <c r="H514" s="15" t="str">
        <f t="shared" ref="H514:H577" si="49">IF(G514&lt;=5,"Sin Riesgo",IF(G514&lt;=14,"Bajo",IF(G514&lt;=35,"Medio",IF(G514&lt;=80,"Alto",IF(G514&lt;=100,"Inviable Sanitariamente",IF(G514="Sin Información","Sin Información"))))))</f>
        <v>Sin Riesgo</v>
      </c>
      <c r="I514" s="16">
        <v>0</v>
      </c>
      <c r="J514" s="15" t="str">
        <f t="shared" ref="J514:J577" si="50">IF(I514&lt;=5,"Sin Riesgo",IF(I514&lt;=14,"Bajo",IF(I514&lt;=35,"Medio",IF(I514&lt;=80,"Alto",IF(I514&lt;=100,"Inviable Sanitariamente",IF(I514="Sin Información","Sin Información"))))))</f>
        <v>Sin Riesgo</v>
      </c>
      <c r="K514" s="16">
        <v>0</v>
      </c>
      <c r="L514" s="15" t="str">
        <f t="shared" ref="L514:L577" si="51">IF(K514&lt;=5,"Sin Riesgo",IF(K514&lt;=14,"Bajo",IF(K514&lt;=35,"Medio",IF(K514&lt;=80,"Alto",IF(K514&lt;=100,"Inviable Sanitariamente",IF(K514="Sin Información","Sin Información"))))))</f>
        <v>Sin Riesgo</v>
      </c>
      <c r="M514" s="16">
        <v>3.5730000000000004</v>
      </c>
      <c r="N514" s="15" t="str">
        <f t="shared" ref="N514:N577" si="52">IF(M514&lt;=5,"Sin Riesgo",IF(M514&lt;=14,"Bajo",IF(M514&lt;=35,"Medio",IF(M514&lt;=80,"Alto",IF(M514&lt;=100,"Inviable Sanitariamente",IF(M514="Sin Información","Sin Información"))))))</f>
        <v>Sin Riesgo</v>
      </c>
      <c r="O514" s="16" t="s">
        <v>26</v>
      </c>
      <c r="P514" s="15" t="str">
        <f t="shared" ref="P514:P577" si="53">IF(O514&lt;=5,"Sin Riesgo",IF(O514&lt;=14,"Bajo",IF(O514&lt;=35,"Medio",IF(O514&lt;=80,"Alto",IF(O514&lt;=100,"Inviable Sanitariamente",IF(O514="Sin Información","Sin Información"))))))</f>
        <v>Sin Información</v>
      </c>
      <c r="Q514" s="6" t="s">
        <v>26</v>
      </c>
      <c r="R514" s="15" t="s">
        <v>26</v>
      </c>
      <c r="S514" s="6" t="s">
        <v>26</v>
      </c>
      <c r="T514" s="15" t="s">
        <v>26</v>
      </c>
      <c r="U514" s="16" t="s">
        <v>26</v>
      </c>
      <c r="V514" s="6" t="s">
        <v>26</v>
      </c>
      <c r="W514" s="16" t="s">
        <v>26</v>
      </c>
      <c r="X514" s="64" t="s">
        <v>26</v>
      </c>
      <c r="Y514" s="16" t="s">
        <v>26</v>
      </c>
      <c r="Z514" s="16" t="s">
        <v>26</v>
      </c>
      <c r="AA514" s="80" t="s">
        <v>396</v>
      </c>
      <c r="AB514" s="6" t="s">
        <v>396</v>
      </c>
      <c r="AC514" s="6" t="s">
        <v>396</v>
      </c>
      <c r="AD514" s="6" t="s">
        <v>396</v>
      </c>
      <c r="AE514" s="16" t="s">
        <v>26</v>
      </c>
      <c r="AF514" s="6" t="s">
        <v>26</v>
      </c>
      <c r="AG514" s="6" t="s">
        <v>26</v>
      </c>
      <c r="AH514" s="6" t="s">
        <v>26</v>
      </c>
      <c r="AI514" s="16" t="s">
        <v>1095</v>
      </c>
      <c r="AJ514" s="6" t="s">
        <v>1095</v>
      </c>
      <c r="AK514" s="16" t="s">
        <v>1095</v>
      </c>
      <c r="AL514" s="16" t="s">
        <v>1095</v>
      </c>
    </row>
    <row r="515" spans="1:38" ht="14.1" customHeight="1" x14ac:dyDescent="0.25">
      <c r="A515" s="6">
        <v>23682</v>
      </c>
      <c r="B515" s="2" t="s">
        <v>210</v>
      </c>
      <c r="C515" s="6" t="s">
        <v>545</v>
      </c>
      <c r="D515" s="6">
        <v>6</v>
      </c>
      <c r="E515" s="16" t="s">
        <v>26</v>
      </c>
      <c r="F515" s="15" t="str">
        <f t="shared" si="48"/>
        <v>Sin Información</v>
      </c>
      <c r="G515" s="16" t="s">
        <v>26</v>
      </c>
      <c r="H515" s="15" t="str">
        <f t="shared" si="49"/>
        <v>Sin Información</v>
      </c>
      <c r="I515" s="16" t="s">
        <v>26</v>
      </c>
      <c r="J515" s="15" t="str">
        <f t="shared" si="50"/>
        <v>Sin Información</v>
      </c>
      <c r="K515" s="16" t="s">
        <v>26</v>
      </c>
      <c r="L515" s="15" t="str">
        <f t="shared" si="51"/>
        <v>Sin Información</v>
      </c>
      <c r="M515" s="16" t="s">
        <v>26</v>
      </c>
      <c r="N515" s="15" t="str">
        <f t="shared" si="52"/>
        <v>Sin Información</v>
      </c>
      <c r="O515" s="16" t="s">
        <v>26</v>
      </c>
      <c r="P515" s="15" t="str">
        <f t="shared" si="53"/>
        <v>Sin Información</v>
      </c>
      <c r="Q515" s="6" t="s">
        <v>26</v>
      </c>
      <c r="R515" s="15" t="s">
        <v>26</v>
      </c>
      <c r="S515" s="6" t="s">
        <v>26</v>
      </c>
      <c r="T515" s="15" t="s">
        <v>26</v>
      </c>
      <c r="U515" s="16">
        <v>18.63</v>
      </c>
      <c r="V515" s="6" t="s">
        <v>28</v>
      </c>
      <c r="W515" s="16" t="s">
        <v>26</v>
      </c>
      <c r="X515" s="64" t="s">
        <v>26</v>
      </c>
      <c r="Y515" s="16" t="s">
        <v>26</v>
      </c>
      <c r="Z515" s="16" t="s">
        <v>26</v>
      </c>
      <c r="AA515" s="80" t="s">
        <v>396</v>
      </c>
      <c r="AB515" s="6" t="s">
        <v>396</v>
      </c>
      <c r="AC515" s="6" t="s">
        <v>396</v>
      </c>
      <c r="AD515" s="6" t="s">
        <v>396</v>
      </c>
      <c r="AE515" s="16" t="s">
        <v>26</v>
      </c>
      <c r="AF515" s="6" t="s">
        <v>26</v>
      </c>
      <c r="AG515" s="6" t="s">
        <v>26</v>
      </c>
      <c r="AH515" s="6" t="s">
        <v>26</v>
      </c>
      <c r="AI515" s="16" t="s">
        <v>1095</v>
      </c>
      <c r="AJ515" s="6" t="s">
        <v>1095</v>
      </c>
      <c r="AK515" s="16" t="s">
        <v>1095</v>
      </c>
      <c r="AL515" s="16" t="s">
        <v>1095</v>
      </c>
    </row>
    <row r="516" spans="1:38" ht="14.1" customHeight="1" x14ac:dyDescent="0.25">
      <c r="A516" s="6">
        <v>23686</v>
      </c>
      <c r="B516" s="2" t="s">
        <v>210</v>
      </c>
      <c r="C516" s="6" t="s">
        <v>546</v>
      </c>
      <c r="D516" s="6">
        <v>6</v>
      </c>
      <c r="E516" s="16" t="s">
        <v>26</v>
      </c>
      <c r="F516" s="15" t="str">
        <f t="shared" si="48"/>
        <v>Sin Información</v>
      </c>
      <c r="G516" s="16" t="s">
        <v>26</v>
      </c>
      <c r="H516" s="15" t="str">
        <f t="shared" si="49"/>
        <v>Sin Información</v>
      </c>
      <c r="I516" s="16">
        <v>8.7200000000000006</v>
      </c>
      <c r="J516" s="15" t="str">
        <f t="shared" si="50"/>
        <v>Bajo</v>
      </c>
      <c r="K516" s="16" t="s">
        <v>26</v>
      </c>
      <c r="L516" s="15" t="str">
        <f t="shared" si="51"/>
        <v>Sin Información</v>
      </c>
      <c r="M516" s="16" t="s">
        <v>26</v>
      </c>
      <c r="N516" s="15" t="str">
        <f t="shared" si="52"/>
        <v>Sin Información</v>
      </c>
      <c r="O516" s="16" t="s">
        <v>26</v>
      </c>
      <c r="P516" s="15" t="str">
        <f t="shared" si="53"/>
        <v>Sin Información</v>
      </c>
      <c r="Q516" s="6" t="s">
        <v>26</v>
      </c>
      <c r="R516" s="15" t="s">
        <v>26</v>
      </c>
      <c r="S516" s="6" t="s">
        <v>26</v>
      </c>
      <c r="T516" s="15" t="s">
        <v>26</v>
      </c>
      <c r="U516" s="16">
        <v>43.46</v>
      </c>
      <c r="V516" s="6" t="s">
        <v>31</v>
      </c>
      <c r="W516" s="16" t="s">
        <v>26</v>
      </c>
      <c r="X516" s="64" t="s">
        <v>26</v>
      </c>
      <c r="Y516" s="16" t="s">
        <v>26</v>
      </c>
      <c r="Z516" s="16" t="s">
        <v>26</v>
      </c>
      <c r="AA516" s="81">
        <v>92.1</v>
      </c>
      <c r="AB516" s="16" t="s">
        <v>209</v>
      </c>
      <c r="AC516" s="16">
        <v>27.1</v>
      </c>
      <c r="AD516" s="16" t="s">
        <v>28</v>
      </c>
      <c r="AE516" s="16" t="s">
        <v>26</v>
      </c>
      <c r="AF516" s="6" t="s">
        <v>26</v>
      </c>
      <c r="AG516" s="6" t="s">
        <v>26</v>
      </c>
      <c r="AH516" s="6" t="s">
        <v>26</v>
      </c>
      <c r="AI516" s="16" t="s">
        <v>1095</v>
      </c>
      <c r="AJ516" s="6" t="s">
        <v>1095</v>
      </c>
      <c r="AK516" s="16" t="s">
        <v>1095</v>
      </c>
      <c r="AL516" s="16" t="s">
        <v>1095</v>
      </c>
    </row>
    <row r="517" spans="1:38" ht="14.1" customHeight="1" x14ac:dyDescent="0.25">
      <c r="A517" s="6">
        <v>23807</v>
      </c>
      <c r="B517" s="2" t="s">
        <v>210</v>
      </c>
      <c r="C517" s="6" t="s">
        <v>547</v>
      </c>
      <c r="D517" s="6">
        <v>6</v>
      </c>
      <c r="E517" s="16" t="s">
        <v>26</v>
      </c>
      <c r="F517" s="15" t="str">
        <f t="shared" si="48"/>
        <v>Sin Información</v>
      </c>
      <c r="G517" s="16" t="s">
        <v>26</v>
      </c>
      <c r="H517" s="15" t="str">
        <f t="shared" si="49"/>
        <v>Sin Información</v>
      </c>
      <c r="I517" s="16" t="s">
        <v>26</v>
      </c>
      <c r="J517" s="15" t="str">
        <f t="shared" si="50"/>
        <v>Sin Información</v>
      </c>
      <c r="K517" s="16" t="s">
        <v>26</v>
      </c>
      <c r="L517" s="15" t="str">
        <f t="shared" si="51"/>
        <v>Sin Información</v>
      </c>
      <c r="M517" s="16" t="s">
        <v>26</v>
      </c>
      <c r="N517" s="15" t="str">
        <f t="shared" si="52"/>
        <v>Sin Información</v>
      </c>
      <c r="O517" s="16" t="s">
        <v>26</v>
      </c>
      <c r="P517" s="15" t="str">
        <f t="shared" si="53"/>
        <v>Sin Información</v>
      </c>
      <c r="Q517" s="6" t="s">
        <v>26</v>
      </c>
      <c r="R517" s="15" t="s">
        <v>26</v>
      </c>
      <c r="S517" s="6" t="s">
        <v>26</v>
      </c>
      <c r="T517" s="15" t="s">
        <v>26</v>
      </c>
      <c r="U517" s="16" t="s">
        <v>26</v>
      </c>
      <c r="V517" s="6" t="s">
        <v>26</v>
      </c>
      <c r="W517" s="16" t="s">
        <v>26</v>
      </c>
      <c r="X517" s="64" t="s">
        <v>26</v>
      </c>
      <c r="Y517" s="16">
        <v>43.6</v>
      </c>
      <c r="Z517" s="6" t="s">
        <v>31</v>
      </c>
      <c r="AA517" s="80" t="s">
        <v>396</v>
      </c>
      <c r="AB517" s="6" t="s">
        <v>396</v>
      </c>
      <c r="AC517" s="6" t="s">
        <v>396</v>
      </c>
      <c r="AD517" s="6" t="s">
        <v>396</v>
      </c>
      <c r="AE517" s="16" t="s">
        <v>26</v>
      </c>
      <c r="AF517" s="6" t="s">
        <v>26</v>
      </c>
      <c r="AG517" s="6" t="s">
        <v>26</v>
      </c>
      <c r="AH517" s="6" t="s">
        <v>26</v>
      </c>
      <c r="AI517" s="16" t="s">
        <v>1095</v>
      </c>
      <c r="AJ517" s="6" t="s">
        <v>1095</v>
      </c>
      <c r="AK517" s="16" t="s">
        <v>1095</v>
      </c>
      <c r="AL517" s="16" t="s">
        <v>1095</v>
      </c>
    </row>
    <row r="518" spans="1:38" ht="14.1" customHeight="1" x14ac:dyDescent="0.25">
      <c r="A518" s="6">
        <v>23815</v>
      </c>
      <c r="B518" s="2" t="s">
        <v>210</v>
      </c>
      <c r="C518" s="6" t="s">
        <v>548</v>
      </c>
      <c r="D518" s="6">
        <v>6</v>
      </c>
      <c r="E518" s="16" t="s">
        <v>26</v>
      </c>
      <c r="F518" s="15" t="str">
        <f t="shared" si="48"/>
        <v>Sin Información</v>
      </c>
      <c r="G518" s="16" t="s">
        <v>26</v>
      </c>
      <c r="H518" s="15" t="str">
        <f t="shared" si="49"/>
        <v>Sin Información</v>
      </c>
      <c r="I518" s="16" t="s">
        <v>26</v>
      </c>
      <c r="J518" s="15" t="str">
        <f t="shared" si="50"/>
        <v>Sin Información</v>
      </c>
      <c r="K518" s="16" t="s">
        <v>26</v>
      </c>
      <c r="L518" s="15" t="str">
        <f t="shared" si="51"/>
        <v>Sin Información</v>
      </c>
      <c r="M518" s="16" t="s">
        <v>26</v>
      </c>
      <c r="N518" s="15" t="str">
        <f t="shared" si="52"/>
        <v>Sin Información</v>
      </c>
      <c r="O518" s="16" t="s">
        <v>26</v>
      </c>
      <c r="P518" s="15" t="str">
        <f t="shared" si="53"/>
        <v>Sin Información</v>
      </c>
      <c r="Q518" s="6" t="s">
        <v>26</v>
      </c>
      <c r="R518" s="15" t="s">
        <v>26</v>
      </c>
      <c r="S518" s="6" t="s">
        <v>26</v>
      </c>
      <c r="T518" s="15" t="s">
        <v>26</v>
      </c>
      <c r="U518" s="16" t="s">
        <v>26</v>
      </c>
      <c r="V518" s="6" t="s">
        <v>26</v>
      </c>
      <c r="W518" s="16" t="s">
        <v>26</v>
      </c>
      <c r="X518" s="64" t="s">
        <v>26</v>
      </c>
      <c r="Y518" s="16" t="s">
        <v>26</v>
      </c>
      <c r="Z518" s="16" t="s">
        <v>26</v>
      </c>
      <c r="AA518" s="80" t="s">
        <v>396</v>
      </c>
      <c r="AB518" s="6" t="s">
        <v>396</v>
      </c>
      <c r="AC518" s="6" t="s">
        <v>396</v>
      </c>
      <c r="AD518" s="6" t="s">
        <v>396</v>
      </c>
      <c r="AE518" s="16" t="s">
        <v>26</v>
      </c>
      <c r="AF518" s="6" t="s">
        <v>26</v>
      </c>
      <c r="AG518" s="6" t="s">
        <v>26</v>
      </c>
      <c r="AH518" s="6" t="s">
        <v>26</v>
      </c>
      <c r="AI518" s="16" t="s">
        <v>1095</v>
      </c>
      <c r="AJ518" s="6" t="s">
        <v>1095</v>
      </c>
      <c r="AK518" s="16" t="s">
        <v>1095</v>
      </c>
      <c r="AL518" s="16" t="s">
        <v>1095</v>
      </c>
    </row>
    <row r="519" spans="1:38" ht="14.1" customHeight="1" x14ac:dyDescent="0.25">
      <c r="A519" s="6">
        <v>23855</v>
      </c>
      <c r="B519" s="2" t="s">
        <v>210</v>
      </c>
      <c r="C519" s="6" t="s">
        <v>549</v>
      </c>
      <c r="D519" s="6">
        <v>6</v>
      </c>
      <c r="E519" s="16" t="s">
        <v>26</v>
      </c>
      <c r="F519" s="15" t="str">
        <f t="shared" si="48"/>
        <v>Sin Información</v>
      </c>
      <c r="G519" s="16" t="s">
        <v>26</v>
      </c>
      <c r="H519" s="15" t="str">
        <f t="shared" si="49"/>
        <v>Sin Información</v>
      </c>
      <c r="I519" s="16">
        <v>11.4125</v>
      </c>
      <c r="J519" s="15" t="str">
        <f t="shared" si="50"/>
        <v>Bajo</v>
      </c>
      <c r="K519" s="16">
        <v>25.77</v>
      </c>
      <c r="L519" s="15" t="str">
        <f t="shared" si="51"/>
        <v>Medio</v>
      </c>
      <c r="M519" s="16">
        <v>35.868750000000006</v>
      </c>
      <c r="N519" s="15" t="str">
        <f t="shared" si="52"/>
        <v>Alto</v>
      </c>
      <c r="O519" s="16" t="s">
        <v>26</v>
      </c>
      <c r="P519" s="15" t="str">
        <f t="shared" si="53"/>
        <v>Sin Información</v>
      </c>
      <c r="Q519" s="6" t="s">
        <v>26</v>
      </c>
      <c r="R519" s="15" t="s">
        <v>26</v>
      </c>
      <c r="S519" s="6" t="s">
        <v>26</v>
      </c>
      <c r="T519" s="15" t="s">
        <v>26</v>
      </c>
      <c r="U519" s="16" t="s">
        <v>26</v>
      </c>
      <c r="V519" s="6" t="s">
        <v>26</v>
      </c>
      <c r="W519" s="16" t="s">
        <v>26</v>
      </c>
      <c r="X519" s="64" t="s">
        <v>26</v>
      </c>
      <c r="Y519" s="16" t="s">
        <v>26</v>
      </c>
      <c r="Z519" s="16" t="s">
        <v>26</v>
      </c>
      <c r="AA519" s="80" t="s">
        <v>396</v>
      </c>
      <c r="AB519" s="6" t="s">
        <v>396</v>
      </c>
      <c r="AC519" s="6" t="s">
        <v>396</v>
      </c>
      <c r="AD519" s="6" t="s">
        <v>396</v>
      </c>
      <c r="AE519" s="16" t="s">
        <v>26</v>
      </c>
      <c r="AF519" s="6" t="s">
        <v>26</v>
      </c>
      <c r="AG519" s="16">
        <v>22.6</v>
      </c>
      <c r="AH519" s="19" t="s">
        <v>28</v>
      </c>
      <c r="AI519" s="16" t="s">
        <v>1095</v>
      </c>
      <c r="AJ519" s="6" t="s">
        <v>1095</v>
      </c>
      <c r="AK519" s="16">
        <v>28.6</v>
      </c>
      <c r="AL519" s="67" t="s">
        <v>28</v>
      </c>
    </row>
    <row r="520" spans="1:38" ht="14.1" customHeight="1" x14ac:dyDescent="0.25">
      <c r="A520" s="6">
        <v>25001</v>
      </c>
      <c r="B520" s="4" t="s">
        <v>550</v>
      </c>
      <c r="C520" s="6" t="s">
        <v>551</v>
      </c>
      <c r="D520" s="6">
        <v>6</v>
      </c>
      <c r="E520" s="16" t="s">
        <v>26</v>
      </c>
      <c r="F520" s="15" t="str">
        <f t="shared" si="48"/>
        <v>Sin Información</v>
      </c>
      <c r="G520" s="16" t="s">
        <v>26</v>
      </c>
      <c r="H520" s="15" t="str">
        <f t="shared" si="49"/>
        <v>Sin Información</v>
      </c>
      <c r="I520" s="16">
        <v>0.98428571428571421</v>
      </c>
      <c r="J520" s="15" t="str">
        <f t="shared" si="50"/>
        <v>Sin Riesgo</v>
      </c>
      <c r="K520" s="16">
        <v>3.3880000000000003</v>
      </c>
      <c r="L520" s="15" t="str">
        <f t="shared" si="51"/>
        <v>Sin Riesgo</v>
      </c>
      <c r="M520" s="16">
        <v>0</v>
      </c>
      <c r="N520" s="15" t="str">
        <f t="shared" si="52"/>
        <v>Sin Riesgo</v>
      </c>
      <c r="O520" s="16">
        <v>4.1425000000000001</v>
      </c>
      <c r="P520" s="15" t="str">
        <f t="shared" si="53"/>
        <v>Sin Riesgo</v>
      </c>
      <c r="Q520" s="6" t="s">
        <v>26</v>
      </c>
      <c r="R520" s="15" t="s">
        <v>26</v>
      </c>
      <c r="S520" s="6" t="s">
        <v>26</v>
      </c>
      <c r="T520" s="15" t="s">
        <v>26</v>
      </c>
      <c r="U520" s="16" t="s">
        <v>26</v>
      </c>
      <c r="V520" s="6" t="s">
        <v>26</v>
      </c>
      <c r="W520" s="16">
        <v>0</v>
      </c>
      <c r="X520" s="64" t="s">
        <v>34</v>
      </c>
      <c r="Y520" s="16">
        <v>11.5</v>
      </c>
      <c r="Z520" s="68" t="s">
        <v>27</v>
      </c>
      <c r="AA520" s="81">
        <v>0</v>
      </c>
      <c r="AB520" s="16" t="s">
        <v>34</v>
      </c>
      <c r="AC520" s="16">
        <v>6.2</v>
      </c>
      <c r="AD520" s="16" t="s">
        <v>27</v>
      </c>
      <c r="AE520" s="16">
        <v>0.4</v>
      </c>
      <c r="AF520" s="20" t="s">
        <v>34</v>
      </c>
      <c r="AG520" s="16">
        <v>0</v>
      </c>
      <c r="AH520" s="20" t="s">
        <v>34</v>
      </c>
      <c r="AI520" s="16">
        <v>0</v>
      </c>
      <c r="AJ520" s="20" t="s">
        <v>1093</v>
      </c>
      <c r="AK520" s="16">
        <v>3</v>
      </c>
      <c r="AL520" s="25" t="s">
        <v>1093</v>
      </c>
    </row>
    <row r="521" spans="1:38" ht="14.1" customHeight="1" x14ac:dyDescent="0.25">
      <c r="A521" s="6">
        <v>25019</v>
      </c>
      <c r="B521" s="2" t="s">
        <v>550</v>
      </c>
      <c r="C521" s="6" t="s">
        <v>552</v>
      </c>
      <c r="D521" s="6">
        <v>6</v>
      </c>
      <c r="E521" s="16">
        <v>35.29</v>
      </c>
      <c r="F521" s="15" t="str">
        <f t="shared" si="48"/>
        <v>Alto</v>
      </c>
      <c r="G521" s="16" t="s">
        <v>26</v>
      </c>
      <c r="H521" s="15" t="str">
        <f t="shared" si="49"/>
        <v>Sin Información</v>
      </c>
      <c r="I521" s="16">
        <v>44.97</v>
      </c>
      <c r="J521" s="15" t="str">
        <f t="shared" si="50"/>
        <v>Alto</v>
      </c>
      <c r="K521" s="16">
        <v>23.72</v>
      </c>
      <c r="L521" s="15" t="str">
        <f t="shared" si="51"/>
        <v>Medio</v>
      </c>
      <c r="M521" s="16">
        <v>16.48</v>
      </c>
      <c r="N521" s="15" t="str">
        <f t="shared" si="52"/>
        <v>Medio</v>
      </c>
      <c r="O521" s="16">
        <v>11.93741935483871</v>
      </c>
      <c r="P521" s="15" t="str">
        <f t="shared" si="53"/>
        <v>Bajo</v>
      </c>
      <c r="Q521" s="6" t="s">
        <v>26</v>
      </c>
      <c r="R521" s="15" t="s">
        <v>26</v>
      </c>
      <c r="S521" s="6" t="s">
        <v>26</v>
      </c>
      <c r="T521" s="15" t="s">
        <v>26</v>
      </c>
      <c r="U521" s="16">
        <v>6.53</v>
      </c>
      <c r="V521" s="6" t="s">
        <v>27</v>
      </c>
      <c r="W521" s="16">
        <v>6.6</v>
      </c>
      <c r="X521" s="64" t="s">
        <v>27</v>
      </c>
      <c r="Y521" s="16">
        <v>16.128</v>
      </c>
      <c r="Z521" s="67" t="s">
        <v>28</v>
      </c>
      <c r="AA521" s="81">
        <v>6.1</v>
      </c>
      <c r="AB521" s="16" t="s">
        <v>27</v>
      </c>
      <c r="AC521" s="16">
        <v>0</v>
      </c>
      <c r="AD521" s="16" t="s">
        <v>34</v>
      </c>
      <c r="AE521" s="16" t="s">
        <v>26</v>
      </c>
      <c r="AF521" s="6" t="s">
        <v>26</v>
      </c>
      <c r="AG521" s="91">
        <v>6.1</v>
      </c>
      <c r="AH521" s="93" t="s">
        <v>27</v>
      </c>
      <c r="AI521" s="16">
        <v>4.5749999999999993</v>
      </c>
      <c r="AJ521" s="20" t="s">
        <v>1093</v>
      </c>
      <c r="AK521" s="16">
        <v>10.9</v>
      </c>
      <c r="AL521" s="68" t="s">
        <v>27</v>
      </c>
    </row>
    <row r="522" spans="1:38" ht="14.1" customHeight="1" x14ac:dyDescent="0.25">
      <c r="A522" s="6">
        <v>25035</v>
      </c>
      <c r="B522" s="2" t="s">
        <v>550</v>
      </c>
      <c r="C522" s="6" t="s">
        <v>553</v>
      </c>
      <c r="D522" s="6">
        <v>6</v>
      </c>
      <c r="E522" s="16" t="s">
        <v>26</v>
      </c>
      <c r="F522" s="15" t="str">
        <f t="shared" si="48"/>
        <v>Sin Información</v>
      </c>
      <c r="G522" s="16" t="s">
        <v>26</v>
      </c>
      <c r="H522" s="15" t="str">
        <f t="shared" si="49"/>
        <v>Sin Información</v>
      </c>
      <c r="I522" s="16" t="s">
        <v>26</v>
      </c>
      <c r="J522" s="15" t="str">
        <f t="shared" si="50"/>
        <v>Sin Información</v>
      </c>
      <c r="K522" s="16" t="s">
        <v>26</v>
      </c>
      <c r="L522" s="15" t="str">
        <f t="shared" si="51"/>
        <v>Sin Información</v>
      </c>
      <c r="M522" s="16" t="s">
        <v>26</v>
      </c>
      <c r="N522" s="15" t="str">
        <f t="shared" si="52"/>
        <v>Sin Información</v>
      </c>
      <c r="O522" s="16">
        <v>14.339090909090912</v>
      </c>
      <c r="P522" s="15" t="str">
        <f t="shared" si="53"/>
        <v>Medio</v>
      </c>
      <c r="Q522" s="6" t="s">
        <v>26</v>
      </c>
      <c r="R522" s="15" t="s">
        <v>26</v>
      </c>
      <c r="S522" s="6" t="s">
        <v>26</v>
      </c>
      <c r="T522" s="15" t="s">
        <v>26</v>
      </c>
      <c r="U522" s="16">
        <v>13.94</v>
      </c>
      <c r="V522" s="6" t="s">
        <v>27</v>
      </c>
      <c r="W522" s="16">
        <v>19.91578947368421</v>
      </c>
      <c r="X522" s="64" t="s">
        <v>28</v>
      </c>
      <c r="Y522" s="16">
        <v>18.681818181818183</v>
      </c>
      <c r="Z522" s="67" t="s">
        <v>28</v>
      </c>
      <c r="AA522" s="81">
        <v>12.318571428571428</v>
      </c>
      <c r="AB522" s="16" t="s">
        <v>27</v>
      </c>
      <c r="AC522" s="16">
        <v>10.379166666666666</v>
      </c>
      <c r="AD522" s="16" t="s">
        <v>27</v>
      </c>
      <c r="AE522" s="16">
        <v>17.899999999999999</v>
      </c>
      <c r="AF522" s="19" t="s">
        <v>28</v>
      </c>
      <c r="AG522" s="16">
        <v>5.3</v>
      </c>
      <c r="AH522" s="18" t="s">
        <v>27</v>
      </c>
      <c r="AI522" s="16">
        <v>4.4666666666666659</v>
      </c>
      <c r="AJ522" s="20" t="s">
        <v>1093</v>
      </c>
      <c r="AK522" s="16">
        <v>10.471428571428573</v>
      </c>
      <c r="AL522" s="68" t="s">
        <v>27</v>
      </c>
    </row>
    <row r="523" spans="1:38" ht="14.1" customHeight="1" x14ac:dyDescent="0.25">
      <c r="A523" s="6">
        <v>25040</v>
      </c>
      <c r="B523" s="2" t="s">
        <v>550</v>
      </c>
      <c r="C523" s="6" t="s">
        <v>554</v>
      </c>
      <c r="D523" s="6">
        <v>6</v>
      </c>
      <c r="E523" s="16">
        <v>8.7200000000000006</v>
      </c>
      <c r="F523" s="15" t="str">
        <f t="shared" si="48"/>
        <v>Bajo</v>
      </c>
      <c r="G523" s="16">
        <v>0</v>
      </c>
      <c r="H523" s="15" t="str">
        <f t="shared" si="49"/>
        <v>Sin Riesgo</v>
      </c>
      <c r="I523" s="16">
        <v>9.6657142857142855</v>
      </c>
      <c r="J523" s="15" t="str">
        <f t="shared" si="50"/>
        <v>Bajo</v>
      </c>
      <c r="K523" s="16">
        <v>10.842222222222222</v>
      </c>
      <c r="L523" s="15" t="str">
        <f t="shared" si="51"/>
        <v>Bajo</v>
      </c>
      <c r="M523" s="16">
        <v>9.0590000000000011</v>
      </c>
      <c r="N523" s="15" t="str">
        <f t="shared" si="52"/>
        <v>Bajo</v>
      </c>
      <c r="O523" s="16">
        <v>19.004074074074076</v>
      </c>
      <c r="P523" s="15" t="str">
        <f t="shared" si="53"/>
        <v>Medio</v>
      </c>
      <c r="Q523" s="6" t="s">
        <v>26</v>
      </c>
      <c r="R523" s="15" t="s">
        <v>26</v>
      </c>
      <c r="S523" s="6" t="s">
        <v>26</v>
      </c>
      <c r="T523" s="15" t="s">
        <v>26</v>
      </c>
      <c r="U523" s="16">
        <v>8.18</v>
      </c>
      <c r="V523" s="6" t="s">
        <v>27</v>
      </c>
      <c r="W523" s="16">
        <v>8.9129166666666659</v>
      </c>
      <c r="X523" s="64" t="s">
        <v>27</v>
      </c>
      <c r="Y523" s="16" t="s">
        <v>26</v>
      </c>
      <c r="Z523" s="16" t="s">
        <v>26</v>
      </c>
      <c r="AA523" s="81">
        <v>17.3</v>
      </c>
      <c r="AB523" s="16" t="s">
        <v>28</v>
      </c>
      <c r="AC523" s="16">
        <v>25.566666666666663</v>
      </c>
      <c r="AD523" s="16" t="s">
        <v>28</v>
      </c>
      <c r="AE523" s="16">
        <v>14.742857142857144</v>
      </c>
      <c r="AF523" s="19" t="s">
        <v>28</v>
      </c>
      <c r="AG523" s="16">
        <v>20.100000000000001</v>
      </c>
      <c r="AH523" s="19" t="s">
        <v>28</v>
      </c>
      <c r="AI523" s="16">
        <v>15.430769230769231</v>
      </c>
      <c r="AJ523" s="19" t="s">
        <v>28</v>
      </c>
      <c r="AK523" s="16">
        <v>28.55263157894737</v>
      </c>
      <c r="AL523" s="67" t="s">
        <v>28</v>
      </c>
    </row>
    <row r="524" spans="1:38" ht="14.1" customHeight="1" x14ac:dyDescent="0.25">
      <c r="A524" s="6">
        <v>25599</v>
      </c>
      <c r="B524" s="2" t="s">
        <v>550</v>
      </c>
      <c r="C524" s="6" t="s">
        <v>555</v>
      </c>
      <c r="D524" s="6">
        <v>6</v>
      </c>
      <c r="E524" s="16">
        <v>0</v>
      </c>
      <c r="F524" s="15" t="str">
        <f t="shared" si="48"/>
        <v>Sin Riesgo</v>
      </c>
      <c r="G524" s="16" t="s">
        <v>26</v>
      </c>
      <c r="H524" s="15" t="str">
        <f t="shared" si="49"/>
        <v>Sin Información</v>
      </c>
      <c r="I524" s="16" t="s">
        <v>26</v>
      </c>
      <c r="J524" s="15" t="str">
        <f t="shared" si="50"/>
        <v>Sin Información</v>
      </c>
      <c r="K524" s="16" t="s">
        <v>26</v>
      </c>
      <c r="L524" s="15" t="str">
        <f t="shared" si="51"/>
        <v>Sin Información</v>
      </c>
      <c r="M524" s="16" t="s">
        <v>26</v>
      </c>
      <c r="N524" s="15" t="str">
        <f t="shared" si="52"/>
        <v>Sin Información</v>
      </c>
      <c r="O524" s="16">
        <v>0</v>
      </c>
      <c r="P524" s="15" t="str">
        <f t="shared" si="53"/>
        <v>Sin Riesgo</v>
      </c>
      <c r="Q524" s="6" t="s">
        <v>26</v>
      </c>
      <c r="R524" s="15" t="s">
        <v>26</v>
      </c>
      <c r="S524" s="6" t="s">
        <v>26</v>
      </c>
      <c r="T524" s="15" t="s">
        <v>26</v>
      </c>
      <c r="U524" s="16" t="s">
        <v>26</v>
      </c>
      <c r="V524" s="6" t="s">
        <v>26</v>
      </c>
      <c r="W524" s="16">
        <v>26.1</v>
      </c>
      <c r="X524" s="64" t="s">
        <v>28</v>
      </c>
      <c r="Y524" s="16" t="s">
        <v>26</v>
      </c>
      <c r="Z524" s="16" t="s">
        <v>26</v>
      </c>
      <c r="AA524" s="80" t="s">
        <v>396</v>
      </c>
      <c r="AB524" s="6" t="s">
        <v>396</v>
      </c>
      <c r="AC524" s="6" t="s">
        <v>396</v>
      </c>
      <c r="AD524" s="6" t="s">
        <v>396</v>
      </c>
      <c r="AE524" s="16" t="s">
        <v>26</v>
      </c>
      <c r="AF524" s="6" t="s">
        <v>26</v>
      </c>
      <c r="AG524" s="6" t="s">
        <v>26</v>
      </c>
      <c r="AH524" s="6" t="s">
        <v>26</v>
      </c>
      <c r="AI524" s="16" t="s">
        <v>1095</v>
      </c>
      <c r="AJ524" s="6" t="s">
        <v>1095</v>
      </c>
      <c r="AK524" s="16" t="s">
        <v>1095</v>
      </c>
      <c r="AL524" s="16" t="s">
        <v>1095</v>
      </c>
    </row>
    <row r="525" spans="1:38" ht="14.1" customHeight="1" x14ac:dyDescent="0.25">
      <c r="A525" s="6">
        <v>25053</v>
      </c>
      <c r="B525" s="2" t="s">
        <v>550</v>
      </c>
      <c r="C525" s="6" t="s">
        <v>556</v>
      </c>
      <c r="D525" s="6">
        <v>6</v>
      </c>
      <c r="E525" s="16" t="s">
        <v>26</v>
      </c>
      <c r="F525" s="15" t="str">
        <f t="shared" si="48"/>
        <v>Sin Información</v>
      </c>
      <c r="G525" s="16">
        <v>0</v>
      </c>
      <c r="H525" s="15" t="str">
        <f t="shared" si="49"/>
        <v>Sin Riesgo</v>
      </c>
      <c r="I525" s="16" t="s">
        <v>26</v>
      </c>
      <c r="J525" s="15" t="str">
        <f t="shared" si="50"/>
        <v>Sin Información</v>
      </c>
      <c r="K525" s="16" t="s">
        <v>26</v>
      </c>
      <c r="L525" s="15" t="str">
        <f t="shared" si="51"/>
        <v>Sin Información</v>
      </c>
      <c r="M525" s="16" t="s">
        <v>26</v>
      </c>
      <c r="N525" s="15" t="str">
        <f t="shared" si="52"/>
        <v>Sin Información</v>
      </c>
      <c r="O525" s="16" t="s">
        <v>26</v>
      </c>
      <c r="P525" s="15" t="str">
        <f t="shared" si="53"/>
        <v>Sin Información</v>
      </c>
      <c r="Q525" s="6" t="s">
        <v>26</v>
      </c>
      <c r="R525" s="15" t="s">
        <v>26</v>
      </c>
      <c r="S525" s="6" t="s">
        <v>26</v>
      </c>
      <c r="T525" s="15" t="s">
        <v>26</v>
      </c>
      <c r="U525" s="16" t="s">
        <v>26</v>
      </c>
      <c r="V525" s="6" t="s">
        <v>26</v>
      </c>
      <c r="W525" s="16" t="s">
        <v>26</v>
      </c>
      <c r="X525" s="64" t="s">
        <v>26</v>
      </c>
      <c r="Y525" s="16">
        <v>16.7</v>
      </c>
      <c r="Z525" s="67" t="s">
        <v>28</v>
      </c>
      <c r="AA525" s="80" t="s">
        <v>396</v>
      </c>
      <c r="AB525" s="6" t="s">
        <v>396</v>
      </c>
      <c r="AC525" s="6" t="s">
        <v>396</v>
      </c>
      <c r="AD525" s="6" t="s">
        <v>396</v>
      </c>
      <c r="AE525" s="16">
        <v>0</v>
      </c>
      <c r="AF525" s="20" t="s">
        <v>34</v>
      </c>
      <c r="AG525" s="16">
        <v>4.5999999999999996</v>
      </c>
      <c r="AH525" s="20" t="s">
        <v>34</v>
      </c>
      <c r="AI525" s="16">
        <v>0</v>
      </c>
      <c r="AJ525" s="20" t="s">
        <v>1093</v>
      </c>
      <c r="AK525" s="16">
        <v>18.2</v>
      </c>
      <c r="AL525" s="67" t="s">
        <v>28</v>
      </c>
    </row>
    <row r="526" spans="1:38" ht="14.1" customHeight="1" x14ac:dyDescent="0.25">
      <c r="A526" s="6">
        <v>25086</v>
      </c>
      <c r="B526" s="2" t="s">
        <v>550</v>
      </c>
      <c r="C526" s="6" t="s">
        <v>557</v>
      </c>
      <c r="D526" s="6">
        <v>6</v>
      </c>
      <c r="E526" s="16" t="s">
        <v>26</v>
      </c>
      <c r="F526" s="15" t="str">
        <f t="shared" si="48"/>
        <v>Sin Información</v>
      </c>
      <c r="G526" s="16" t="s">
        <v>26</v>
      </c>
      <c r="H526" s="15" t="str">
        <f t="shared" si="49"/>
        <v>Sin Información</v>
      </c>
      <c r="I526" s="16" t="s">
        <v>26</v>
      </c>
      <c r="J526" s="15" t="str">
        <f t="shared" si="50"/>
        <v>Sin Información</v>
      </c>
      <c r="K526" s="16" t="s">
        <v>26</v>
      </c>
      <c r="L526" s="15" t="str">
        <f t="shared" si="51"/>
        <v>Sin Información</v>
      </c>
      <c r="M526" s="16" t="s">
        <v>26</v>
      </c>
      <c r="N526" s="15" t="str">
        <f t="shared" si="52"/>
        <v>Sin Información</v>
      </c>
      <c r="O526" s="16">
        <v>12.850000000000001</v>
      </c>
      <c r="P526" s="15" t="str">
        <f t="shared" si="53"/>
        <v>Bajo</v>
      </c>
      <c r="Q526" s="6" t="s">
        <v>26</v>
      </c>
      <c r="R526" s="15" t="s">
        <v>26</v>
      </c>
      <c r="S526" s="6" t="s">
        <v>26</v>
      </c>
      <c r="T526" s="15" t="s">
        <v>26</v>
      </c>
      <c r="U526" s="16">
        <v>24.23</v>
      </c>
      <c r="V526" s="6" t="s">
        <v>28</v>
      </c>
      <c r="W526" s="16">
        <v>18.166666666666668</v>
      </c>
      <c r="X526" s="64" t="s">
        <v>28</v>
      </c>
      <c r="Y526" s="16">
        <v>0</v>
      </c>
      <c r="Z526" s="20" t="s">
        <v>34</v>
      </c>
      <c r="AA526" s="81">
        <v>16.526315789473681</v>
      </c>
      <c r="AB526" s="16" t="s">
        <v>28</v>
      </c>
      <c r="AC526" s="16">
        <v>7.8142857142857149</v>
      </c>
      <c r="AD526" s="16" t="s">
        <v>27</v>
      </c>
      <c r="AE526" s="16">
        <v>0</v>
      </c>
      <c r="AF526" s="20" t="s">
        <v>34</v>
      </c>
      <c r="AG526" s="16">
        <v>10.9</v>
      </c>
      <c r="AH526" s="18" t="s">
        <v>27</v>
      </c>
      <c r="AI526" s="16">
        <v>7.7</v>
      </c>
      <c r="AJ526" s="18" t="s">
        <v>27</v>
      </c>
      <c r="AK526" s="16">
        <v>10.8</v>
      </c>
      <c r="AL526" s="68" t="s">
        <v>27</v>
      </c>
    </row>
    <row r="527" spans="1:38" ht="14.1" customHeight="1" x14ac:dyDescent="0.25">
      <c r="A527" s="6">
        <v>25095</v>
      </c>
      <c r="B527" s="2" t="s">
        <v>550</v>
      </c>
      <c r="C527" s="6" t="s">
        <v>558</v>
      </c>
      <c r="D527" s="6">
        <v>6</v>
      </c>
      <c r="E527" s="16" t="s">
        <v>26</v>
      </c>
      <c r="F527" s="15" t="str">
        <f t="shared" si="48"/>
        <v>Sin Información</v>
      </c>
      <c r="G527" s="16" t="s">
        <v>26</v>
      </c>
      <c r="H527" s="15" t="str">
        <f t="shared" si="49"/>
        <v>Sin Información</v>
      </c>
      <c r="I527" s="16" t="s">
        <v>26</v>
      </c>
      <c r="J527" s="15" t="str">
        <f t="shared" si="50"/>
        <v>Sin Información</v>
      </c>
      <c r="K527" s="16" t="s">
        <v>26</v>
      </c>
      <c r="L527" s="15" t="str">
        <f t="shared" si="51"/>
        <v>Sin Información</v>
      </c>
      <c r="M527" s="16" t="s">
        <v>26</v>
      </c>
      <c r="N527" s="15" t="str">
        <f t="shared" si="52"/>
        <v>Sin Información</v>
      </c>
      <c r="O527" s="16" t="s">
        <v>26</v>
      </c>
      <c r="P527" s="15" t="str">
        <f t="shared" si="53"/>
        <v>Sin Información</v>
      </c>
      <c r="Q527" s="6" t="s">
        <v>26</v>
      </c>
      <c r="R527" s="15" t="s">
        <v>26</v>
      </c>
      <c r="S527" s="6" t="s">
        <v>26</v>
      </c>
      <c r="T527" s="15" t="s">
        <v>26</v>
      </c>
      <c r="U527" s="16" t="s">
        <v>26</v>
      </c>
      <c r="V527" s="6" t="s">
        <v>26</v>
      </c>
      <c r="W527" s="16" t="s">
        <v>26</v>
      </c>
      <c r="X527" s="64" t="s">
        <v>26</v>
      </c>
      <c r="Y527" s="16" t="s">
        <v>26</v>
      </c>
      <c r="Z527" s="16" t="s">
        <v>26</v>
      </c>
      <c r="AA527" s="80" t="s">
        <v>396</v>
      </c>
      <c r="AB527" s="6" t="s">
        <v>396</v>
      </c>
      <c r="AC527" s="6" t="s">
        <v>396</v>
      </c>
      <c r="AD527" s="6" t="s">
        <v>396</v>
      </c>
      <c r="AE527" s="16" t="s">
        <v>26</v>
      </c>
      <c r="AF527" s="6" t="s">
        <v>26</v>
      </c>
      <c r="AG527" s="6" t="s">
        <v>26</v>
      </c>
      <c r="AH527" s="6" t="s">
        <v>26</v>
      </c>
      <c r="AI527" s="16" t="s">
        <v>1095</v>
      </c>
      <c r="AJ527" s="6" t="s">
        <v>1095</v>
      </c>
      <c r="AK527" s="16">
        <v>66.7</v>
      </c>
      <c r="AL527" s="102" t="s">
        <v>31</v>
      </c>
    </row>
    <row r="528" spans="1:38" ht="14.1" customHeight="1" x14ac:dyDescent="0.25">
      <c r="A528" s="6">
        <v>25099</v>
      </c>
      <c r="B528" s="2" t="s">
        <v>550</v>
      </c>
      <c r="C528" s="6" t="s">
        <v>559</v>
      </c>
      <c r="D528" s="6">
        <v>6</v>
      </c>
      <c r="E528" s="16" t="s">
        <v>26</v>
      </c>
      <c r="F528" s="15" t="str">
        <f t="shared" si="48"/>
        <v>Sin Información</v>
      </c>
      <c r="G528" s="16" t="s">
        <v>26</v>
      </c>
      <c r="H528" s="15" t="str">
        <f t="shared" si="49"/>
        <v>Sin Información</v>
      </c>
      <c r="I528" s="16" t="s">
        <v>26</v>
      </c>
      <c r="J528" s="15" t="str">
        <f t="shared" si="50"/>
        <v>Sin Información</v>
      </c>
      <c r="K528" s="16" t="s">
        <v>26</v>
      </c>
      <c r="L528" s="15" t="str">
        <f t="shared" si="51"/>
        <v>Sin Información</v>
      </c>
      <c r="M528" s="16" t="s">
        <v>26</v>
      </c>
      <c r="N528" s="15" t="str">
        <f t="shared" si="52"/>
        <v>Sin Información</v>
      </c>
      <c r="O528" s="16">
        <v>11.170000000000002</v>
      </c>
      <c r="P528" s="15" t="str">
        <f t="shared" si="53"/>
        <v>Bajo</v>
      </c>
      <c r="Q528" s="6" t="s">
        <v>26</v>
      </c>
      <c r="R528" s="15" t="s">
        <v>26</v>
      </c>
      <c r="S528" s="6" t="s">
        <v>26</v>
      </c>
      <c r="T528" s="15" t="s">
        <v>26</v>
      </c>
      <c r="U528" s="16">
        <v>17.55</v>
      </c>
      <c r="V528" s="6" t="s">
        <v>28</v>
      </c>
      <c r="W528" s="16">
        <v>11.2</v>
      </c>
      <c r="X528" s="64" t="s">
        <v>27</v>
      </c>
      <c r="Y528" s="16">
        <v>0</v>
      </c>
      <c r="Z528" s="25" t="s">
        <v>34</v>
      </c>
      <c r="AA528" s="81">
        <v>18.399999999999999</v>
      </c>
      <c r="AB528" s="16" t="s">
        <v>28</v>
      </c>
      <c r="AC528" s="16">
        <v>3.6</v>
      </c>
      <c r="AD528" s="16" t="s">
        <v>34</v>
      </c>
      <c r="AE528" s="16" t="s">
        <v>26</v>
      </c>
      <c r="AF528" s="6" t="s">
        <v>26</v>
      </c>
      <c r="AG528" s="6" t="s">
        <v>26</v>
      </c>
      <c r="AH528" s="6" t="s">
        <v>26</v>
      </c>
      <c r="AI528" s="16" t="s">
        <v>1095</v>
      </c>
      <c r="AJ528" s="6" t="s">
        <v>1095</v>
      </c>
      <c r="AK528" s="16" t="s">
        <v>1095</v>
      </c>
      <c r="AL528" s="16" t="s">
        <v>1095</v>
      </c>
    </row>
    <row r="529" spans="1:38" ht="14.1" customHeight="1" x14ac:dyDescent="0.25">
      <c r="A529" s="6">
        <v>25120</v>
      </c>
      <c r="B529" s="2" t="s">
        <v>550</v>
      </c>
      <c r="C529" s="6" t="s">
        <v>560</v>
      </c>
      <c r="D529" s="6">
        <v>6</v>
      </c>
      <c r="E529" s="16">
        <v>65.69</v>
      </c>
      <c r="F529" s="15" t="str">
        <f t="shared" si="48"/>
        <v>Alto</v>
      </c>
      <c r="G529" s="16" t="s">
        <v>26</v>
      </c>
      <c r="H529" s="15" t="str">
        <f t="shared" si="49"/>
        <v>Sin Información</v>
      </c>
      <c r="I529" s="16" t="s">
        <v>26</v>
      </c>
      <c r="J529" s="15" t="str">
        <f t="shared" si="50"/>
        <v>Sin Información</v>
      </c>
      <c r="K529" s="16" t="s">
        <v>26</v>
      </c>
      <c r="L529" s="15" t="str">
        <f t="shared" si="51"/>
        <v>Sin Información</v>
      </c>
      <c r="M529" s="16" t="s">
        <v>26</v>
      </c>
      <c r="N529" s="15" t="str">
        <f t="shared" si="52"/>
        <v>Sin Información</v>
      </c>
      <c r="O529" s="16" t="s">
        <v>26</v>
      </c>
      <c r="P529" s="15" t="str">
        <f t="shared" si="53"/>
        <v>Sin Información</v>
      </c>
      <c r="Q529" s="6" t="s">
        <v>26</v>
      </c>
      <c r="R529" s="15" t="s">
        <v>26</v>
      </c>
      <c r="S529" s="6" t="s">
        <v>26</v>
      </c>
      <c r="T529" s="15" t="s">
        <v>26</v>
      </c>
      <c r="U529" s="16">
        <v>0.54</v>
      </c>
      <c r="V529" s="6" t="s">
        <v>34</v>
      </c>
      <c r="W529" s="16" t="s">
        <v>26</v>
      </c>
      <c r="X529" s="64" t="s">
        <v>26</v>
      </c>
      <c r="Y529" s="16">
        <v>0</v>
      </c>
      <c r="Z529" s="25" t="s">
        <v>34</v>
      </c>
      <c r="AA529" s="80" t="s">
        <v>396</v>
      </c>
      <c r="AB529" s="6" t="s">
        <v>396</v>
      </c>
      <c r="AC529" s="6" t="s">
        <v>396</v>
      </c>
      <c r="AD529" s="6" t="s">
        <v>396</v>
      </c>
      <c r="AE529" s="16" t="s">
        <v>26</v>
      </c>
      <c r="AF529" s="6" t="s">
        <v>26</v>
      </c>
      <c r="AG529" s="6" t="s">
        <v>26</v>
      </c>
      <c r="AH529" s="6" t="s">
        <v>26</v>
      </c>
      <c r="AI529" s="16" t="s">
        <v>1095</v>
      </c>
      <c r="AJ529" s="6" t="s">
        <v>1095</v>
      </c>
      <c r="AK529" s="16">
        <v>9.1</v>
      </c>
      <c r="AL529" s="68" t="s">
        <v>27</v>
      </c>
    </row>
    <row r="530" spans="1:38" ht="14.1" customHeight="1" x14ac:dyDescent="0.25">
      <c r="A530" s="6">
        <v>25123</v>
      </c>
      <c r="B530" s="2" t="s">
        <v>550</v>
      </c>
      <c r="C530" s="6" t="s">
        <v>561</v>
      </c>
      <c r="D530" s="6">
        <v>6</v>
      </c>
      <c r="E530" s="16">
        <v>0</v>
      </c>
      <c r="F530" s="15" t="str">
        <f t="shared" si="48"/>
        <v>Sin Riesgo</v>
      </c>
      <c r="G530" s="16">
        <v>14.180000000000001</v>
      </c>
      <c r="H530" s="15" t="str">
        <f t="shared" si="49"/>
        <v>Medio</v>
      </c>
      <c r="I530" s="16">
        <v>5.9714285714285706</v>
      </c>
      <c r="J530" s="15" t="str">
        <f t="shared" si="50"/>
        <v>Bajo</v>
      </c>
      <c r="K530" s="16">
        <v>0.75111111111111106</v>
      </c>
      <c r="L530" s="15" t="str">
        <f t="shared" si="51"/>
        <v>Sin Riesgo</v>
      </c>
      <c r="M530" s="16">
        <v>9.3322222222222226</v>
      </c>
      <c r="N530" s="15" t="str">
        <f t="shared" si="52"/>
        <v>Bajo</v>
      </c>
      <c r="O530" s="16">
        <v>4.050769230769232</v>
      </c>
      <c r="P530" s="15" t="str">
        <f t="shared" si="53"/>
        <v>Sin Riesgo</v>
      </c>
      <c r="Q530" s="6" t="s">
        <v>26</v>
      </c>
      <c r="R530" s="15" t="s">
        <v>26</v>
      </c>
      <c r="S530" s="6" t="s">
        <v>26</v>
      </c>
      <c r="T530" s="15" t="s">
        <v>26</v>
      </c>
      <c r="U530" s="16">
        <v>11.07</v>
      </c>
      <c r="V530" s="6" t="s">
        <v>27</v>
      </c>
      <c r="W530" s="16">
        <v>8.4956521739130437</v>
      </c>
      <c r="X530" s="64" t="s">
        <v>27</v>
      </c>
      <c r="Y530" s="16">
        <v>17.060714285714287</v>
      </c>
      <c r="Z530" s="67" t="s">
        <v>28</v>
      </c>
      <c r="AA530" s="81">
        <v>14.9</v>
      </c>
      <c r="AB530" s="16" t="s">
        <v>28</v>
      </c>
      <c r="AC530" s="16">
        <v>22.076923076923077</v>
      </c>
      <c r="AD530" s="16" t="s">
        <v>28</v>
      </c>
      <c r="AE530" s="16">
        <v>5.0999999999999996</v>
      </c>
      <c r="AF530" s="18" t="s">
        <v>27</v>
      </c>
      <c r="AG530" s="16">
        <v>17.100000000000001</v>
      </c>
      <c r="AH530" s="19" t="s">
        <v>28</v>
      </c>
      <c r="AI530" s="16">
        <v>14.324999999999998</v>
      </c>
      <c r="AJ530" s="19" t="s">
        <v>28</v>
      </c>
      <c r="AK530" s="16">
        <v>11.141666666666666</v>
      </c>
      <c r="AL530" s="68" t="s">
        <v>27</v>
      </c>
    </row>
    <row r="531" spans="1:38" ht="14.1" customHeight="1" x14ac:dyDescent="0.25">
      <c r="A531" s="6">
        <v>25126</v>
      </c>
      <c r="B531" s="2" t="s">
        <v>550</v>
      </c>
      <c r="C531" s="6" t="s">
        <v>562</v>
      </c>
      <c r="D531" s="6">
        <v>3</v>
      </c>
      <c r="E531" s="16" t="s">
        <v>26</v>
      </c>
      <c r="F531" s="15" t="str">
        <f t="shared" si="48"/>
        <v>Sin Información</v>
      </c>
      <c r="G531" s="16">
        <v>0</v>
      </c>
      <c r="H531" s="15" t="str">
        <f t="shared" si="49"/>
        <v>Sin Riesgo</v>
      </c>
      <c r="I531" s="16">
        <v>0.53</v>
      </c>
      <c r="J531" s="15" t="str">
        <f t="shared" si="50"/>
        <v>Sin Riesgo</v>
      </c>
      <c r="K531" s="16">
        <v>1.6715789473684211</v>
      </c>
      <c r="L531" s="15" t="str">
        <f t="shared" si="51"/>
        <v>Sin Riesgo</v>
      </c>
      <c r="M531" s="16">
        <v>1.9736842105263157</v>
      </c>
      <c r="N531" s="15" t="str">
        <f t="shared" si="52"/>
        <v>Sin Riesgo</v>
      </c>
      <c r="O531" s="16">
        <v>0</v>
      </c>
      <c r="P531" s="15" t="str">
        <f t="shared" si="53"/>
        <v>Sin Riesgo</v>
      </c>
      <c r="Q531" s="6" t="s">
        <v>26</v>
      </c>
      <c r="R531" s="15" t="s">
        <v>26</v>
      </c>
      <c r="S531" s="6" t="s">
        <v>26</v>
      </c>
      <c r="T531" s="15" t="s">
        <v>26</v>
      </c>
      <c r="U531" s="16">
        <v>1.0409999999999999</v>
      </c>
      <c r="V531" s="6" t="s">
        <v>34</v>
      </c>
      <c r="W531" s="16">
        <v>0</v>
      </c>
      <c r="X531" s="64" t="s">
        <v>34</v>
      </c>
      <c r="Y531" s="16">
        <v>0</v>
      </c>
      <c r="Z531" s="25" t="s">
        <v>34</v>
      </c>
      <c r="AA531" s="81">
        <v>0</v>
      </c>
      <c r="AB531" s="16" t="s">
        <v>34</v>
      </c>
      <c r="AC531" s="16">
        <v>2.8846153846153846</v>
      </c>
      <c r="AD531" s="16" t="s">
        <v>34</v>
      </c>
      <c r="AE531" s="16">
        <v>0</v>
      </c>
      <c r="AF531" s="20" t="s">
        <v>34</v>
      </c>
      <c r="AG531" s="16">
        <v>0</v>
      </c>
      <c r="AH531" s="20" t="s">
        <v>34</v>
      </c>
      <c r="AI531" s="16">
        <v>0.6</v>
      </c>
      <c r="AJ531" s="20" t="s">
        <v>1093</v>
      </c>
      <c r="AK531" s="16">
        <v>1.4</v>
      </c>
      <c r="AL531" s="25" t="s">
        <v>1093</v>
      </c>
    </row>
    <row r="532" spans="1:38" ht="14.1" customHeight="1" x14ac:dyDescent="0.25">
      <c r="A532" s="6">
        <v>25148</v>
      </c>
      <c r="B532" s="2" t="s">
        <v>550</v>
      </c>
      <c r="C532" s="6" t="s">
        <v>563</v>
      </c>
      <c r="D532" s="6">
        <v>6</v>
      </c>
      <c r="E532" s="16" t="s">
        <v>26</v>
      </c>
      <c r="F532" s="15" t="str">
        <f t="shared" si="48"/>
        <v>Sin Información</v>
      </c>
      <c r="G532" s="16" t="s">
        <v>26</v>
      </c>
      <c r="H532" s="15" t="str">
        <f t="shared" si="49"/>
        <v>Sin Información</v>
      </c>
      <c r="I532" s="16" t="s">
        <v>26</v>
      </c>
      <c r="J532" s="15" t="str">
        <f t="shared" si="50"/>
        <v>Sin Información</v>
      </c>
      <c r="K532" s="16" t="s">
        <v>26</v>
      </c>
      <c r="L532" s="15" t="str">
        <f t="shared" si="51"/>
        <v>Sin Información</v>
      </c>
      <c r="M532" s="16" t="s">
        <v>26</v>
      </c>
      <c r="N532" s="15" t="str">
        <f t="shared" si="52"/>
        <v>Sin Información</v>
      </c>
      <c r="O532" s="16" t="s">
        <v>26</v>
      </c>
      <c r="P532" s="15" t="str">
        <f t="shared" si="53"/>
        <v>Sin Información</v>
      </c>
      <c r="Q532" s="6" t="s">
        <v>26</v>
      </c>
      <c r="R532" s="15" t="s">
        <v>26</v>
      </c>
      <c r="S532" s="6" t="s">
        <v>26</v>
      </c>
      <c r="T532" s="15" t="s">
        <v>26</v>
      </c>
      <c r="U532" s="16">
        <v>0.54500000000000004</v>
      </c>
      <c r="V532" s="6" t="s">
        <v>34</v>
      </c>
      <c r="W532" s="16" t="s">
        <v>26</v>
      </c>
      <c r="X532" s="64" t="s">
        <v>26</v>
      </c>
      <c r="Y532" s="16" t="s">
        <v>26</v>
      </c>
      <c r="Z532" s="16" t="s">
        <v>26</v>
      </c>
      <c r="AA532" s="80" t="s">
        <v>396</v>
      </c>
      <c r="AB532" s="6" t="s">
        <v>396</v>
      </c>
      <c r="AC532" s="6" t="s">
        <v>396</v>
      </c>
      <c r="AD532" s="6" t="s">
        <v>396</v>
      </c>
      <c r="AE532" s="16" t="s">
        <v>26</v>
      </c>
      <c r="AF532" s="6" t="s">
        <v>26</v>
      </c>
      <c r="AG532" s="6" t="s">
        <v>26</v>
      </c>
      <c r="AH532" s="6" t="s">
        <v>26</v>
      </c>
      <c r="AI532" s="16" t="s">
        <v>1095</v>
      </c>
      <c r="AJ532" s="6" t="s">
        <v>1095</v>
      </c>
      <c r="AK532" s="16" t="s">
        <v>1095</v>
      </c>
      <c r="AL532" s="16" t="s">
        <v>1095</v>
      </c>
    </row>
    <row r="533" spans="1:38" ht="14.1" customHeight="1" x14ac:dyDescent="0.25">
      <c r="A533" s="6">
        <v>25151</v>
      </c>
      <c r="B533" s="2" t="s">
        <v>550</v>
      </c>
      <c r="C533" s="6" t="s">
        <v>564</v>
      </c>
      <c r="D533" s="6">
        <v>6</v>
      </c>
      <c r="E533" s="16" t="s">
        <v>26</v>
      </c>
      <c r="F533" s="15" t="str">
        <f t="shared" si="48"/>
        <v>Sin Información</v>
      </c>
      <c r="G533" s="16" t="s">
        <v>26</v>
      </c>
      <c r="H533" s="15" t="str">
        <f t="shared" si="49"/>
        <v>Sin Información</v>
      </c>
      <c r="I533" s="16" t="s">
        <v>26</v>
      </c>
      <c r="J533" s="15" t="str">
        <f t="shared" si="50"/>
        <v>Sin Información</v>
      </c>
      <c r="K533" s="16" t="s">
        <v>26</v>
      </c>
      <c r="L533" s="15" t="str">
        <f t="shared" si="51"/>
        <v>Sin Información</v>
      </c>
      <c r="M533" s="16" t="s">
        <v>26</v>
      </c>
      <c r="N533" s="15" t="str">
        <f t="shared" si="52"/>
        <v>Sin Información</v>
      </c>
      <c r="O533" s="16">
        <v>0</v>
      </c>
      <c r="P533" s="15" t="str">
        <f t="shared" si="53"/>
        <v>Sin Riesgo</v>
      </c>
      <c r="Q533" s="6" t="s">
        <v>26</v>
      </c>
      <c r="R533" s="15" t="s">
        <v>26</v>
      </c>
      <c r="S533" s="6" t="s">
        <v>26</v>
      </c>
      <c r="T533" s="15" t="s">
        <v>26</v>
      </c>
      <c r="U533" s="16">
        <v>5.49</v>
      </c>
      <c r="V533" s="6" t="s">
        <v>27</v>
      </c>
      <c r="W533" s="16">
        <v>0</v>
      </c>
      <c r="X533" s="64" t="s">
        <v>34</v>
      </c>
      <c r="Y533" s="16">
        <v>9.1</v>
      </c>
      <c r="Z533" s="68" t="s">
        <v>27</v>
      </c>
      <c r="AA533" s="81">
        <v>10.7</v>
      </c>
      <c r="AB533" s="16" t="s">
        <v>27</v>
      </c>
      <c r="AC533" s="6" t="s">
        <v>396</v>
      </c>
      <c r="AD533" s="6" t="s">
        <v>396</v>
      </c>
      <c r="AE533" s="16" t="s">
        <v>26</v>
      </c>
      <c r="AF533" s="6" t="s">
        <v>26</v>
      </c>
      <c r="AG533" s="6" t="s">
        <v>26</v>
      </c>
      <c r="AH533" s="6" t="s">
        <v>26</v>
      </c>
      <c r="AI533" s="16" t="s">
        <v>1095</v>
      </c>
      <c r="AJ533" s="6" t="s">
        <v>1095</v>
      </c>
      <c r="AK533" s="16" t="s">
        <v>1095</v>
      </c>
      <c r="AL533" s="16" t="s">
        <v>1095</v>
      </c>
    </row>
    <row r="534" spans="1:38" ht="14.1" customHeight="1" x14ac:dyDescent="0.25">
      <c r="A534" s="6">
        <v>25154</v>
      </c>
      <c r="B534" s="2" t="s">
        <v>550</v>
      </c>
      <c r="C534" s="6" t="s">
        <v>565</v>
      </c>
      <c r="D534" s="6">
        <v>6</v>
      </c>
      <c r="E534" s="16" t="s">
        <v>26</v>
      </c>
      <c r="F534" s="15" t="str">
        <f t="shared" si="48"/>
        <v>Sin Información</v>
      </c>
      <c r="G534" s="16">
        <v>1.0549999999999999</v>
      </c>
      <c r="H534" s="15" t="str">
        <f t="shared" si="49"/>
        <v>Sin Riesgo</v>
      </c>
      <c r="I534" s="16">
        <v>21.439999999999998</v>
      </c>
      <c r="J534" s="15" t="str">
        <f t="shared" si="50"/>
        <v>Medio</v>
      </c>
      <c r="K534" s="16">
        <v>0</v>
      </c>
      <c r="L534" s="15" t="str">
        <f t="shared" si="51"/>
        <v>Sin Riesgo</v>
      </c>
      <c r="M534" s="16">
        <v>16.75</v>
      </c>
      <c r="N534" s="15" t="str">
        <f t="shared" si="52"/>
        <v>Medio</v>
      </c>
      <c r="O534" s="16" t="s">
        <v>26</v>
      </c>
      <c r="P534" s="15" t="str">
        <f t="shared" si="53"/>
        <v>Sin Información</v>
      </c>
      <c r="Q534" s="6" t="s">
        <v>26</v>
      </c>
      <c r="R534" s="15" t="s">
        <v>26</v>
      </c>
      <c r="S534" s="6" t="s">
        <v>26</v>
      </c>
      <c r="T534" s="15" t="s">
        <v>26</v>
      </c>
      <c r="U534" s="16" t="s">
        <v>26</v>
      </c>
      <c r="V534" s="6" t="s">
        <v>26</v>
      </c>
      <c r="W534" s="16" t="s">
        <v>26</v>
      </c>
      <c r="X534" s="64" t="s">
        <v>26</v>
      </c>
      <c r="Y534" s="16">
        <v>12.9</v>
      </c>
      <c r="Z534" s="68" t="s">
        <v>27</v>
      </c>
      <c r="AA534" s="80" t="s">
        <v>396</v>
      </c>
      <c r="AB534" s="6" t="s">
        <v>396</v>
      </c>
      <c r="AC534" s="6" t="s">
        <v>396</v>
      </c>
      <c r="AD534" s="6" t="s">
        <v>396</v>
      </c>
      <c r="AE534" s="16">
        <v>0</v>
      </c>
      <c r="AF534" s="20" t="s">
        <v>34</v>
      </c>
      <c r="AG534" s="6" t="s">
        <v>26</v>
      </c>
      <c r="AH534" s="6" t="s">
        <v>26</v>
      </c>
      <c r="AI534" s="16" t="s">
        <v>1095</v>
      </c>
      <c r="AJ534" s="6" t="s">
        <v>1095</v>
      </c>
      <c r="AK534" s="16">
        <v>18.2</v>
      </c>
      <c r="AL534" s="67" t="s">
        <v>28</v>
      </c>
    </row>
    <row r="535" spans="1:38" ht="14.1" customHeight="1" x14ac:dyDescent="0.25">
      <c r="A535" s="6">
        <v>25168</v>
      </c>
      <c r="B535" s="2" t="s">
        <v>550</v>
      </c>
      <c r="C535" s="6" t="s">
        <v>566</v>
      </c>
      <c r="D535" s="6">
        <v>6</v>
      </c>
      <c r="E535" s="16" t="s">
        <v>26</v>
      </c>
      <c r="F535" s="15" t="str">
        <f t="shared" si="48"/>
        <v>Sin Información</v>
      </c>
      <c r="G535" s="16" t="s">
        <v>26</v>
      </c>
      <c r="H535" s="15" t="str">
        <f t="shared" si="49"/>
        <v>Sin Información</v>
      </c>
      <c r="I535" s="16" t="s">
        <v>26</v>
      </c>
      <c r="J535" s="15" t="str">
        <f t="shared" si="50"/>
        <v>Sin Información</v>
      </c>
      <c r="K535" s="16" t="s">
        <v>26</v>
      </c>
      <c r="L535" s="15" t="str">
        <f t="shared" si="51"/>
        <v>Sin Información</v>
      </c>
      <c r="M535" s="16" t="s">
        <v>26</v>
      </c>
      <c r="N535" s="15" t="str">
        <f t="shared" si="52"/>
        <v>Sin Información</v>
      </c>
      <c r="O535" s="16" t="s">
        <v>26</v>
      </c>
      <c r="P535" s="15" t="str">
        <f t="shared" si="53"/>
        <v>Sin Información</v>
      </c>
      <c r="Q535" s="6" t="s">
        <v>26</v>
      </c>
      <c r="R535" s="15" t="s">
        <v>26</v>
      </c>
      <c r="S535" s="6" t="s">
        <v>26</v>
      </c>
      <c r="T535" s="15" t="s">
        <v>26</v>
      </c>
      <c r="U535" s="16">
        <v>4.6500000000000004</v>
      </c>
      <c r="V535" s="6" t="s">
        <v>34</v>
      </c>
      <c r="W535" s="16" t="s">
        <v>26</v>
      </c>
      <c r="X535" s="64" t="s">
        <v>26</v>
      </c>
      <c r="Y535" s="16" t="s">
        <v>26</v>
      </c>
      <c r="Z535" s="16" t="s">
        <v>26</v>
      </c>
      <c r="AA535" s="80" t="s">
        <v>396</v>
      </c>
      <c r="AB535" s="6" t="s">
        <v>396</v>
      </c>
      <c r="AC535" s="6" t="s">
        <v>396</v>
      </c>
      <c r="AD535" s="6" t="s">
        <v>396</v>
      </c>
      <c r="AE535" s="16" t="s">
        <v>26</v>
      </c>
      <c r="AF535" s="6" t="s">
        <v>26</v>
      </c>
      <c r="AG535" s="6" t="s">
        <v>26</v>
      </c>
      <c r="AH535" s="6" t="s">
        <v>26</v>
      </c>
      <c r="AI535" s="16" t="s">
        <v>1095</v>
      </c>
      <c r="AJ535" s="6" t="s">
        <v>1095</v>
      </c>
      <c r="AK535" s="16" t="s">
        <v>1095</v>
      </c>
      <c r="AL535" s="16" t="s">
        <v>1095</v>
      </c>
    </row>
    <row r="536" spans="1:38" ht="14.1" customHeight="1" x14ac:dyDescent="0.25">
      <c r="A536" s="6">
        <v>25175</v>
      </c>
      <c r="B536" s="2" t="s">
        <v>550</v>
      </c>
      <c r="C536" s="6" t="s">
        <v>567</v>
      </c>
      <c r="D536" s="6">
        <v>2</v>
      </c>
      <c r="E536" s="16">
        <v>3.7136842105263157</v>
      </c>
      <c r="F536" s="15" t="str">
        <f t="shared" si="48"/>
        <v>Sin Riesgo</v>
      </c>
      <c r="G536" s="16">
        <v>4.1955</v>
      </c>
      <c r="H536" s="15" t="str">
        <f t="shared" si="49"/>
        <v>Sin Riesgo</v>
      </c>
      <c r="I536" s="16">
        <v>1.1348571428571428</v>
      </c>
      <c r="J536" s="15" t="str">
        <f t="shared" si="50"/>
        <v>Sin Riesgo</v>
      </c>
      <c r="K536" s="16">
        <v>3.9231818181818183</v>
      </c>
      <c r="L536" s="15" t="str">
        <f t="shared" si="51"/>
        <v>Sin Riesgo</v>
      </c>
      <c r="M536" s="16">
        <v>0.77619047619047621</v>
      </c>
      <c r="N536" s="15" t="str">
        <f t="shared" si="52"/>
        <v>Sin Riesgo</v>
      </c>
      <c r="O536" s="16">
        <v>3.2199999999999999E-2</v>
      </c>
      <c r="P536" s="15" t="str">
        <f t="shared" si="53"/>
        <v>Sin Riesgo</v>
      </c>
      <c r="Q536" s="6" t="s">
        <v>26</v>
      </c>
      <c r="R536" s="15" t="s">
        <v>26</v>
      </c>
      <c r="S536" s="6" t="s">
        <v>26</v>
      </c>
      <c r="T536" s="15" t="s">
        <v>26</v>
      </c>
      <c r="U536" s="16">
        <v>1.8</v>
      </c>
      <c r="V536" s="6" t="s">
        <v>34</v>
      </c>
      <c r="W536" s="16">
        <v>0.12111111111111111</v>
      </c>
      <c r="X536" s="64" t="s">
        <v>34</v>
      </c>
      <c r="Y536" s="16">
        <v>0</v>
      </c>
      <c r="Z536" s="25" t="s">
        <v>34</v>
      </c>
      <c r="AA536" s="81">
        <v>0.18571428571428572</v>
      </c>
      <c r="AB536" s="16" t="s">
        <v>34</v>
      </c>
      <c r="AC536" s="6" t="s">
        <v>396</v>
      </c>
      <c r="AD536" s="6" t="s">
        <v>396</v>
      </c>
      <c r="AE536" s="16">
        <v>2.3755555555555556</v>
      </c>
      <c r="AF536" s="20" t="s">
        <v>34</v>
      </c>
      <c r="AG536" s="16">
        <v>0.1</v>
      </c>
      <c r="AH536" s="20" t="s">
        <v>34</v>
      </c>
      <c r="AI536" s="16">
        <v>0.46666666666666667</v>
      </c>
      <c r="AJ536" s="20" t="s">
        <v>1093</v>
      </c>
      <c r="AK536" s="16">
        <v>1.7341463414634148</v>
      </c>
      <c r="AL536" s="25" t="s">
        <v>1093</v>
      </c>
    </row>
    <row r="537" spans="1:38" ht="14.1" customHeight="1" x14ac:dyDescent="0.25">
      <c r="A537" s="6">
        <v>25178</v>
      </c>
      <c r="B537" s="2" t="s">
        <v>550</v>
      </c>
      <c r="C537" s="6" t="s">
        <v>568</v>
      </c>
      <c r="D537" s="6">
        <v>6</v>
      </c>
      <c r="E537" s="16" t="s">
        <v>26</v>
      </c>
      <c r="F537" s="15" t="str">
        <f t="shared" si="48"/>
        <v>Sin Información</v>
      </c>
      <c r="G537" s="16" t="s">
        <v>26</v>
      </c>
      <c r="H537" s="15" t="str">
        <f t="shared" si="49"/>
        <v>Sin Información</v>
      </c>
      <c r="I537" s="16">
        <v>7.3566666666666656</v>
      </c>
      <c r="J537" s="15" t="str">
        <f t="shared" si="50"/>
        <v>Bajo</v>
      </c>
      <c r="K537" s="16">
        <v>4.3981818181818184</v>
      </c>
      <c r="L537" s="15" t="str">
        <f t="shared" si="51"/>
        <v>Sin Riesgo</v>
      </c>
      <c r="M537" s="16">
        <v>7.6466666666666674</v>
      </c>
      <c r="N537" s="15" t="str">
        <f t="shared" si="52"/>
        <v>Bajo</v>
      </c>
      <c r="O537" s="16">
        <v>14.084285714285715</v>
      </c>
      <c r="P537" s="15" t="str">
        <f t="shared" si="53"/>
        <v>Medio</v>
      </c>
      <c r="Q537" s="6" t="s">
        <v>26</v>
      </c>
      <c r="R537" s="15" t="s">
        <v>26</v>
      </c>
      <c r="S537" s="6" t="s">
        <v>26</v>
      </c>
      <c r="T537" s="15" t="s">
        <v>26</v>
      </c>
      <c r="U537" s="16">
        <v>7.95</v>
      </c>
      <c r="V537" s="6" t="s">
        <v>27</v>
      </c>
      <c r="W537" s="16">
        <v>13.045454545454545</v>
      </c>
      <c r="X537" s="64" t="s">
        <v>27</v>
      </c>
      <c r="Y537" s="16">
        <v>39.6</v>
      </c>
      <c r="Z537" s="6" t="s">
        <v>31</v>
      </c>
      <c r="AA537" s="81">
        <v>9.4</v>
      </c>
      <c r="AB537" s="16" t="s">
        <v>27</v>
      </c>
      <c r="AC537" s="16">
        <v>27.65</v>
      </c>
      <c r="AD537" s="16" t="s">
        <v>28</v>
      </c>
      <c r="AE537" s="16">
        <v>8.1</v>
      </c>
      <c r="AF537" s="18" t="s">
        <v>27</v>
      </c>
      <c r="AG537" s="16">
        <v>9.3000000000000007</v>
      </c>
      <c r="AH537" s="18" t="s">
        <v>27</v>
      </c>
      <c r="AI537" s="16">
        <v>18.2</v>
      </c>
      <c r="AJ537" s="19" t="s">
        <v>28</v>
      </c>
      <c r="AK537" s="16">
        <v>26</v>
      </c>
      <c r="AL537" s="67" t="s">
        <v>28</v>
      </c>
    </row>
    <row r="538" spans="1:38" ht="14.1" customHeight="1" x14ac:dyDescent="0.25">
      <c r="A538" s="6">
        <v>25181</v>
      </c>
      <c r="B538" s="2" t="s">
        <v>550</v>
      </c>
      <c r="C538" s="6" t="s">
        <v>569</v>
      </c>
      <c r="D538" s="6">
        <v>6</v>
      </c>
      <c r="E538" s="16" t="s">
        <v>26</v>
      </c>
      <c r="F538" s="15" t="str">
        <f t="shared" si="48"/>
        <v>Sin Información</v>
      </c>
      <c r="G538" s="16" t="s">
        <v>26</v>
      </c>
      <c r="H538" s="15" t="str">
        <f t="shared" si="49"/>
        <v>Sin Información</v>
      </c>
      <c r="I538" s="16" t="s">
        <v>26</v>
      </c>
      <c r="J538" s="15" t="str">
        <f t="shared" si="50"/>
        <v>Sin Información</v>
      </c>
      <c r="K538" s="16" t="s">
        <v>26</v>
      </c>
      <c r="L538" s="15" t="str">
        <f t="shared" si="51"/>
        <v>Sin Información</v>
      </c>
      <c r="M538" s="16" t="s">
        <v>26</v>
      </c>
      <c r="N538" s="15" t="str">
        <f t="shared" si="52"/>
        <v>Sin Información</v>
      </c>
      <c r="O538" s="16">
        <v>6.7020000000000008</v>
      </c>
      <c r="P538" s="15" t="str">
        <f t="shared" si="53"/>
        <v>Bajo</v>
      </c>
      <c r="Q538" s="6" t="s">
        <v>26</v>
      </c>
      <c r="R538" s="15" t="s">
        <v>26</v>
      </c>
      <c r="S538" s="6" t="s">
        <v>26</v>
      </c>
      <c r="T538" s="15" t="s">
        <v>26</v>
      </c>
      <c r="U538" s="16">
        <v>0</v>
      </c>
      <c r="V538" s="6" t="s">
        <v>34</v>
      </c>
      <c r="W538" s="16" t="s">
        <v>26</v>
      </c>
      <c r="X538" s="64" t="s">
        <v>26</v>
      </c>
      <c r="Y538" s="16">
        <v>9.1</v>
      </c>
      <c r="Z538" s="68" t="s">
        <v>27</v>
      </c>
      <c r="AA538" s="81">
        <v>0</v>
      </c>
      <c r="AB538" s="16" t="s">
        <v>34</v>
      </c>
      <c r="AC538" s="6" t="s">
        <v>396</v>
      </c>
      <c r="AD538" s="6" t="s">
        <v>396</v>
      </c>
      <c r="AE538" s="16" t="s">
        <v>26</v>
      </c>
      <c r="AF538" s="6" t="s">
        <v>26</v>
      </c>
      <c r="AG538" s="6" t="s">
        <v>26</v>
      </c>
      <c r="AH538" s="6" t="s">
        <v>26</v>
      </c>
      <c r="AI538" s="16" t="s">
        <v>1095</v>
      </c>
      <c r="AJ538" s="6" t="s">
        <v>1095</v>
      </c>
      <c r="AK538" s="16" t="s">
        <v>1095</v>
      </c>
      <c r="AL538" s="16" t="s">
        <v>1095</v>
      </c>
    </row>
    <row r="539" spans="1:38" ht="14.1" customHeight="1" x14ac:dyDescent="0.25">
      <c r="A539" s="6">
        <v>25183</v>
      </c>
      <c r="B539" s="2" t="s">
        <v>550</v>
      </c>
      <c r="C539" s="6" t="s">
        <v>570</v>
      </c>
      <c r="D539" s="6">
        <v>6</v>
      </c>
      <c r="E539" s="16">
        <v>24.41</v>
      </c>
      <c r="F539" s="15" t="str">
        <f t="shared" si="48"/>
        <v>Medio</v>
      </c>
      <c r="G539" s="16" t="s">
        <v>26</v>
      </c>
      <c r="H539" s="15" t="str">
        <f t="shared" si="49"/>
        <v>Sin Información</v>
      </c>
      <c r="I539" s="16" t="s">
        <v>26</v>
      </c>
      <c r="J539" s="15" t="str">
        <f t="shared" si="50"/>
        <v>Sin Información</v>
      </c>
      <c r="K539" s="16">
        <v>0</v>
      </c>
      <c r="L539" s="15" t="str">
        <f t="shared" si="51"/>
        <v>Sin Riesgo</v>
      </c>
      <c r="M539" s="16">
        <v>0</v>
      </c>
      <c r="N539" s="15" t="str">
        <f t="shared" si="52"/>
        <v>Sin Riesgo</v>
      </c>
      <c r="O539" s="16" t="s">
        <v>26</v>
      </c>
      <c r="P539" s="15" t="str">
        <f t="shared" si="53"/>
        <v>Sin Información</v>
      </c>
      <c r="Q539" s="6" t="s">
        <v>26</v>
      </c>
      <c r="R539" s="15" t="s">
        <v>26</v>
      </c>
      <c r="S539" s="6" t="s">
        <v>26</v>
      </c>
      <c r="T539" s="15" t="s">
        <v>26</v>
      </c>
      <c r="U539" s="16" t="s">
        <v>26</v>
      </c>
      <c r="V539" s="6" t="s">
        <v>26</v>
      </c>
      <c r="W539" s="16" t="s">
        <v>26</v>
      </c>
      <c r="X539" s="64" t="s">
        <v>26</v>
      </c>
      <c r="Y539" s="16">
        <v>4.5999999999999996</v>
      </c>
      <c r="Z539" s="25" t="s">
        <v>34</v>
      </c>
      <c r="AA539" s="81">
        <v>0</v>
      </c>
      <c r="AB539" s="16" t="s">
        <v>34</v>
      </c>
      <c r="AC539" s="6" t="s">
        <v>396</v>
      </c>
      <c r="AD539" s="6" t="s">
        <v>396</v>
      </c>
      <c r="AE539" s="16" t="s">
        <v>26</v>
      </c>
      <c r="AF539" s="6" t="s">
        <v>26</v>
      </c>
      <c r="AG539" s="6" t="s">
        <v>26</v>
      </c>
      <c r="AH539" s="6" t="s">
        <v>26</v>
      </c>
      <c r="AI539" s="16" t="s">
        <v>1095</v>
      </c>
      <c r="AJ539" s="6" t="s">
        <v>1095</v>
      </c>
      <c r="AK539" s="16" t="s">
        <v>1095</v>
      </c>
      <c r="AL539" s="16" t="s">
        <v>1095</v>
      </c>
    </row>
    <row r="540" spans="1:38" ht="14.1" customHeight="1" x14ac:dyDescent="0.25">
      <c r="A540" s="6">
        <v>25200</v>
      </c>
      <c r="B540" s="2" t="s">
        <v>550</v>
      </c>
      <c r="C540" s="6" t="s">
        <v>571</v>
      </c>
      <c r="D540" s="6">
        <v>6</v>
      </c>
      <c r="E540" s="16" t="s">
        <v>26</v>
      </c>
      <c r="F540" s="15" t="str">
        <f t="shared" si="48"/>
        <v>Sin Información</v>
      </c>
      <c r="G540" s="16" t="s">
        <v>26</v>
      </c>
      <c r="H540" s="15" t="str">
        <f t="shared" si="49"/>
        <v>Sin Información</v>
      </c>
      <c r="I540" s="16" t="s">
        <v>26</v>
      </c>
      <c r="J540" s="15" t="str">
        <f t="shared" si="50"/>
        <v>Sin Información</v>
      </c>
      <c r="K540" s="16" t="s">
        <v>26</v>
      </c>
      <c r="L540" s="15" t="str">
        <f t="shared" si="51"/>
        <v>Sin Información</v>
      </c>
      <c r="M540" s="16" t="s">
        <v>26</v>
      </c>
      <c r="N540" s="15" t="str">
        <f t="shared" si="52"/>
        <v>Sin Información</v>
      </c>
      <c r="O540" s="16">
        <v>24.057692307692307</v>
      </c>
      <c r="P540" s="15" t="str">
        <f t="shared" si="53"/>
        <v>Medio</v>
      </c>
      <c r="Q540" s="6" t="s">
        <v>26</v>
      </c>
      <c r="R540" s="15" t="s">
        <v>26</v>
      </c>
      <c r="S540" s="6" t="s">
        <v>26</v>
      </c>
      <c r="T540" s="15" t="s">
        <v>26</v>
      </c>
      <c r="U540" s="16">
        <v>25.78</v>
      </c>
      <c r="V540" s="6" t="s">
        <v>28</v>
      </c>
      <c r="W540" s="16">
        <v>25.201764705882358</v>
      </c>
      <c r="X540" s="64" t="s">
        <v>28</v>
      </c>
      <c r="Y540" s="16">
        <v>31.434375000000003</v>
      </c>
      <c r="Z540" s="19" t="s">
        <v>28</v>
      </c>
      <c r="AA540" s="81">
        <v>23.80689655172414</v>
      </c>
      <c r="AB540" s="16" t="s">
        <v>28</v>
      </c>
      <c r="AC540" s="16">
        <v>43.733333333333327</v>
      </c>
      <c r="AD540" s="6" t="s">
        <v>31</v>
      </c>
      <c r="AE540" s="16">
        <v>51.300000000000004</v>
      </c>
      <c r="AF540" s="23" t="s">
        <v>31</v>
      </c>
      <c r="AG540" s="16">
        <v>29.2</v>
      </c>
      <c r="AH540" s="19" t="s">
        <v>28</v>
      </c>
      <c r="AI540" s="16">
        <v>33.481249999999996</v>
      </c>
      <c r="AJ540" s="19" t="s">
        <v>28</v>
      </c>
      <c r="AK540" s="16">
        <v>23.868749999999999</v>
      </c>
      <c r="AL540" s="67" t="s">
        <v>28</v>
      </c>
    </row>
    <row r="541" spans="1:38" ht="14.1" customHeight="1" x14ac:dyDescent="0.25">
      <c r="A541" s="6">
        <v>25214</v>
      </c>
      <c r="B541" s="2" t="s">
        <v>550</v>
      </c>
      <c r="C541" s="6" t="s">
        <v>572</v>
      </c>
      <c r="D541" s="6">
        <v>2</v>
      </c>
      <c r="E541" s="16">
        <v>0</v>
      </c>
      <c r="F541" s="15" t="str">
        <f t="shared" si="48"/>
        <v>Sin Riesgo</v>
      </c>
      <c r="G541" s="16">
        <v>4.1066666666666665</v>
      </c>
      <c r="H541" s="15" t="str">
        <f t="shared" si="49"/>
        <v>Sin Riesgo</v>
      </c>
      <c r="I541" s="16">
        <v>3.9950000000000001</v>
      </c>
      <c r="J541" s="15" t="str">
        <f t="shared" si="50"/>
        <v>Sin Riesgo</v>
      </c>
      <c r="K541" s="16">
        <v>0.81874999999999998</v>
      </c>
      <c r="L541" s="15" t="str">
        <f t="shared" si="51"/>
        <v>Sin Riesgo</v>
      </c>
      <c r="M541" s="16">
        <v>0.69571428571428573</v>
      </c>
      <c r="N541" s="15" t="str">
        <f t="shared" si="52"/>
        <v>Sin Riesgo</v>
      </c>
      <c r="O541" s="16">
        <v>3.7315151515151515</v>
      </c>
      <c r="P541" s="15" t="str">
        <f t="shared" si="53"/>
        <v>Sin Riesgo</v>
      </c>
      <c r="Q541" s="6" t="s">
        <v>26</v>
      </c>
      <c r="R541" s="15" t="s">
        <v>26</v>
      </c>
      <c r="S541" s="6" t="s">
        <v>26</v>
      </c>
      <c r="T541" s="15" t="s">
        <v>26</v>
      </c>
      <c r="U541" s="16">
        <v>5.51</v>
      </c>
      <c r="V541" s="6" t="s">
        <v>27</v>
      </c>
      <c r="W541" s="16">
        <v>18.482222222222227</v>
      </c>
      <c r="X541" s="64" t="s">
        <v>28</v>
      </c>
      <c r="Y541" s="16">
        <v>15.082978723404254</v>
      </c>
      <c r="Z541" s="67" t="s">
        <v>28</v>
      </c>
      <c r="AA541" s="81">
        <v>13.794736842105264</v>
      </c>
      <c r="AB541" s="16" t="s">
        <v>27</v>
      </c>
      <c r="AC541" s="16">
        <v>12.357894736842105</v>
      </c>
      <c r="AD541" s="16" t="s">
        <v>27</v>
      </c>
      <c r="AE541" s="16">
        <v>4.0999999999999996</v>
      </c>
      <c r="AF541" s="20" t="s">
        <v>34</v>
      </c>
      <c r="AG541" s="16">
        <v>0</v>
      </c>
      <c r="AH541" s="20" t="s">
        <v>34</v>
      </c>
      <c r="AI541" s="16">
        <v>2.6</v>
      </c>
      <c r="AJ541" s="20" t="s">
        <v>1093</v>
      </c>
      <c r="AK541" s="16">
        <v>1.7</v>
      </c>
      <c r="AL541" s="25" t="s">
        <v>1093</v>
      </c>
    </row>
    <row r="542" spans="1:38" ht="14.1" customHeight="1" x14ac:dyDescent="0.25">
      <c r="A542" s="6">
        <v>25224</v>
      </c>
      <c r="B542" s="2" t="s">
        <v>550</v>
      </c>
      <c r="C542" s="6" t="s">
        <v>573</v>
      </c>
      <c r="D542" s="6">
        <v>6</v>
      </c>
      <c r="E542" s="16">
        <v>0</v>
      </c>
      <c r="F542" s="15" t="str">
        <f t="shared" si="48"/>
        <v>Sin Riesgo</v>
      </c>
      <c r="G542" s="16">
        <v>8.4499999999999993</v>
      </c>
      <c r="H542" s="15" t="str">
        <f t="shared" si="49"/>
        <v>Bajo</v>
      </c>
      <c r="I542" s="16" t="s">
        <v>26</v>
      </c>
      <c r="J542" s="15" t="str">
        <f t="shared" si="50"/>
        <v>Sin Información</v>
      </c>
      <c r="K542" s="16" t="s">
        <v>26</v>
      </c>
      <c r="L542" s="15" t="str">
        <f t="shared" si="51"/>
        <v>Sin Información</v>
      </c>
      <c r="M542" s="16">
        <v>3.4728571428571429</v>
      </c>
      <c r="N542" s="15" t="str">
        <f t="shared" si="52"/>
        <v>Sin Riesgo</v>
      </c>
      <c r="O542" s="16">
        <v>3.3149999999999999</v>
      </c>
      <c r="P542" s="15" t="str">
        <f t="shared" si="53"/>
        <v>Sin Riesgo</v>
      </c>
      <c r="Q542" s="6" t="s">
        <v>26</v>
      </c>
      <c r="R542" s="15" t="s">
        <v>26</v>
      </c>
      <c r="S542" s="6" t="s">
        <v>26</v>
      </c>
      <c r="T542" s="15" t="s">
        <v>26</v>
      </c>
      <c r="U542" s="16">
        <v>1.82</v>
      </c>
      <c r="V542" s="6" t="s">
        <v>34</v>
      </c>
      <c r="W542" s="16">
        <v>3.25</v>
      </c>
      <c r="X542" s="64" t="s">
        <v>34</v>
      </c>
      <c r="Y542" s="16">
        <v>2.4705882352941178</v>
      </c>
      <c r="Z542" s="25" t="s">
        <v>34</v>
      </c>
      <c r="AA542" s="81">
        <v>6.6400000000000006</v>
      </c>
      <c r="AB542" s="16" t="s">
        <v>27</v>
      </c>
      <c r="AC542" s="16">
        <v>16.366666666666667</v>
      </c>
      <c r="AD542" s="16" t="s">
        <v>28</v>
      </c>
      <c r="AE542" s="16" t="s">
        <v>26</v>
      </c>
      <c r="AF542" s="6" t="s">
        <v>26</v>
      </c>
      <c r="AG542" s="16">
        <v>9.3000000000000007</v>
      </c>
      <c r="AH542" s="18" t="s">
        <v>27</v>
      </c>
      <c r="AI542" s="16">
        <v>3.2142857142857144</v>
      </c>
      <c r="AJ542" s="20" t="s">
        <v>1093</v>
      </c>
      <c r="AK542" s="16">
        <v>4.62</v>
      </c>
      <c r="AL542" s="25" t="s">
        <v>1093</v>
      </c>
    </row>
    <row r="543" spans="1:38" ht="14.1" customHeight="1" x14ac:dyDescent="0.25">
      <c r="A543" s="6">
        <v>25245</v>
      </c>
      <c r="B543" s="2" t="s">
        <v>550</v>
      </c>
      <c r="C543" s="6" t="s">
        <v>574</v>
      </c>
      <c r="D543" s="6">
        <v>6</v>
      </c>
      <c r="E543" s="16">
        <v>0</v>
      </c>
      <c r="F543" s="15" t="str">
        <f t="shared" si="48"/>
        <v>Sin Riesgo</v>
      </c>
      <c r="G543" s="16" t="s">
        <v>26</v>
      </c>
      <c r="H543" s="15" t="str">
        <f t="shared" si="49"/>
        <v>Sin Información</v>
      </c>
      <c r="I543" s="16">
        <v>17.440000000000001</v>
      </c>
      <c r="J543" s="15" t="str">
        <f t="shared" si="50"/>
        <v>Medio</v>
      </c>
      <c r="K543" s="16">
        <v>5.5091666666666663</v>
      </c>
      <c r="L543" s="15" t="str">
        <f t="shared" si="51"/>
        <v>Bajo</v>
      </c>
      <c r="M543" s="16">
        <v>3.7096000000000005</v>
      </c>
      <c r="N543" s="15" t="str">
        <f t="shared" si="52"/>
        <v>Sin Riesgo</v>
      </c>
      <c r="O543" s="16">
        <v>2.3459999999999996</v>
      </c>
      <c r="P543" s="15" t="str">
        <f t="shared" si="53"/>
        <v>Sin Riesgo</v>
      </c>
      <c r="Q543" s="6" t="s">
        <v>26</v>
      </c>
      <c r="R543" s="15" t="s">
        <v>26</v>
      </c>
      <c r="S543" s="6" t="s">
        <v>26</v>
      </c>
      <c r="T543" s="15" t="s">
        <v>26</v>
      </c>
      <c r="U543" s="16">
        <v>4.76</v>
      </c>
      <c r="V543" s="6" t="s">
        <v>34</v>
      </c>
      <c r="W543" s="16">
        <v>14.784444444444444</v>
      </c>
      <c r="X543" s="64" t="s">
        <v>28</v>
      </c>
      <c r="Y543" s="16">
        <v>4.3692307692307688</v>
      </c>
      <c r="Z543" s="25" t="s">
        <v>34</v>
      </c>
      <c r="AA543" s="81">
        <v>41.926315789473684</v>
      </c>
      <c r="AB543" s="6" t="s">
        <v>31</v>
      </c>
      <c r="AC543" s="16">
        <v>24.559999999999995</v>
      </c>
      <c r="AD543" s="16" t="s">
        <v>28</v>
      </c>
      <c r="AE543" s="16">
        <v>20.180000000000003</v>
      </c>
      <c r="AF543" s="19" t="s">
        <v>28</v>
      </c>
      <c r="AG543" s="16">
        <v>14.6</v>
      </c>
      <c r="AH543" s="19" t="s">
        <v>28</v>
      </c>
      <c r="AI543" s="16">
        <v>18.369999999999997</v>
      </c>
      <c r="AJ543" s="19" t="s">
        <v>28</v>
      </c>
      <c r="AK543" s="16">
        <v>20.563999999999997</v>
      </c>
      <c r="AL543" s="67" t="s">
        <v>28</v>
      </c>
    </row>
    <row r="544" spans="1:38" ht="14.1" customHeight="1" x14ac:dyDescent="0.25">
      <c r="A544" s="6">
        <v>25258</v>
      </c>
      <c r="B544" s="2" t="s">
        <v>550</v>
      </c>
      <c r="C544" s="6" t="s">
        <v>213</v>
      </c>
      <c r="D544" s="6">
        <v>6</v>
      </c>
      <c r="E544" s="16" t="s">
        <v>26</v>
      </c>
      <c r="F544" s="15" t="str">
        <f t="shared" si="48"/>
        <v>Sin Información</v>
      </c>
      <c r="G544" s="16" t="s">
        <v>26</v>
      </c>
      <c r="H544" s="15" t="str">
        <f t="shared" si="49"/>
        <v>Sin Información</v>
      </c>
      <c r="I544" s="16" t="s">
        <v>26</v>
      </c>
      <c r="J544" s="15" t="str">
        <f t="shared" si="50"/>
        <v>Sin Información</v>
      </c>
      <c r="K544" s="16" t="s">
        <v>26</v>
      </c>
      <c r="L544" s="15" t="str">
        <f t="shared" si="51"/>
        <v>Sin Información</v>
      </c>
      <c r="M544" s="16" t="s">
        <v>26</v>
      </c>
      <c r="N544" s="15" t="str">
        <f t="shared" si="52"/>
        <v>Sin Información</v>
      </c>
      <c r="O544" s="16" t="s">
        <v>26</v>
      </c>
      <c r="P544" s="15" t="str">
        <f t="shared" si="53"/>
        <v>Sin Información</v>
      </c>
      <c r="Q544" s="6" t="s">
        <v>26</v>
      </c>
      <c r="R544" s="15" t="s">
        <v>26</v>
      </c>
      <c r="S544" s="6" t="s">
        <v>26</v>
      </c>
      <c r="T544" s="15" t="s">
        <v>26</v>
      </c>
      <c r="U544" s="16" t="s">
        <v>26</v>
      </c>
      <c r="V544" s="6" t="s">
        <v>26</v>
      </c>
      <c r="W544" s="16" t="s">
        <v>26</v>
      </c>
      <c r="X544" s="64" t="s">
        <v>26</v>
      </c>
      <c r="Y544" s="16">
        <v>4.5999999999999996</v>
      </c>
      <c r="Z544" s="20" t="s">
        <v>34</v>
      </c>
      <c r="AA544" s="81">
        <v>45.3</v>
      </c>
      <c r="AB544" s="6" t="s">
        <v>31</v>
      </c>
      <c r="AC544" s="6" t="s">
        <v>396</v>
      </c>
      <c r="AD544" s="6" t="s">
        <v>396</v>
      </c>
      <c r="AE544" s="16">
        <v>12.2</v>
      </c>
      <c r="AF544" s="18" t="s">
        <v>27</v>
      </c>
      <c r="AG544" s="16">
        <v>0</v>
      </c>
      <c r="AH544" s="20" t="s">
        <v>34</v>
      </c>
      <c r="AI544" s="16">
        <v>0</v>
      </c>
      <c r="AJ544" s="20" t="s">
        <v>1093</v>
      </c>
      <c r="AK544" s="16">
        <v>33.299999999999997</v>
      </c>
      <c r="AL544" s="67" t="s">
        <v>28</v>
      </c>
    </row>
    <row r="545" spans="1:38" ht="14.1" customHeight="1" x14ac:dyDescent="0.25">
      <c r="A545" s="6">
        <v>25260</v>
      </c>
      <c r="B545" s="2" t="s">
        <v>550</v>
      </c>
      <c r="C545" s="6" t="s">
        <v>575</v>
      </c>
      <c r="D545" s="6">
        <v>6</v>
      </c>
      <c r="E545" s="16" t="s">
        <v>26</v>
      </c>
      <c r="F545" s="15" t="str">
        <f t="shared" si="48"/>
        <v>Sin Información</v>
      </c>
      <c r="G545" s="16" t="s">
        <v>26</v>
      </c>
      <c r="H545" s="15" t="str">
        <f t="shared" si="49"/>
        <v>Sin Información</v>
      </c>
      <c r="I545" s="16" t="s">
        <v>26</v>
      </c>
      <c r="J545" s="15" t="str">
        <f t="shared" si="50"/>
        <v>Sin Información</v>
      </c>
      <c r="K545" s="16">
        <v>0</v>
      </c>
      <c r="L545" s="15" t="str">
        <f t="shared" si="51"/>
        <v>Sin Riesgo</v>
      </c>
      <c r="M545" s="16">
        <v>5.583333333333333</v>
      </c>
      <c r="N545" s="15" t="str">
        <f t="shared" si="52"/>
        <v>Bajo</v>
      </c>
      <c r="O545" s="16">
        <v>0</v>
      </c>
      <c r="P545" s="15" t="str">
        <f t="shared" si="53"/>
        <v>Sin Riesgo</v>
      </c>
      <c r="Q545" s="6" t="s">
        <v>26</v>
      </c>
      <c r="R545" s="15" t="s">
        <v>26</v>
      </c>
      <c r="S545" s="6" t="s">
        <v>26</v>
      </c>
      <c r="T545" s="15" t="s">
        <v>26</v>
      </c>
      <c r="U545" s="16">
        <v>0</v>
      </c>
      <c r="V545" s="6" t="s">
        <v>34</v>
      </c>
      <c r="W545" s="16">
        <v>12</v>
      </c>
      <c r="X545" s="64" t="s">
        <v>27</v>
      </c>
      <c r="Y545" s="16" t="s">
        <v>26</v>
      </c>
      <c r="Z545" s="16" t="s">
        <v>26</v>
      </c>
      <c r="AA545" s="80" t="s">
        <v>396</v>
      </c>
      <c r="AB545" s="6" t="s">
        <v>396</v>
      </c>
      <c r="AC545" s="6" t="s">
        <v>396</v>
      </c>
      <c r="AD545" s="6" t="s">
        <v>396</v>
      </c>
      <c r="AE545" s="16" t="s">
        <v>26</v>
      </c>
      <c r="AF545" s="6" t="s">
        <v>26</v>
      </c>
      <c r="AG545" s="16">
        <v>0</v>
      </c>
      <c r="AH545" s="20" t="s">
        <v>34</v>
      </c>
      <c r="AI545" s="16">
        <v>0</v>
      </c>
      <c r="AJ545" s="20" t="s">
        <v>1093</v>
      </c>
      <c r="AK545" s="16">
        <v>6</v>
      </c>
      <c r="AL545" s="68" t="s">
        <v>27</v>
      </c>
    </row>
    <row r="546" spans="1:38" ht="14.1" customHeight="1" x14ac:dyDescent="0.25">
      <c r="A546" s="6">
        <v>25269</v>
      </c>
      <c r="B546" s="2" t="s">
        <v>550</v>
      </c>
      <c r="C546" s="6" t="s">
        <v>576</v>
      </c>
      <c r="D546" s="6">
        <v>3</v>
      </c>
      <c r="E546" s="16">
        <v>70.930000000000007</v>
      </c>
      <c r="F546" s="15" t="str">
        <f t="shared" si="48"/>
        <v>Alto</v>
      </c>
      <c r="G546" s="16">
        <v>21.12</v>
      </c>
      <c r="H546" s="15" t="str">
        <f t="shared" si="49"/>
        <v>Medio</v>
      </c>
      <c r="I546" s="16" t="s">
        <v>26</v>
      </c>
      <c r="J546" s="15" t="str">
        <f t="shared" si="50"/>
        <v>Sin Información</v>
      </c>
      <c r="K546" s="16" t="s">
        <v>26</v>
      </c>
      <c r="L546" s="15" t="str">
        <f t="shared" si="51"/>
        <v>Sin Información</v>
      </c>
      <c r="M546" s="16" t="s">
        <v>26</v>
      </c>
      <c r="N546" s="15" t="str">
        <f t="shared" si="52"/>
        <v>Sin Información</v>
      </c>
      <c r="O546" s="16" t="s">
        <v>26</v>
      </c>
      <c r="P546" s="15" t="str">
        <f t="shared" si="53"/>
        <v>Sin Información</v>
      </c>
      <c r="Q546" s="6" t="s">
        <v>26</v>
      </c>
      <c r="R546" s="15" t="s">
        <v>26</v>
      </c>
      <c r="S546" s="6" t="s">
        <v>26</v>
      </c>
      <c r="T546" s="15" t="s">
        <v>26</v>
      </c>
      <c r="U546" s="16">
        <v>16.82</v>
      </c>
      <c r="V546" s="6" t="s">
        <v>28</v>
      </c>
      <c r="W546" s="16" t="s">
        <v>26</v>
      </c>
      <c r="X546" s="64" t="s">
        <v>26</v>
      </c>
      <c r="Y546" s="16" t="s">
        <v>26</v>
      </c>
      <c r="Z546" s="16" t="s">
        <v>26</v>
      </c>
      <c r="AA546" s="80" t="s">
        <v>396</v>
      </c>
      <c r="AB546" s="6" t="s">
        <v>396</v>
      </c>
      <c r="AC546" s="6" t="s">
        <v>396</v>
      </c>
      <c r="AD546" s="6" t="s">
        <v>396</v>
      </c>
      <c r="AE546" s="16">
        <v>0</v>
      </c>
      <c r="AF546" s="20" t="s">
        <v>34</v>
      </c>
      <c r="AG546" s="16">
        <v>0</v>
      </c>
      <c r="AH546" s="20" t="s">
        <v>34</v>
      </c>
      <c r="AI546" s="16">
        <v>0</v>
      </c>
      <c r="AJ546" s="20" t="s">
        <v>1093</v>
      </c>
      <c r="AK546" s="16">
        <v>0</v>
      </c>
      <c r="AL546" s="25" t="s">
        <v>1093</v>
      </c>
    </row>
    <row r="547" spans="1:38" ht="14.1" customHeight="1" x14ac:dyDescent="0.25">
      <c r="A547" s="6">
        <v>25279</v>
      </c>
      <c r="B547" s="2" t="s">
        <v>550</v>
      </c>
      <c r="C547" s="6" t="s">
        <v>577</v>
      </c>
      <c r="D547" s="6">
        <v>6</v>
      </c>
      <c r="E547" s="16" t="s">
        <v>26</v>
      </c>
      <c r="F547" s="15" t="str">
        <f t="shared" si="48"/>
        <v>Sin Información</v>
      </c>
      <c r="G547" s="16" t="s">
        <v>26</v>
      </c>
      <c r="H547" s="15" t="str">
        <f t="shared" si="49"/>
        <v>Sin Información</v>
      </c>
      <c r="I547" s="16">
        <v>24.703333333333333</v>
      </c>
      <c r="J547" s="15" t="str">
        <f t="shared" si="50"/>
        <v>Medio</v>
      </c>
      <c r="K547" s="16">
        <v>31.913333333333338</v>
      </c>
      <c r="L547" s="15" t="str">
        <f t="shared" si="51"/>
        <v>Medio</v>
      </c>
      <c r="M547" s="16">
        <v>24.527499999999996</v>
      </c>
      <c r="N547" s="15" t="str">
        <f t="shared" si="52"/>
        <v>Medio</v>
      </c>
      <c r="O547" s="16">
        <v>31.985999999999997</v>
      </c>
      <c r="P547" s="15" t="str">
        <f t="shared" si="53"/>
        <v>Medio</v>
      </c>
      <c r="Q547" s="6" t="s">
        <v>26</v>
      </c>
      <c r="R547" s="15" t="s">
        <v>26</v>
      </c>
      <c r="S547" s="6" t="s">
        <v>26</v>
      </c>
      <c r="T547" s="15" t="s">
        <v>26</v>
      </c>
      <c r="U547" s="16">
        <v>15.14</v>
      </c>
      <c r="V547" s="6" t="s">
        <v>28</v>
      </c>
      <c r="W547" s="16">
        <v>38.700000000000003</v>
      </c>
      <c r="X547" s="64" t="s">
        <v>31</v>
      </c>
      <c r="Y547" s="16">
        <v>10.8</v>
      </c>
      <c r="Z547" s="68" t="s">
        <v>27</v>
      </c>
      <c r="AA547" s="81">
        <v>10.8</v>
      </c>
      <c r="AB547" s="16" t="s">
        <v>27</v>
      </c>
      <c r="AC547" s="6" t="s">
        <v>396</v>
      </c>
      <c r="AD547" s="6" t="s">
        <v>396</v>
      </c>
      <c r="AE547" s="16">
        <v>18.3</v>
      </c>
      <c r="AF547" s="19" t="s">
        <v>28</v>
      </c>
      <c r="AG547" s="16">
        <v>4.9000000000000004</v>
      </c>
      <c r="AH547" s="20" t="s">
        <v>34</v>
      </c>
      <c r="AI547" s="16">
        <v>9.8874999999999993</v>
      </c>
      <c r="AJ547" s="18" t="s">
        <v>27</v>
      </c>
      <c r="AK547" s="16">
        <v>4.3571428571428568</v>
      </c>
      <c r="AL547" s="25" t="s">
        <v>1093</v>
      </c>
    </row>
    <row r="548" spans="1:38" ht="14.1" customHeight="1" x14ac:dyDescent="0.25">
      <c r="A548" s="6">
        <v>25281</v>
      </c>
      <c r="B548" s="2" t="s">
        <v>550</v>
      </c>
      <c r="C548" s="6" t="s">
        <v>578</v>
      </c>
      <c r="D548" s="6">
        <v>6</v>
      </c>
      <c r="E548" s="16" t="s">
        <v>26</v>
      </c>
      <c r="F548" s="15" t="str">
        <f t="shared" si="48"/>
        <v>Sin Información</v>
      </c>
      <c r="G548" s="16" t="s">
        <v>26</v>
      </c>
      <c r="H548" s="15" t="str">
        <f t="shared" si="49"/>
        <v>Sin Información</v>
      </c>
      <c r="I548" s="16" t="s">
        <v>26</v>
      </c>
      <c r="J548" s="15" t="str">
        <f t="shared" si="50"/>
        <v>Sin Información</v>
      </c>
      <c r="K548" s="16" t="s">
        <v>26</v>
      </c>
      <c r="L548" s="15" t="str">
        <f t="shared" si="51"/>
        <v>Sin Información</v>
      </c>
      <c r="M548" s="16" t="s">
        <v>26</v>
      </c>
      <c r="N548" s="15" t="str">
        <f t="shared" si="52"/>
        <v>Sin Información</v>
      </c>
      <c r="O548" s="16" t="s">
        <v>26</v>
      </c>
      <c r="P548" s="15" t="str">
        <f t="shared" si="53"/>
        <v>Sin Información</v>
      </c>
      <c r="Q548" s="6" t="s">
        <v>26</v>
      </c>
      <c r="R548" s="15" t="s">
        <v>26</v>
      </c>
      <c r="S548" s="6" t="s">
        <v>26</v>
      </c>
      <c r="T548" s="15" t="s">
        <v>26</v>
      </c>
      <c r="U548" s="16" t="s">
        <v>26</v>
      </c>
      <c r="V548" s="6" t="s">
        <v>26</v>
      </c>
      <c r="W548" s="16" t="s">
        <v>26</v>
      </c>
      <c r="X548" s="64" t="s">
        <v>26</v>
      </c>
      <c r="Y548" s="16" t="s">
        <v>26</v>
      </c>
      <c r="Z548" s="16" t="s">
        <v>26</v>
      </c>
      <c r="AA548" s="80" t="s">
        <v>396</v>
      </c>
      <c r="AB548" s="6" t="s">
        <v>396</v>
      </c>
      <c r="AC548" s="6" t="s">
        <v>396</v>
      </c>
      <c r="AD548" s="6" t="s">
        <v>396</v>
      </c>
      <c r="AE548" s="16">
        <v>0.6</v>
      </c>
      <c r="AF548" s="20" t="s">
        <v>34</v>
      </c>
      <c r="AG548" s="16">
        <v>6.3</v>
      </c>
      <c r="AH548" s="18" t="s">
        <v>27</v>
      </c>
      <c r="AI548" s="16">
        <v>10.3</v>
      </c>
      <c r="AJ548" s="18" t="s">
        <v>27</v>
      </c>
      <c r="AK548" s="16">
        <v>2.6</v>
      </c>
      <c r="AL548" s="25" t="s">
        <v>1093</v>
      </c>
    </row>
    <row r="549" spans="1:38" ht="14.1" customHeight="1" x14ac:dyDescent="0.25">
      <c r="A549" s="6">
        <v>25286</v>
      </c>
      <c r="B549" s="2" t="s">
        <v>550</v>
      </c>
      <c r="C549" s="6" t="s">
        <v>579</v>
      </c>
      <c r="D549" s="6">
        <v>3</v>
      </c>
      <c r="E549" s="16" t="s">
        <v>26</v>
      </c>
      <c r="F549" s="15" t="str">
        <f t="shared" si="48"/>
        <v>Sin Información</v>
      </c>
      <c r="G549" s="16" t="s">
        <v>26</v>
      </c>
      <c r="H549" s="15" t="str">
        <f t="shared" si="49"/>
        <v>Sin Información</v>
      </c>
      <c r="I549" s="16" t="s">
        <v>26</v>
      </c>
      <c r="J549" s="15" t="str">
        <f t="shared" si="50"/>
        <v>Sin Información</v>
      </c>
      <c r="K549" s="16" t="s">
        <v>26</v>
      </c>
      <c r="L549" s="15" t="str">
        <f t="shared" si="51"/>
        <v>Sin Información</v>
      </c>
      <c r="M549" s="16" t="s">
        <v>26</v>
      </c>
      <c r="N549" s="15" t="str">
        <f t="shared" si="52"/>
        <v>Sin Información</v>
      </c>
      <c r="O549" s="16">
        <v>1.0475000000000001</v>
      </c>
      <c r="P549" s="15" t="str">
        <f t="shared" si="53"/>
        <v>Sin Riesgo</v>
      </c>
      <c r="Q549" s="6" t="s">
        <v>26</v>
      </c>
      <c r="R549" s="15" t="s">
        <v>26</v>
      </c>
      <c r="S549" s="6" t="s">
        <v>26</v>
      </c>
      <c r="T549" s="15" t="s">
        <v>26</v>
      </c>
      <c r="U549" s="16">
        <v>0</v>
      </c>
      <c r="V549" s="6" t="s">
        <v>34</v>
      </c>
      <c r="W549" s="16">
        <v>0</v>
      </c>
      <c r="X549" s="64" t="s">
        <v>34</v>
      </c>
      <c r="Y549" s="16">
        <v>1.8761904761904764</v>
      </c>
      <c r="Z549" s="20" t="s">
        <v>34</v>
      </c>
      <c r="AA549" s="81">
        <v>3.7</v>
      </c>
      <c r="AB549" s="16" t="s">
        <v>34</v>
      </c>
      <c r="AC549" s="16">
        <v>0</v>
      </c>
      <c r="AD549" s="16" t="s">
        <v>34</v>
      </c>
      <c r="AE549" s="16">
        <v>0</v>
      </c>
      <c r="AF549" s="20" t="s">
        <v>34</v>
      </c>
      <c r="AG549" s="16">
        <v>0.1</v>
      </c>
      <c r="AH549" s="20" t="s">
        <v>34</v>
      </c>
      <c r="AI549" s="16">
        <v>0</v>
      </c>
      <c r="AJ549" s="20" t="s">
        <v>1093</v>
      </c>
      <c r="AK549" s="16">
        <v>0</v>
      </c>
      <c r="AL549" s="25" t="s">
        <v>1093</v>
      </c>
    </row>
    <row r="550" spans="1:38" ht="14.1" customHeight="1" x14ac:dyDescent="0.25">
      <c r="A550" s="6">
        <v>25288</v>
      </c>
      <c r="B550" s="2" t="s">
        <v>550</v>
      </c>
      <c r="C550" s="6" t="s">
        <v>580</v>
      </c>
      <c r="D550" s="6">
        <v>6</v>
      </c>
      <c r="E550" s="16" t="s">
        <v>26</v>
      </c>
      <c r="F550" s="15" t="str">
        <f t="shared" si="48"/>
        <v>Sin Información</v>
      </c>
      <c r="G550" s="16">
        <v>0</v>
      </c>
      <c r="H550" s="15" t="str">
        <f t="shared" si="49"/>
        <v>Sin Riesgo</v>
      </c>
      <c r="I550" s="16" t="s">
        <v>26</v>
      </c>
      <c r="J550" s="15" t="str">
        <f t="shared" si="50"/>
        <v>Sin Información</v>
      </c>
      <c r="K550" s="16" t="s">
        <v>26</v>
      </c>
      <c r="L550" s="15" t="str">
        <f t="shared" si="51"/>
        <v>Sin Información</v>
      </c>
      <c r="M550" s="16" t="s">
        <v>26</v>
      </c>
      <c r="N550" s="15" t="str">
        <f t="shared" si="52"/>
        <v>Sin Información</v>
      </c>
      <c r="O550" s="16">
        <v>0</v>
      </c>
      <c r="P550" s="15" t="str">
        <f t="shared" si="53"/>
        <v>Sin Riesgo</v>
      </c>
      <c r="Q550" s="6" t="s">
        <v>26</v>
      </c>
      <c r="R550" s="15" t="s">
        <v>26</v>
      </c>
      <c r="S550" s="6" t="s">
        <v>26</v>
      </c>
      <c r="T550" s="15" t="s">
        <v>26</v>
      </c>
      <c r="U550" s="16" t="s">
        <v>26</v>
      </c>
      <c r="V550" s="6" t="s">
        <v>26</v>
      </c>
      <c r="W550" s="16" t="s">
        <v>26</v>
      </c>
      <c r="X550" s="64" t="s">
        <v>26</v>
      </c>
      <c r="Y550" s="16">
        <v>12.8</v>
      </c>
      <c r="Z550" s="68" t="s">
        <v>27</v>
      </c>
      <c r="AA550" s="81">
        <v>0</v>
      </c>
      <c r="AB550" s="16" t="s">
        <v>34</v>
      </c>
      <c r="AC550" s="6" t="s">
        <v>396</v>
      </c>
      <c r="AD550" s="6" t="s">
        <v>396</v>
      </c>
      <c r="AE550" s="16" t="s">
        <v>26</v>
      </c>
      <c r="AF550" s="6" t="s">
        <v>26</v>
      </c>
      <c r="AG550" s="6" t="s">
        <v>26</v>
      </c>
      <c r="AH550" s="6" t="s">
        <v>26</v>
      </c>
      <c r="AI550" s="16">
        <v>0</v>
      </c>
      <c r="AJ550" s="20" t="s">
        <v>1093</v>
      </c>
      <c r="AK550" s="91">
        <v>0</v>
      </c>
      <c r="AL550" s="104" t="s">
        <v>1093</v>
      </c>
    </row>
    <row r="551" spans="1:38" ht="14.1" customHeight="1" x14ac:dyDescent="0.25">
      <c r="A551" s="6">
        <v>25290</v>
      </c>
      <c r="B551" s="2" t="s">
        <v>550</v>
      </c>
      <c r="C551" s="6" t="s">
        <v>581</v>
      </c>
      <c r="D551" s="6">
        <v>3</v>
      </c>
      <c r="E551" s="16">
        <v>0</v>
      </c>
      <c r="F551" s="15" t="str">
        <f t="shared" si="48"/>
        <v>Sin Riesgo</v>
      </c>
      <c r="G551" s="16">
        <v>5.9518181818181821</v>
      </c>
      <c r="H551" s="15" t="str">
        <f t="shared" si="49"/>
        <v>Bajo</v>
      </c>
      <c r="I551" s="16">
        <v>0</v>
      </c>
      <c r="J551" s="15" t="str">
        <f t="shared" si="50"/>
        <v>Sin Riesgo</v>
      </c>
      <c r="K551" s="16" t="s">
        <v>26</v>
      </c>
      <c r="L551" s="15" t="str">
        <f t="shared" si="51"/>
        <v>Sin Información</v>
      </c>
      <c r="M551" s="16">
        <v>14.29125</v>
      </c>
      <c r="N551" s="15" t="str">
        <f t="shared" si="52"/>
        <v>Medio</v>
      </c>
      <c r="O551" s="16">
        <v>6.5414285714285718</v>
      </c>
      <c r="P551" s="15" t="str">
        <f t="shared" si="53"/>
        <v>Bajo</v>
      </c>
      <c r="Q551" s="6" t="s">
        <v>26</v>
      </c>
      <c r="R551" s="15" t="s">
        <v>26</v>
      </c>
      <c r="S551" s="6" t="s">
        <v>26</v>
      </c>
      <c r="T551" s="15" t="s">
        <v>26</v>
      </c>
      <c r="U551" s="16">
        <v>3.27</v>
      </c>
      <c r="V551" s="6" t="s">
        <v>34</v>
      </c>
      <c r="W551" s="16">
        <v>5.21</v>
      </c>
      <c r="X551" s="64" t="s">
        <v>27</v>
      </c>
      <c r="Y551" s="16">
        <v>3.8906976744186044</v>
      </c>
      <c r="Z551" s="25" t="s">
        <v>34</v>
      </c>
      <c r="AA551" s="81">
        <v>3.4612903225806453</v>
      </c>
      <c r="AB551" s="16" t="s">
        <v>34</v>
      </c>
      <c r="AC551" s="16">
        <v>2.9999999999999996</v>
      </c>
      <c r="AD551" s="16" t="s">
        <v>34</v>
      </c>
      <c r="AE551" s="16">
        <v>1.7520833333333332</v>
      </c>
      <c r="AF551" s="20" t="s">
        <v>34</v>
      </c>
      <c r="AG551" s="16">
        <v>3.2</v>
      </c>
      <c r="AH551" s="20" t="s">
        <v>34</v>
      </c>
      <c r="AI551" s="16">
        <v>2.9653061224489798</v>
      </c>
      <c r="AJ551" s="20" t="s">
        <v>1093</v>
      </c>
      <c r="AK551" s="16">
        <v>2.0076923076923077</v>
      </c>
      <c r="AL551" s="25" t="s">
        <v>1093</v>
      </c>
    </row>
    <row r="552" spans="1:38" ht="14.1" customHeight="1" x14ac:dyDescent="0.25">
      <c r="A552" s="6">
        <v>25293</v>
      </c>
      <c r="B552" s="2" t="s">
        <v>550</v>
      </c>
      <c r="C552" s="6" t="s">
        <v>582</v>
      </c>
      <c r="D552" s="6">
        <v>6</v>
      </c>
      <c r="E552" s="16" t="s">
        <v>26</v>
      </c>
      <c r="F552" s="15" t="str">
        <f t="shared" si="48"/>
        <v>Sin Información</v>
      </c>
      <c r="G552" s="16" t="s">
        <v>26</v>
      </c>
      <c r="H552" s="15" t="str">
        <f t="shared" si="49"/>
        <v>Sin Información</v>
      </c>
      <c r="I552" s="16" t="s">
        <v>26</v>
      </c>
      <c r="J552" s="15" t="str">
        <f t="shared" si="50"/>
        <v>Sin Información</v>
      </c>
      <c r="K552" s="16" t="s">
        <v>26</v>
      </c>
      <c r="L552" s="15" t="str">
        <f t="shared" si="51"/>
        <v>Sin Información</v>
      </c>
      <c r="M552" s="16" t="s">
        <v>26</v>
      </c>
      <c r="N552" s="15" t="str">
        <f t="shared" si="52"/>
        <v>Sin Información</v>
      </c>
      <c r="O552" s="16" t="s">
        <v>26</v>
      </c>
      <c r="P552" s="15" t="str">
        <f t="shared" si="53"/>
        <v>Sin Información</v>
      </c>
      <c r="Q552" s="6" t="s">
        <v>26</v>
      </c>
      <c r="R552" s="15" t="s">
        <v>26</v>
      </c>
      <c r="S552" s="6" t="s">
        <v>26</v>
      </c>
      <c r="T552" s="15" t="s">
        <v>26</v>
      </c>
      <c r="U552" s="16" t="s">
        <v>26</v>
      </c>
      <c r="V552" s="6" t="s">
        <v>26</v>
      </c>
      <c r="W552" s="16" t="s">
        <v>26</v>
      </c>
      <c r="X552" s="64" t="s">
        <v>26</v>
      </c>
      <c r="Y552" s="16" t="s">
        <v>26</v>
      </c>
      <c r="Z552" s="16" t="s">
        <v>26</v>
      </c>
      <c r="AA552" s="80" t="s">
        <v>396</v>
      </c>
      <c r="AB552" s="6" t="s">
        <v>396</v>
      </c>
      <c r="AC552" s="6" t="s">
        <v>396</v>
      </c>
      <c r="AD552" s="6" t="s">
        <v>396</v>
      </c>
      <c r="AE552" s="16" t="s">
        <v>26</v>
      </c>
      <c r="AF552" s="6" t="s">
        <v>26</v>
      </c>
      <c r="AG552" s="6" t="s">
        <v>26</v>
      </c>
      <c r="AH552" s="6" t="s">
        <v>26</v>
      </c>
      <c r="AI552" s="16" t="s">
        <v>1095</v>
      </c>
      <c r="AJ552" s="6" t="s">
        <v>1095</v>
      </c>
      <c r="AK552" s="16" t="s">
        <v>1095</v>
      </c>
      <c r="AL552" s="16" t="s">
        <v>1095</v>
      </c>
    </row>
    <row r="553" spans="1:38" ht="14.1" customHeight="1" x14ac:dyDescent="0.25">
      <c r="A553" s="6">
        <v>25295</v>
      </c>
      <c r="B553" s="2" t="s">
        <v>550</v>
      </c>
      <c r="C553" s="6" t="s">
        <v>583</v>
      </c>
      <c r="D553" s="6">
        <v>6</v>
      </c>
      <c r="E553" s="16" t="s">
        <v>26</v>
      </c>
      <c r="F553" s="15" t="str">
        <f t="shared" si="48"/>
        <v>Sin Información</v>
      </c>
      <c r="G553" s="16" t="s">
        <v>26</v>
      </c>
      <c r="H553" s="15" t="str">
        <f t="shared" si="49"/>
        <v>Sin Información</v>
      </c>
      <c r="I553" s="16" t="s">
        <v>26</v>
      </c>
      <c r="J553" s="15" t="str">
        <f t="shared" si="50"/>
        <v>Sin Información</v>
      </c>
      <c r="K553" s="16" t="s">
        <v>26</v>
      </c>
      <c r="L553" s="15" t="str">
        <f t="shared" si="51"/>
        <v>Sin Información</v>
      </c>
      <c r="M553" s="16" t="s">
        <v>26</v>
      </c>
      <c r="N553" s="15" t="str">
        <f t="shared" si="52"/>
        <v>Sin Información</v>
      </c>
      <c r="O553" s="16">
        <v>3.3142857142857141</v>
      </c>
      <c r="P553" s="15" t="str">
        <f t="shared" si="53"/>
        <v>Sin Riesgo</v>
      </c>
      <c r="Q553" s="6" t="s">
        <v>26</v>
      </c>
      <c r="R553" s="15" t="s">
        <v>26</v>
      </c>
      <c r="S553" s="6" t="s">
        <v>26</v>
      </c>
      <c r="T553" s="15" t="s">
        <v>26</v>
      </c>
      <c r="U553" s="16">
        <v>5.48</v>
      </c>
      <c r="V553" s="6" t="s">
        <v>27</v>
      </c>
      <c r="W553" s="16">
        <v>11.7</v>
      </c>
      <c r="X553" s="64" t="s">
        <v>27</v>
      </c>
      <c r="Y553" s="16">
        <v>0</v>
      </c>
      <c r="Z553" s="25" t="s">
        <v>34</v>
      </c>
      <c r="AA553" s="81">
        <v>19.3</v>
      </c>
      <c r="AB553" s="16" t="s">
        <v>28</v>
      </c>
      <c r="AC553" s="16">
        <v>12.4</v>
      </c>
      <c r="AD553" s="16" t="s">
        <v>27</v>
      </c>
      <c r="AE553" s="16">
        <v>39.799999999999997</v>
      </c>
      <c r="AF553" s="23" t="s">
        <v>31</v>
      </c>
      <c r="AG553" s="16">
        <v>13.7</v>
      </c>
      <c r="AH553" s="18" t="s">
        <v>27</v>
      </c>
      <c r="AI553" s="16">
        <v>43.3</v>
      </c>
      <c r="AJ553" s="23" t="s">
        <v>31</v>
      </c>
      <c r="AK553" s="16">
        <v>40.81428571428571</v>
      </c>
      <c r="AL553" s="102" t="s">
        <v>31</v>
      </c>
    </row>
    <row r="554" spans="1:38" ht="14.1" customHeight="1" x14ac:dyDescent="0.25">
      <c r="A554" s="6">
        <v>25297</v>
      </c>
      <c r="B554" s="2" t="s">
        <v>550</v>
      </c>
      <c r="C554" s="6" t="s">
        <v>584</v>
      </c>
      <c r="D554" s="6">
        <v>6</v>
      </c>
      <c r="E554" s="16" t="s">
        <v>26</v>
      </c>
      <c r="F554" s="15" t="str">
        <f t="shared" si="48"/>
        <v>Sin Información</v>
      </c>
      <c r="G554" s="16" t="s">
        <v>26</v>
      </c>
      <c r="H554" s="15" t="str">
        <f t="shared" si="49"/>
        <v>Sin Información</v>
      </c>
      <c r="I554" s="16" t="s">
        <v>26</v>
      </c>
      <c r="J554" s="15" t="str">
        <f t="shared" si="50"/>
        <v>Sin Información</v>
      </c>
      <c r="K554" s="16" t="s">
        <v>26</v>
      </c>
      <c r="L554" s="15" t="str">
        <f t="shared" si="51"/>
        <v>Sin Información</v>
      </c>
      <c r="M554" s="16" t="s">
        <v>26</v>
      </c>
      <c r="N554" s="15" t="str">
        <f t="shared" si="52"/>
        <v>Sin Información</v>
      </c>
      <c r="O554" s="16" t="s">
        <v>26</v>
      </c>
      <c r="P554" s="15" t="str">
        <f t="shared" si="53"/>
        <v>Sin Información</v>
      </c>
      <c r="Q554" s="6" t="s">
        <v>26</v>
      </c>
      <c r="R554" s="15" t="s">
        <v>26</v>
      </c>
      <c r="S554" s="6" t="s">
        <v>26</v>
      </c>
      <c r="T554" s="15" t="s">
        <v>26</v>
      </c>
      <c r="U554" s="16" t="s">
        <v>26</v>
      </c>
      <c r="V554" s="6" t="s">
        <v>26</v>
      </c>
      <c r="W554" s="16" t="s">
        <v>26</v>
      </c>
      <c r="X554" s="64" t="s">
        <v>26</v>
      </c>
      <c r="Y554" s="16" t="s">
        <v>26</v>
      </c>
      <c r="Z554" s="16" t="s">
        <v>26</v>
      </c>
      <c r="AA554" s="81">
        <v>6.1</v>
      </c>
      <c r="AB554" s="16" t="s">
        <v>27</v>
      </c>
      <c r="AC554" s="16">
        <v>9.1</v>
      </c>
      <c r="AD554" s="16" t="s">
        <v>27</v>
      </c>
      <c r="AE554" s="16" t="s">
        <v>26</v>
      </c>
      <c r="AF554" s="6" t="s">
        <v>26</v>
      </c>
      <c r="AG554" s="6" t="s">
        <v>26</v>
      </c>
      <c r="AH554" s="6" t="s">
        <v>26</v>
      </c>
      <c r="AI554" s="16" t="s">
        <v>1095</v>
      </c>
      <c r="AJ554" s="6" t="s">
        <v>1095</v>
      </c>
      <c r="AK554" s="16" t="s">
        <v>1095</v>
      </c>
      <c r="AL554" s="16" t="s">
        <v>1095</v>
      </c>
    </row>
    <row r="555" spans="1:38" ht="14.1" customHeight="1" x14ac:dyDescent="0.25">
      <c r="A555" s="6">
        <v>25299</v>
      </c>
      <c r="B555" s="2" t="s">
        <v>550</v>
      </c>
      <c r="C555" s="6" t="s">
        <v>585</v>
      </c>
      <c r="D555" s="6">
        <v>6</v>
      </c>
      <c r="E555" s="16" t="s">
        <v>26</v>
      </c>
      <c r="F555" s="15" t="str">
        <f t="shared" si="48"/>
        <v>Sin Información</v>
      </c>
      <c r="G555" s="16" t="s">
        <v>26</v>
      </c>
      <c r="H555" s="15" t="str">
        <f t="shared" si="49"/>
        <v>Sin Información</v>
      </c>
      <c r="I555" s="16" t="s">
        <v>26</v>
      </c>
      <c r="J555" s="15" t="str">
        <f t="shared" si="50"/>
        <v>Sin Información</v>
      </c>
      <c r="K555" s="16" t="s">
        <v>26</v>
      </c>
      <c r="L555" s="15" t="str">
        <f t="shared" si="51"/>
        <v>Sin Información</v>
      </c>
      <c r="M555" s="16" t="s">
        <v>26</v>
      </c>
      <c r="N555" s="15" t="str">
        <f t="shared" si="52"/>
        <v>Sin Información</v>
      </c>
      <c r="O555" s="16" t="s">
        <v>26</v>
      </c>
      <c r="P555" s="15" t="str">
        <f t="shared" si="53"/>
        <v>Sin Información</v>
      </c>
      <c r="Q555" s="6" t="s">
        <v>26</v>
      </c>
      <c r="R555" s="15" t="s">
        <v>26</v>
      </c>
      <c r="S555" s="6" t="s">
        <v>26</v>
      </c>
      <c r="T555" s="15" t="s">
        <v>26</v>
      </c>
      <c r="U555" s="16">
        <v>0</v>
      </c>
      <c r="V555" s="6" t="s">
        <v>34</v>
      </c>
      <c r="W555" s="16" t="s">
        <v>26</v>
      </c>
      <c r="X555" s="64" t="s">
        <v>26</v>
      </c>
      <c r="Y555" s="16">
        <v>0</v>
      </c>
      <c r="Z555" s="25" t="s">
        <v>34</v>
      </c>
      <c r="AA555" s="80" t="s">
        <v>396</v>
      </c>
      <c r="AB555" s="6" t="s">
        <v>396</v>
      </c>
      <c r="AC555" s="6" t="s">
        <v>396</v>
      </c>
      <c r="AD555" s="6" t="s">
        <v>396</v>
      </c>
      <c r="AE555" s="16" t="s">
        <v>26</v>
      </c>
      <c r="AF555" s="6" t="s">
        <v>26</v>
      </c>
      <c r="AG555" s="6" t="s">
        <v>26</v>
      </c>
      <c r="AH555" s="6" t="s">
        <v>26</v>
      </c>
      <c r="AI555" s="16" t="s">
        <v>1095</v>
      </c>
      <c r="AJ555" s="6" t="s">
        <v>1095</v>
      </c>
      <c r="AK555" s="16" t="s">
        <v>1095</v>
      </c>
      <c r="AL555" s="16" t="s">
        <v>1095</v>
      </c>
    </row>
    <row r="556" spans="1:38" ht="14.1" customHeight="1" x14ac:dyDescent="0.25">
      <c r="A556" s="6">
        <v>25307</v>
      </c>
      <c r="B556" s="2" t="s">
        <v>550</v>
      </c>
      <c r="C556" s="6" t="s">
        <v>586</v>
      </c>
      <c r="D556" s="6">
        <v>3</v>
      </c>
      <c r="E556" s="16" t="s">
        <v>26</v>
      </c>
      <c r="F556" s="15" t="str">
        <f t="shared" si="48"/>
        <v>Sin Información</v>
      </c>
      <c r="G556" s="16" t="s">
        <v>26</v>
      </c>
      <c r="H556" s="15" t="str">
        <f t="shared" si="49"/>
        <v>Sin Información</v>
      </c>
      <c r="I556" s="16" t="s">
        <v>26</v>
      </c>
      <c r="J556" s="15" t="str">
        <f t="shared" si="50"/>
        <v>Sin Información</v>
      </c>
      <c r="K556" s="16">
        <v>7.5</v>
      </c>
      <c r="L556" s="15" t="str">
        <f t="shared" si="51"/>
        <v>Bajo</v>
      </c>
      <c r="M556" s="16">
        <v>2.7616666666666667</v>
      </c>
      <c r="N556" s="15" t="str">
        <f t="shared" si="52"/>
        <v>Sin Riesgo</v>
      </c>
      <c r="O556" s="16">
        <v>1.675</v>
      </c>
      <c r="P556" s="15" t="str">
        <f t="shared" si="53"/>
        <v>Sin Riesgo</v>
      </c>
      <c r="Q556" s="6" t="s">
        <v>26</v>
      </c>
      <c r="R556" s="15" t="s">
        <v>26</v>
      </c>
      <c r="S556" s="6" t="s">
        <v>26</v>
      </c>
      <c r="T556" s="15" t="s">
        <v>26</v>
      </c>
      <c r="U556" s="16">
        <v>0</v>
      </c>
      <c r="V556" s="6" t="s">
        <v>34</v>
      </c>
      <c r="W556" s="16">
        <v>0</v>
      </c>
      <c r="X556" s="64" t="s">
        <v>34</v>
      </c>
      <c r="Y556" s="16">
        <v>0</v>
      </c>
      <c r="Z556" s="25" t="s">
        <v>34</v>
      </c>
      <c r="AA556" s="81">
        <v>9.8000000000000007</v>
      </c>
      <c r="AB556" s="16" t="s">
        <v>27</v>
      </c>
      <c r="AC556" s="16">
        <v>14.285714285714286</v>
      </c>
      <c r="AD556" s="16" t="s">
        <v>28</v>
      </c>
      <c r="AE556" s="16">
        <v>0</v>
      </c>
      <c r="AF556" s="20" t="s">
        <v>34</v>
      </c>
      <c r="AG556" s="16">
        <v>0</v>
      </c>
      <c r="AH556" s="20" t="s">
        <v>34</v>
      </c>
      <c r="AI556" s="16">
        <v>0</v>
      </c>
      <c r="AJ556" s="20" t="s">
        <v>1093</v>
      </c>
      <c r="AK556" s="16">
        <v>0</v>
      </c>
      <c r="AL556" s="25" t="s">
        <v>1093</v>
      </c>
    </row>
    <row r="557" spans="1:38" ht="14.1" customHeight="1" x14ac:dyDescent="0.25">
      <c r="A557" s="6">
        <v>25312</v>
      </c>
      <c r="B557" s="2" t="s">
        <v>550</v>
      </c>
      <c r="C557" s="6" t="s">
        <v>86</v>
      </c>
      <c r="D557" s="6">
        <v>6</v>
      </c>
      <c r="E557" s="16" t="s">
        <v>26</v>
      </c>
      <c r="F557" s="15" t="str">
        <f t="shared" si="48"/>
        <v>Sin Información</v>
      </c>
      <c r="G557" s="16" t="s">
        <v>26</v>
      </c>
      <c r="H557" s="15" t="str">
        <f t="shared" si="49"/>
        <v>Sin Información</v>
      </c>
      <c r="I557" s="16">
        <v>7.18</v>
      </c>
      <c r="J557" s="15" t="str">
        <f t="shared" si="50"/>
        <v>Bajo</v>
      </c>
      <c r="K557" s="16">
        <v>40.22</v>
      </c>
      <c r="L557" s="15" t="str">
        <f t="shared" si="51"/>
        <v>Alto</v>
      </c>
      <c r="M557" s="16" t="s">
        <v>26</v>
      </c>
      <c r="N557" s="15" t="str">
        <f t="shared" si="52"/>
        <v>Sin Información</v>
      </c>
      <c r="O557" s="16">
        <v>13.101111111111111</v>
      </c>
      <c r="P557" s="15" t="str">
        <f t="shared" si="53"/>
        <v>Bajo</v>
      </c>
      <c r="Q557" s="6" t="s">
        <v>26</v>
      </c>
      <c r="R557" s="15" t="s">
        <v>26</v>
      </c>
      <c r="S557" s="6" t="s">
        <v>26</v>
      </c>
      <c r="T557" s="15" t="s">
        <v>26</v>
      </c>
      <c r="U557" s="16">
        <v>3.72</v>
      </c>
      <c r="V557" s="6" t="s">
        <v>34</v>
      </c>
      <c r="W557" s="16">
        <v>0</v>
      </c>
      <c r="X557" s="64" t="s">
        <v>34</v>
      </c>
      <c r="Y557" s="16">
        <v>3.2</v>
      </c>
      <c r="Z557" s="25" t="s">
        <v>34</v>
      </c>
      <c r="AA557" s="81">
        <v>5.6999999999999993</v>
      </c>
      <c r="AB557" s="16" t="s">
        <v>27</v>
      </c>
      <c r="AC557" s="6" t="s">
        <v>396</v>
      </c>
      <c r="AD557" s="6" t="s">
        <v>396</v>
      </c>
      <c r="AE557" s="16">
        <v>0</v>
      </c>
      <c r="AF557" s="20" t="s">
        <v>34</v>
      </c>
      <c r="AG557" s="16">
        <v>3.8</v>
      </c>
      <c r="AH557" s="20" t="s">
        <v>34</v>
      </c>
      <c r="AI557" s="16">
        <v>0.5</v>
      </c>
      <c r="AJ557" s="20" t="s">
        <v>1093</v>
      </c>
      <c r="AK557" s="16">
        <v>2.76</v>
      </c>
      <c r="AL557" s="25" t="s">
        <v>1093</v>
      </c>
    </row>
    <row r="558" spans="1:38" ht="14.1" customHeight="1" x14ac:dyDescent="0.25">
      <c r="A558" s="6">
        <v>25317</v>
      </c>
      <c r="B558" s="2" t="s">
        <v>550</v>
      </c>
      <c r="C558" s="6" t="s">
        <v>587</v>
      </c>
      <c r="D558" s="6">
        <v>6</v>
      </c>
      <c r="E558" s="16">
        <v>65.69</v>
      </c>
      <c r="F558" s="15" t="str">
        <f t="shared" si="48"/>
        <v>Alto</v>
      </c>
      <c r="G558" s="16" t="s">
        <v>26</v>
      </c>
      <c r="H558" s="15" t="str">
        <f t="shared" si="49"/>
        <v>Sin Información</v>
      </c>
      <c r="I558" s="16" t="s">
        <v>26</v>
      </c>
      <c r="J558" s="15" t="str">
        <f t="shared" si="50"/>
        <v>Sin Información</v>
      </c>
      <c r="K558" s="16" t="s">
        <v>26</v>
      </c>
      <c r="L558" s="15" t="str">
        <f t="shared" si="51"/>
        <v>Sin Información</v>
      </c>
      <c r="M558" s="16" t="s">
        <v>26</v>
      </c>
      <c r="N558" s="15" t="str">
        <f t="shared" si="52"/>
        <v>Sin Información</v>
      </c>
      <c r="O558" s="16" t="s">
        <v>26</v>
      </c>
      <c r="P558" s="15" t="str">
        <f t="shared" si="53"/>
        <v>Sin Información</v>
      </c>
      <c r="Q558" s="6" t="s">
        <v>26</v>
      </c>
      <c r="R558" s="15" t="s">
        <v>26</v>
      </c>
      <c r="S558" s="6" t="s">
        <v>26</v>
      </c>
      <c r="T558" s="15" t="s">
        <v>26</v>
      </c>
      <c r="U558" s="16">
        <v>16.48</v>
      </c>
      <c r="V558" s="6" t="s">
        <v>28</v>
      </c>
      <c r="W558" s="16" t="s">
        <v>26</v>
      </c>
      <c r="X558" s="64" t="s">
        <v>26</v>
      </c>
      <c r="Y558" s="16">
        <v>0</v>
      </c>
      <c r="Z558" s="25" t="s">
        <v>34</v>
      </c>
      <c r="AA558" s="80" t="s">
        <v>396</v>
      </c>
      <c r="AB558" s="6" t="s">
        <v>396</v>
      </c>
      <c r="AC558" s="6" t="s">
        <v>396</v>
      </c>
      <c r="AD558" s="6" t="s">
        <v>396</v>
      </c>
      <c r="AE558" s="16" t="s">
        <v>26</v>
      </c>
      <c r="AF558" s="6" t="s">
        <v>26</v>
      </c>
      <c r="AG558" s="16">
        <v>8</v>
      </c>
      <c r="AH558" s="18" t="s">
        <v>27</v>
      </c>
      <c r="AI558" s="16">
        <v>8.6909090909090896</v>
      </c>
      <c r="AJ558" s="18" t="s">
        <v>27</v>
      </c>
      <c r="AK558" s="16">
        <v>3.8</v>
      </c>
      <c r="AL558" s="25" t="s">
        <v>1093</v>
      </c>
    </row>
    <row r="559" spans="1:38" ht="14.1" customHeight="1" x14ac:dyDescent="0.25">
      <c r="A559" s="6">
        <v>25320</v>
      </c>
      <c r="B559" s="2" t="s">
        <v>550</v>
      </c>
      <c r="C559" s="6" t="s">
        <v>588</v>
      </c>
      <c r="D559" s="6">
        <v>6</v>
      </c>
      <c r="E559" s="16" t="s">
        <v>26</v>
      </c>
      <c r="F559" s="15" t="str">
        <f t="shared" si="48"/>
        <v>Sin Información</v>
      </c>
      <c r="G559" s="16" t="s">
        <v>26</v>
      </c>
      <c r="H559" s="15" t="str">
        <f t="shared" si="49"/>
        <v>Sin Información</v>
      </c>
      <c r="I559" s="16" t="s">
        <v>26</v>
      </c>
      <c r="J559" s="15" t="str">
        <f t="shared" si="50"/>
        <v>Sin Información</v>
      </c>
      <c r="K559" s="16" t="s">
        <v>26</v>
      </c>
      <c r="L559" s="15" t="str">
        <f t="shared" si="51"/>
        <v>Sin Información</v>
      </c>
      <c r="M559" s="16" t="s">
        <v>26</v>
      </c>
      <c r="N559" s="15" t="str">
        <f t="shared" si="52"/>
        <v>Sin Información</v>
      </c>
      <c r="O559" s="16" t="s">
        <v>26</v>
      </c>
      <c r="P559" s="15" t="str">
        <f t="shared" si="53"/>
        <v>Sin Información</v>
      </c>
      <c r="Q559" s="6" t="s">
        <v>26</v>
      </c>
      <c r="R559" s="15" t="s">
        <v>26</v>
      </c>
      <c r="S559" s="6" t="s">
        <v>26</v>
      </c>
      <c r="T559" s="15" t="s">
        <v>26</v>
      </c>
      <c r="U559" s="16">
        <v>5.8</v>
      </c>
      <c r="V559" s="6" t="s">
        <v>27</v>
      </c>
      <c r="W559" s="16">
        <v>3.5</v>
      </c>
      <c r="X559" s="64" t="s">
        <v>34</v>
      </c>
      <c r="Y559" s="16">
        <v>5.0999999999999996</v>
      </c>
      <c r="Z559" s="68" t="s">
        <v>27</v>
      </c>
      <c r="AA559" s="81">
        <v>4.5724999999999998</v>
      </c>
      <c r="AB559" s="16" t="s">
        <v>34</v>
      </c>
      <c r="AC559" s="16">
        <v>0</v>
      </c>
      <c r="AD559" s="16" t="s">
        <v>34</v>
      </c>
      <c r="AE559" s="16">
        <v>27.2</v>
      </c>
      <c r="AF559" s="19" t="s">
        <v>28</v>
      </c>
      <c r="AG559" s="16">
        <v>8.3000000000000007</v>
      </c>
      <c r="AH559" s="18" t="s">
        <v>27</v>
      </c>
      <c r="AI559" s="16">
        <v>5.4</v>
      </c>
      <c r="AJ559" s="18" t="s">
        <v>27</v>
      </c>
      <c r="AK559" s="16">
        <v>3.8</v>
      </c>
      <c r="AL559" s="25" t="s">
        <v>1093</v>
      </c>
    </row>
    <row r="560" spans="1:38" ht="14.1" customHeight="1" x14ac:dyDescent="0.25">
      <c r="A560" s="6">
        <v>25322</v>
      </c>
      <c r="B560" s="2" t="s">
        <v>550</v>
      </c>
      <c r="C560" s="6" t="s">
        <v>589</v>
      </c>
      <c r="D560" s="6">
        <v>6</v>
      </c>
      <c r="E560" s="16" t="s">
        <v>26</v>
      </c>
      <c r="F560" s="15" t="str">
        <f t="shared" si="48"/>
        <v>Sin Información</v>
      </c>
      <c r="G560" s="16">
        <v>0</v>
      </c>
      <c r="H560" s="15" t="str">
        <f t="shared" si="49"/>
        <v>Sin Riesgo</v>
      </c>
      <c r="I560" s="16" t="s">
        <v>26</v>
      </c>
      <c r="J560" s="15" t="str">
        <f t="shared" si="50"/>
        <v>Sin Información</v>
      </c>
      <c r="K560" s="16" t="s">
        <v>26</v>
      </c>
      <c r="L560" s="15" t="str">
        <f t="shared" si="51"/>
        <v>Sin Información</v>
      </c>
      <c r="M560" s="16">
        <v>0</v>
      </c>
      <c r="N560" s="15" t="str">
        <f t="shared" si="52"/>
        <v>Sin Riesgo</v>
      </c>
      <c r="O560" s="16">
        <v>7.7070000000000007</v>
      </c>
      <c r="P560" s="15" t="str">
        <f t="shared" si="53"/>
        <v>Bajo</v>
      </c>
      <c r="Q560" s="6" t="s">
        <v>26</v>
      </c>
      <c r="R560" s="15" t="s">
        <v>26</v>
      </c>
      <c r="S560" s="6" t="s">
        <v>26</v>
      </c>
      <c r="T560" s="15" t="s">
        <v>26</v>
      </c>
      <c r="U560" s="16">
        <v>5.9779999999999998</v>
      </c>
      <c r="V560" s="6" t="s">
        <v>27</v>
      </c>
      <c r="W560" s="16">
        <v>8.2874999999999996</v>
      </c>
      <c r="X560" s="64" t="s">
        <v>27</v>
      </c>
      <c r="Y560" s="16">
        <v>1.8857142857142857</v>
      </c>
      <c r="Z560" s="25" t="s">
        <v>34</v>
      </c>
      <c r="AA560" s="81">
        <v>4.8125</v>
      </c>
      <c r="AB560" s="16" t="s">
        <v>34</v>
      </c>
      <c r="AC560" s="16">
        <v>0</v>
      </c>
      <c r="AD560" s="16" t="s">
        <v>34</v>
      </c>
      <c r="AE560" s="16">
        <v>6.3999999999999995</v>
      </c>
      <c r="AF560" s="18" t="s">
        <v>27</v>
      </c>
      <c r="AG560" s="16">
        <v>8.3000000000000007</v>
      </c>
      <c r="AH560" s="18" t="s">
        <v>27</v>
      </c>
      <c r="AI560" s="16">
        <v>5.9375</v>
      </c>
      <c r="AJ560" s="18" t="s">
        <v>27</v>
      </c>
      <c r="AK560" s="16">
        <v>11.004761904761905</v>
      </c>
      <c r="AL560" s="68" t="s">
        <v>27</v>
      </c>
    </row>
    <row r="561" spans="1:38" ht="14.1" customHeight="1" x14ac:dyDescent="0.25">
      <c r="A561" s="6">
        <v>25324</v>
      </c>
      <c r="B561" s="2" t="s">
        <v>550</v>
      </c>
      <c r="C561" s="6" t="s">
        <v>590</v>
      </c>
      <c r="D561" s="6">
        <v>6</v>
      </c>
      <c r="E561" s="16">
        <v>0</v>
      </c>
      <c r="F561" s="15" t="str">
        <f t="shared" si="48"/>
        <v>Sin Riesgo</v>
      </c>
      <c r="G561" s="16" t="s">
        <v>26</v>
      </c>
      <c r="H561" s="15" t="str">
        <f t="shared" si="49"/>
        <v>Sin Información</v>
      </c>
      <c r="I561" s="16" t="s">
        <v>26</v>
      </c>
      <c r="J561" s="15" t="str">
        <f t="shared" si="50"/>
        <v>Sin Información</v>
      </c>
      <c r="K561" s="16" t="s">
        <v>26</v>
      </c>
      <c r="L561" s="15" t="str">
        <f t="shared" si="51"/>
        <v>Sin Información</v>
      </c>
      <c r="M561" s="16" t="s">
        <v>26</v>
      </c>
      <c r="N561" s="15" t="str">
        <f t="shared" si="52"/>
        <v>Sin Información</v>
      </c>
      <c r="O561" s="16" t="s">
        <v>26</v>
      </c>
      <c r="P561" s="15" t="str">
        <f t="shared" si="53"/>
        <v>Sin Información</v>
      </c>
      <c r="Q561" s="6" t="s">
        <v>26</v>
      </c>
      <c r="R561" s="15" t="s">
        <v>26</v>
      </c>
      <c r="S561" s="6" t="s">
        <v>26</v>
      </c>
      <c r="T561" s="15" t="s">
        <v>26</v>
      </c>
      <c r="U561" s="16" t="s">
        <v>26</v>
      </c>
      <c r="V561" s="6" t="s">
        <v>26</v>
      </c>
      <c r="W561" s="16" t="s">
        <v>26</v>
      </c>
      <c r="X561" s="64" t="s">
        <v>26</v>
      </c>
      <c r="Y561" s="16" t="s">
        <v>26</v>
      </c>
      <c r="Z561" s="16" t="s">
        <v>26</v>
      </c>
      <c r="AA561" s="80" t="s">
        <v>396</v>
      </c>
      <c r="AB561" s="6" t="s">
        <v>396</v>
      </c>
      <c r="AC561" s="6" t="s">
        <v>396</v>
      </c>
      <c r="AD561" s="6" t="s">
        <v>396</v>
      </c>
      <c r="AE561" s="16">
        <v>0</v>
      </c>
      <c r="AF561" s="20" t="s">
        <v>34</v>
      </c>
      <c r="AG561" s="16">
        <v>0</v>
      </c>
      <c r="AH561" s="20" t="s">
        <v>34</v>
      </c>
      <c r="AI561" s="16">
        <v>0.7</v>
      </c>
      <c r="AJ561" s="20" t="s">
        <v>1093</v>
      </c>
      <c r="AK561" s="16">
        <v>0</v>
      </c>
      <c r="AL561" s="25" t="s">
        <v>1093</v>
      </c>
    </row>
    <row r="562" spans="1:38" ht="14.1" customHeight="1" x14ac:dyDescent="0.25">
      <c r="A562" s="6">
        <v>25326</v>
      </c>
      <c r="B562" s="2" t="s">
        <v>550</v>
      </c>
      <c r="C562" s="6" t="s">
        <v>591</v>
      </c>
      <c r="D562" s="6">
        <v>6</v>
      </c>
      <c r="E562" s="16" t="s">
        <v>26</v>
      </c>
      <c r="F562" s="15" t="str">
        <f t="shared" si="48"/>
        <v>Sin Información</v>
      </c>
      <c r="G562" s="16" t="s">
        <v>26</v>
      </c>
      <c r="H562" s="15" t="str">
        <f t="shared" si="49"/>
        <v>Sin Información</v>
      </c>
      <c r="I562" s="16" t="s">
        <v>26</v>
      </c>
      <c r="J562" s="15" t="str">
        <f t="shared" si="50"/>
        <v>Sin Información</v>
      </c>
      <c r="K562" s="16" t="s">
        <v>26</v>
      </c>
      <c r="L562" s="15" t="str">
        <f t="shared" si="51"/>
        <v>Sin Información</v>
      </c>
      <c r="M562" s="16" t="s">
        <v>26</v>
      </c>
      <c r="N562" s="15" t="str">
        <f t="shared" si="52"/>
        <v>Sin Información</v>
      </c>
      <c r="O562" s="16" t="s">
        <v>26</v>
      </c>
      <c r="P562" s="15" t="str">
        <f t="shared" si="53"/>
        <v>Sin Información</v>
      </c>
      <c r="Q562" s="6" t="s">
        <v>26</v>
      </c>
      <c r="R562" s="15" t="s">
        <v>26</v>
      </c>
      <c r="S562" s="6" t="s">
        <v>26</v>
      </c>
      <c r="T562" s="15" t="s">
        <v>26</v>
      </c>
      <c r="U562" s="16" t="s">
        <v>26</v>
      </c>
      <c r="V562" s="6" t="s">
        <v>26</v>
      </c>
      <c r="W562" s="16" t="s">
        <v>26</v>
      </c>
      <c r="X562" s="64" t="s">
        <v>26</v>
      </c>
      <c r="Y562" s="16" t="s">
        <v>26</v>
      </c>
      <c r="Z562" s="16" t="s">
        <v>26</v>
      </c>
      <c r="AA562" s="81">
        <v>12.3</v>
      </c>
      <c r="AB562" s="16" t="s">
        <v>27</v>
      </c>
      <c r="AC562" s="6" t="s">
        <v>396</v>
      </c>
      <c r="AD562" s="6" t="s">
        <v>396</v>
      </c>
      <c r="AE562" s="16" t="s">
        <v>26</v>
      </c>
      <c r="AF562" s="6" t="s">
        <v>26</v>
      </c>
      <c r="AG562" s="6" t="s">
        <v>26</v>
      </c>
      <c r="AH562" s="6" t="s">
        <v>26</v>
      </c>
      <c r="AI562" s="16" t="s">
        <v>1095</v>
      </c>
      <c r="AJ562" s="6" t="s">
        <v>1095</v>
      </c>
      <c r="AK562" s="16" t="s">
        <v>1095</v>
      </c>
      <c r="AL562" s="16" t="s">
        <v>1095</v>
      </c>
    </row>
    <row r="563" spans="1:38" ht="14.1" customHeight="1" x14ac:dyDescent="0.25">
      <c r="A563" s="6">
        <v>25328</v>
      </c>
      <c r="B563" s="2" t="s">
        <v>550</v>
      </c>
      <c r="C563" s="6" t="s">
        <v>592</v>
      </c>
      <c r="D563" s="6">
        <v>6</v>
      </c>
      <c r="E563" s="16" t="s">
        <v>26</v>
      </c>
      <c r="F563" s="15" t="str">
        <f t="shared" si="48"/>
        <v>Sin Información</v>
      </c>
      <c r="G563" s="16" t="s">
        <v>26</v>
      </c>
      <c r="H563" s="15" t="str">
        <f t="shared" si="49"/>
        <v>Sin Información</v>
      </c>
      <c r="I563" s="16" t="s">
        <v>26</v>
      </c>
      <c r="J563" s="15" t="str">
        <f t="shared" si="50"/>
        <v>Sin Información</v>
      </c>
      <c r="K563" s="16" t="s">
        <v>26</v>
      </c>
      <c r="L563" s="15" t="str">
        <f t="shared" si="51"/>
        <v>Sin Información</v>
      </c>
      <c r="M563" s="16" t="s">
        <v>26</v>
      </c>
      <c r="N563" s="15" t="str">
        <f t="shared" si="52"/>
        <v>Sin Información</v>
      </c>
      <c r="O563" s="16">
        <v>61.45</v>
      </c>
      <c r="P563" s="15" t="str">
        <f t="shared" si="53"/>
        <v>Alto</v>
      </c>
      <c r="Q563" s="6" t="s">
        <v>26</v>
      </c>
      <c r="R563" s="15" t="s">
        <v>26</v>
      </c>
      <c r="S563" s="6" t="s">
        <v>26</v>
      </c>
      <c r="T563" s="15" t="s">
        <v>26</v>
      </c>
      <c r="U563" s="16" t="s">
        <v>26</v>
      </c>
      <c r="V563" s="6" t="s">
        <v>26</v>
      </c>
      <c r="W563" s="16" t="s">
        <v>26</v>
      </c>
      <c r="X563" s="64" t="s">
        <v>26</v>
      </c>
      <c r="Y563" s="16">
        <v>36.700000000000003</v>
      </c>
      <c r="Z563" s="6" t="s">
        <v>31</v>
      </c>
      <c r="AA563" s="80" t="s">
        <v>396</v>
      </c>
      <c r="AB563" s="6" t="s">
        <v>396</v>
      </c>
      <c r="AC563" s="6" t="s">
        <v>396</v>
      </c>
      <c r="AD563" s="6" t="s">
        <v>396</v>
      </c>
      <c r="AE563" s="16">
        <v>0</v>
      </c>
      <c r="AF563" s="20" t="s">
        <v>34</v>
      </c>
      <c r="AG563" s="16">
        <v>0</v>
      </c>
      <c r="AH563" s="20" t="s">
        <v>34</v>
      </c>
      <c r="AI563" s="16">
        <v>9.1</v>
      </c>
      <c r="AJ563" s="18" t="s">
        <v>27</v>
      </c>
      <c r="AK563" s="16">
        <v>0</v>
      </c>
      <c r="AL563" s="25" t="s">
        <v>1093</v>
      </c>
    </row>
    <row r="564" spans="1:38" ht="14.1" customHeight="1" x14ac:dyDescent="0.25">
      <c r="A564" s="6">
        <v>25335</v>
      </c>
      <c r="B564" s="2" t="s">
        <v>550</v>
      </c>
      <c r="C564" s="6" t="s">
        <v>593</v>
      </c>
      <c r="D564" s="6">
        <v>6</v>
      </c>
      <c r="E564" s="16" t="s">
        <v>26</v>
      </c>
      <c r="F564" s="15" t="str">
        <f t="shared" si="48"/>
        <v>Sin Información</v>
      </c>
      <c r="G564" s="16">
        <v>0</v>
      </c>
      <c r="H564" s="15" t="str">
        <f t="shared" si="49"/>
        <v>Sin Riesgo</v>
      </c>
      <c r="I564" s="16" t="s">
        <v>26</v>
      </c>
      <c r="J564" s="15" t="str">
        <f t="shared" si="50"/>
        <v>Sin Información</v>
      </c>
      <c r="K564" s="16" t="s">
        <v>26</v>
      </c>
      <c r="L564" s="15" t="str">
        <f t="shared" si="51"/>
        <v>Sin Información</v>
      </c>
      <c r="M564" s="16" t="s">
        <v>26</v>
      </c>
      <c r="N564" s="15" t="str">
        <f t="shared" si="52"/>
        <v>Sin Información</v>
      </c>
      <c r="O564" s="16">
        <v>11.426666666666668</v>
      </c>
      <c r="P564" s="15" t="str">
        <f t="shared" si="53"/>
        <v>Bajo</v>
      </c>
      <c r="Q564" s="6" t="s">
        <v>26</v>
      </c>
      <c r="R564" s="15" t="s">
        <v>26</v>
      </c>
      <c r="S564" s="6" t="s">
        <v>26</v>
      </c>
      <c r="T564" s="15" t="s">
        <v>26</v>
      </c>
      <c r="U564" s="16">
        <v>0</v>
      </c>
      <c r="V564" s="6" t="s">
        <v>34</v>
      </c>
      <c r="W564" s="16">
        <v>0</v>
      </c>
      <c r="X564" s="64" t="s">
        <v>34</v>
      </c>
      <c r="Y564" s="16">
        <v>12.3</v>
      </c>
      <c r="Z564" s="68" t="s">
        <v>27</v>
      </c>
      <c r="AA564" s="81">
        <v>13.7</v>
      </c>
      <c r="AB564" s="16" t="s">
        <v>27</v>
      </c>
      <c r="AC564" s="6" t="s">
        <v>396</v>
      </c>
      <c r="AD564" s="6" t="s">
        <v>396</v>
      </c>
      <c r="AE564" s="16" t="s">
        <v>26</v>
      </c>
      <c r="AF564" s="6" t="s">
        <v>26</v>
      </c>
      <c r="AG564" s="16">
        <v>0</v>
      </c>
      <c r="AH564" s="20" t="s">
        <v>34</v>
      </c>
      <c r="AI564" s="16">
        <v>18.2</v>
      </c>
      <c r="AJ564" s="19" t="s">
        <v>28</v>
      </c>
      <c r="AK564" s="16">
        <v>18.399999999999999</v>
      </c>
      <c r="AL564" s="67" t="s">
        <v>28</v>
      </c>
    </row>
    <row r="565" spans="1:38" ht="14.1" customHeight="1" x14ac:dyDescent="0.25">
      <c r="A565" s="6">
        <v>25339</v>
      </c>
      <c r="B565" s="2" t="s">
        <v>550</v>
      </c>
      <c r="C565" s="6" t="s">
        <v>594</v>
      </c>
      <c r="D565" s="6">
        <v>6</v>
      </c>
      <c r="E565" s="16" t="s">
        <v>26</v>
      </c>
      <c r="F565" s="15" t="str">
        <f t="shared" si="48"/>
        <v>Sin Información</v>
      </c>
      <c r="G565" s="16" t="s">
        <v>26</v>
      </c>
      <c r="H565" s="15" t="str">
        <f t="shared" si="49"/>
        <v>Sin Información</v>
      </c>
      <c r="I565" s="16" t="s">
        <v>26</v>
      </c>
      <c r="J565" s="15" t="str">
        <f t="shared" si="50"/>
        <v>Sin Información</v>
      </c>
      <c r="K565" s="16" t="s">
        <v>26</v>
      </c>
      <c r="L565" s="15" t="str">
        <f t="shared" si="51"/>
        <v>Sin Información</v>
      </c>
      <c r="M565" s="16" t="s">
        <v>26</v>
      </c>
      <c r="N565" s="15" t="str">
        <f t="shared" si="52"/>
        <v>Sin Información</v>
      </c>
      <c r="O565" s="16" t="s">
        <v>26</v>
      </c>
      <c r="P565" s="15" t="str">
        <f t="shared" si="53"/>
        <v>Sin Información</v>
      </c>
      <c r="Q565" s="6" t="s">
        <v>26</v>
      </c>
      <c r="R565" s="15" t="s">
        <v>26</v>
      </c>
      <c r="S565" s="6" t="s">
        <v>26</v>
      </c>
      <c r="T565" s="15" t="s">
        <v>26</v>
      </c>
      <c r="U565" s="16" t="s">
        <v>26</v>
      </c>
      <c r="V565" s="6" t="s">
        <v>26</v>
      </c>
      <c r="W565" s="16" t="s">
        <v>26</v>
      </c>
      <c r="X565" s="64" t="s">
        <v>26</v>
      </c>
      <c r="Y565" s="16">
        <v>18.3</v>
      </c>
      <c r="Z565" s="67" t="s">
        <v>28</v>
      </c>
      <c r="AA565" s="80" t="s">
        <v>396</v>
      </c>
      <c r="AB565" s="6" t="s">
        <v>396</v>
      </c>
      <c r="AC565" s="6" t="s">
        <v>396</v>
      </c>
      <c r="AD565" s="6" t="s">
        <v>396</v>
      </c>
      <c r="AE565" s="16" t="s">
        <v>26</v>
      </c>
      <c r="AF565" s="6" t="s">
        <v>26</v>
      </c>
      <c r="AG565" s="6" t="s">
        <v>26</v>
      </c>
      <c r="AH565" s="6" t="s">
        <v>26</v>
      </c>
      <c r="AI565" s="16" t="s">
        <v>1095</v>
      </c>
      <c r="AJ565" s="6" t="s">
        <v>1095</v>
      </c>
      <c r="AK565" s="16" t="s">
        <v>1095</v>
      </c>
      <c r="AL565" s="16" t="s">
        <v>1095</v>
      </c>
    </row>
    <row r="566" spans="1:38" ht="14.1" customHeight="1" x14ac:dyDescent="0.25">
      <c r="A566" s="6">
        <v>25368</v>
      </c>
      <c r="B566" s="2" t="s">
        <v>550</v>
      </c>
      <c r="C566" s="6" t="s">
        <v>595</v>
      </c>
      <c r="D566" s="6">
        <v>6</v>
      </c>
      <c r="E566" s="16" t="s">
        <v>26</v>
      </c>
      <c r="F566" s="15" t="str">
        <f t="shared" si="48"/>
        <v>Sin Información</v>
      </c>
      <c r="G566" s="16" t="s">
        <v>26</v>
      </c>
      <c r="H566" s="15" t="str">
        <f t="shared" si="49"/>
        <v>Sin Información</v>
      </c>
      <c r="I566" s="16" t="s">
        <v>26</v>
      </c>
      <c r="J566" s="15" t="str">
        <f t="shared" si="50"/>
        <v>Sin Información</v>
      </c>
      <c r="K566" s="16" t="s">
        <v>26</v>
      </c>
      <c r="L566" s="15" t="str">
        <f t="shared" si="51"/>
        <v>Sin Información</v>
      </c>
      <c r="M566" s="16" t="s">
        <v>26</v>
      </c>
      <c r="N566" s="15" t="str">
        <f t="shared" si="52"/>
        <v>Sin Información</v>
      </c>
      <c r="O566" s="16">
        <v>1.1499999999999999</v>
      </c>
      <c r="P566" s="15" t="str">
        <f t="shared" si="53"/>
        <v>Sin Riesgo</v>
      </c>
      <c r="Q566" s="6" t="s">
        <v>26</v>
      </c>
      <c r="R566" s="15" t="s">
        <v>26</v>
      </c>
      <c r="S566" s="6" t="s">
        <v>26</v>
      </c>
      <c r="T566" s="15" t="s">
        <v>26</v>
      </c>
      <c r="U566" s="16" t="s">
        <v>26</v>
      </c>
      <c r="V566" s="6" t="s">
        <v>26</v>
      </c>
      <c r="W566" s="16">
        <v>4.0999999999999996</v>
      </c>
      <c r="X566" s="64" t="s">
        <v>34</v>
      </c>
      <c r="Y566" s="16">
        <v>6.7</v>
      </c>
      <c r="Z566" s="68" t="s">
        <v>27</v>
      </c>
      <c r="AA566" s="81">
        <v>9.1</v>
      </c>
      <c r="AB566" s="16" t="s">
        <v>27</v>
      </c>
      <c r="AC566" s="16">
        <v>0</v>
      </c>
      <c r="AD566" s="16" t="s">
        <v>34</v>
      </c>
      <c r="AE566" s="16">
        <v>12</v>
      </c>
      <c r="AF566" s="18" t="s">
        <v>27</v>
      </c>
      <c r="AG566" s="16">
        <v>2.4</v>
      </c>
      <c r="AH566" s="20" t="s">
        <v>34</v>
      </c>
      <c r="AI566" s="16">
        <v>2.6</v>
      </c>
      <c r="AJ566" s="20" t="s">
        <v>1093</v>
      </c>
      <c r="AK566" s="16">
        <v>6.5999999999999988</v>
      </c>
      <c r="AL566" s="68" t="s">
        <v>27</v>
      </c>
    </row>
    <row r="567" spans="1:38" ht="14.1" customHeight="1" x14ac:dyDescent="0.25">
      <c r="A567" s="6">
        <v>25372</v>
      </c>
      <c r="B567" s="2" t="s">
        <v>550</v>
      </c>
      <c r="C567" s="6" t="s">
        <v>596</v>
      </c>
      <c r="D567" s="6">
        <v>6</v>
      </c>
      <c r="E567" s="16" t="s">
        <v>26</v>
      </c>
      <c r="F567" s="15" t="str">
        <f t="shared" si="48"/>
        <v>Sin Información</v>
      </c>
      <c r="G567" s="16" t="s">
        <v>26</v>
      </c>
      <c r="H567" s="15" t="str">
        <f t="shared" si="49"/>
        <v>Sin Información</v>
      </c>
      <c r="I567" s="16" t="s">
        <v>26</v>
      </c>
      <c r="J567" s="15" t="str">
        <f t="shared" si="50"/>
        <v>Sin Información</v>
      </c>
      <c r="K567" s="16" t="s">
        <v>26</v>
      </c>
      <c r="L567" s="15" t="str">
        <f t="shared" si="51"/>
        <v>Sin Información</v>
      </c>
      <c r="M567" s="16" t="s">
        <v>26</v>
      </c>
      <c r="N567" s="15" t="str">
        <f t="shared" si="52"/>
        <v>Sin Información</v>
      </c>
      <c r="O567" s="16" t="s">
        <v>26</v>
      </c>
      <c r="P567" s="15" t="str">
        <f t="shared" si="53"/>
        <v>Sin Información</v>
      </c>
      <c r="Q567" s="6" t="s">
        <v>26</v>
      </c>
      <c r="R567" s="15" t="s">
        <v>26</v>
      </c>
      <c r="S567" s="6" t="s">
        <v>26</v>
      </c>
      <c r="T567" s="15" t="s">
        <v>26</v>
      </c>
      <c r="U567" s="16" t="s">
        <v>26</v>
      </c>
      <c r="V567" s="6" t="s">
        <v>26</v>
      </c>
      <c r="W567" s="16" t="s">
        <v>26</v>
      </c>
      <c r="X567" s="64" t="s">
        <v>26</v>
      </c>
      <c r="Y567" s="16" t="s">
        <v>26</v>
      </c>
      <c r="Z567" s="16" t="s">
        <v>26</v>
      </c>
      <c r="AA567" s="80" t="s">
        <v>396</v>
      </c>
      <c r="AB567" s="6" t="s">
        <v>396</v>
      </c>
      <c r="AC567" s="6" t="s">
        <v>396</v>
      </c>
      <c r="AD567" s="6" t="s">
        <v>396</v>
      </c>
      <c r="AE567" s="16">
        <v>18.600000000000001</v>
      </c>
      <c r="AF567" s="19" t="s">
        <v>28</v>
      </c>
      <c r="AG567" s="16">
        <v>0</v>
      </c>
      <c r="AH567" s="20" t="s">
        <v>34</v>
      </c>
      <c r="AI567" s="16">
        <v>9.1</v>
      </c>
      <c r="AJ567" s="18" t="s">
        <v>27</v>
      </c>
      <c r="AK567" s="16">
        <v>0</v>
      </c>
      <c r="AL567" s="25" t="s">
        <v>1093</v>
      </c>
    </row>
    <row r="568" spans="1:38" ht="14.1" customHeight="1" x14ac:dyDescent="0.25">
      <c r="A568" s="6">
        <v>25377</v>
      </c>
      <c r="B568" s="2" t="s">
        <v>550</v>
      </c>
      <c r="C568" s="6" t="s">
        <v>597</v>
      </c>
      <c r="D568" s="6">
        <v>5</v>
      </c>
      <c r="E568" s="16">
        <v>70.930000000000007</v>
      </c>
      <c r="F568" s="15" t="str">
        <f t="shared" si="48"/>
        <v>Alto</v>
      </c>
      <c r="G568" s="16" t="s">
        <v>26</v>
      </c>
      <c r="H568" s="15" t="str">
        <f t="shared" si="49"/>
        <v>Sin Información</v>
      </c>
      <c r="I568" s="16" t="s">
        <v>26</v>
      </c>
      <c r="J568" s="15" t="str">
        <f t="shared" si="50"/>
        <v>Sin Información</v>
      </c>
      <c r="K568" s="16">
        <v>2.6144444444444446</v>
      </c>
      <c r="L568" s="15" t="str">
        <f t="shared" si="51"/>
        <v>Sin Riesgo</v>
      </c>
      <c r="M568" s="16">
        <v>5.6177777777777784</v>
      </c>
      <c r="N568" s="15" t="str">
        <f t="shared" si="52"/>
        <v>Bajo</v>
      </c>
      <c r="O568" s="16">
        <v>5.6142857142857139</v>
      </c>
      <c r="P568" s="15" t="str">
        <f t="shared" si="53"/>
        <v>Bajo</v>
      </c>
      <c r="Q568" s="6" t="s">
        <v>26</v>
      </c>
      <c r="R568" s="15" t="s">
        <v>26</v>
      </c>
      <c r="S568" s="6" t="s">
        <v>26</v>
      </c>
      <c r="T568" s="15" t="s">
        <v>26</v>
      </c>
      <c r="U568" s="16">
        <v>1.86</v>
      </c>
      <c r="V568" s="6" t="s">
        <v>34</v>
      </c>
      <c r="W568" s="16">
        <v>3.2571428571428567</v>
      </c>
      <c r="X568" s="64" t="s">
        <v>34</v>
      </c>
      <c r="Y568" s="16">
        <v>6.2368421052631575</v>
      </c>
      <c r="Z568" s="68" t="s">
        <v>27</v>
      </c>
      <c r="AA568" s="81">
        <v>23.907692307692308</v>
      </c>
      <c r="AB568" s="16" t="s">
        <v>28</v>
      </c>
      <c r="AC568" s="16">
        <v>22.652173913043477</v>
      </c>
      <c r="AD568" s="16" t="s">
        <v>28</v>
      </c>
      <c r="AE568" s="16">
        <v>31.243749999999999</v>
      </c>
      <c r="AF568" s="19" t="s">
        <v>28</v>
      </c>
      <c r="AG568" s="16">
        <v>13.3</v>
      </c>
      <c r="AH568" s="18" t="s">
        <v>27</v>
      </c>
      <c r="AI568" s="16">
        <v>16.995454545454546</v>
      </c>
      <c r="AJ568" s="19" t="s">
        <v>28</v>
      </c>
      <c r="AK568" s="16">
        <v>13.86923076923077</v>
      </c>
      <c r="AL568" s="68" t="s">
        <v>27</v>
      </c>
    </row>
    <row r="569" spans="1:38" ht="14.1" customHeight="1" x14ac:dyDescent="0.25">
      <c r="A569" s="6">
        <v>25386</v>
      </c>
      <c r="B569" s="2" t="s">
        <v>550</v>
      </c>
      <c r="C569" s="6" t="s">
        <v>598</v>
      </c>
      <c r="D569" s="6">
        <v>6</v>
      </c>
      <c r="E569" s="16" t="s">
        <v>26</v>
      </c>
      <c r="F569" s="15" t="str">
        <f t="shared" si="48"/>
        <v>Sin Información</v>
      </c>
      <c r="G569" s="16">
        <v>0</v>
      </c>
      <c r="H569" s="15" t="str">
        <f t="shared" si="49"/>
        <v>Sin Riesgo</v>
      </c>
      <c r="I569" s="16" t="s">
        <v>26</v>
      </c>
      <c r="J569" s="15" t="str">
        <f t="shared" si="50"/>
        <v>Sin Información</v>
      </c>
      <c r="K569" s="16">
        <v>23.07</v>
      </c>
      <c r="L569" s="15" t="str">
        <f t="shared" si="51"/>
        <v>Medio</v>
      </c>
      <c r="M569" s="16">
        <v>33.043333333333337</v>
      </c>
      <c r="N569" s="15" t="str">
        <f t="shared" si="52"/>
        <v>Medio</v>
      </c>
      <c r="O569" s="16">
        <v>32.429375</v>
      </c>
      <c r="P569" s="15" t="str">
        <f t="shared" si="53"/>
        <v>Medio</v>
      </c>
      <c r="Q569" s="6" t="s">
        <v>26</v>
      </c>
      <c r="R569" s="15" t="s">
        <v>26</v>
      </c>
      <c r="S569" s="6" t="s">
        <v>26</v>
      </c>
      <c r="T569" s="15" t="s">
        <v>26</v>
      </c>
      <c r="U569" s="16">
        <v>26.22</v>
      </c>
      <c r="V569" s="6" t="s">
        <v>28</v>
      </c>
      <c r="W569" s="16">
        <v>22.139666666666667</v>
      </c>
      <c r="X569" s="64" t="s">
        <v>28</v>
      </c>
      <c r="Y569" s="16">
        <v>18.831034482758618</v>
      </c>
      <c r="Z569" s="67" t="s">
        <v>28</v>
      </c>
      <c r="AA569" s="81">
        <v>19.59375</v>
      </c>
      <c r="AB569" s="16" t="s">
        <v>28</v>
      </c>
      <c r="AC569" s="16">
        <v>18.46875</v>
      </c>
      <c r="AD569" s="16" t="s">
        <v>28</v>
      </c>
      <c r="AE569" s="16">
        <v>9.0849999999999991</v>
      </c>
      <c r="AF569" s="18" t="s">
        <v>27</v>
      </c>
      <c r="AG569" s="16">
        <v>14.5</v>
      </c>
      <c r="AH569" s="19" t="s">
        <v>28</v>
      </c>
      <c r="AI569" s="16">
        <v>17.869565217391308</v>
      </c>
      <c r="AJ569" s="19" t="s">
        <v>28</v>
      </c>
      <c r="AK569" s="16">
        <v>13.816666666666666</v>
      </c>
      <c r="AL569" s="68" t="s">
        <v>27</v>
      </c>
    </row>
    <row r="570" spans="1:38" ht="14.1" customHeight="1" x14ac:dyDescent="0.25">
      <c r="A570" s="6">
        <v>25394</v>
      </c>
      <c r="B570" s="2" t="s">
        <v>550</v>
      </c>
      <c r="C570" s="6" t="s">
        <v>599</v>
      </c>
      <c r="D570" s="6">
        <v>6</v>
      </c>
      <c r="E570" s="16" t="s">
        <v>26</v>
      </c>
      <c r="F570" s="15" t="str">
        <f t="shared" si="48"/>
        <v>Sin Información</v>
      </c>
      <c r="G570" s="16" t="s">
        <v>26</v>
      </c>
      <c r="H570" s="15" t="str">
        <f t="shared" si="49"/>
        <v>Sin Información</v>
      </c>
      <c r="I570" s="16" t="s">
        <v>26</v>
      </c>
      <c r="J570" s="15" t="str">
        <f t="shared" si="50"/>
        <v>Sin Información</v>
      </c>
      <c r="K570" s="16" t="s">
        <v>26</v>
      </c>
      <c r="L570" s="15" t="str">
        <f t="shared" si="51"/>
        <v>Sin Información</v>
      </c>
      <c r="M570" s="16" t="s">
        <v>26</v>
      </c>
      <c r="N570" s="15" t="str">
        <f t="shared" si="52"/>
        <v>Sin Información</v>
      </c>
      <c r="O570" s="16" t="s">
        <v>26</v>
      </c>
      <c r="P570" s="15" t="str">
        <f t="shared" si="53"/>
        <v>Sin Información</v>
      </c>
      <c r="Q570" s="6" t="s">
        <v>26</v>
      </c>
      <c r="R570" s="15" t="s">
        <v>26</v>
      </c>
      <c r="S570" s="6" t="s">
        <v>26</v>
      </c>
      <c r="T570" s="15" t="s">
        <v>26</v>
      </c>
      <c r="U570" s="16" t="s">
        <v>26</v>
      </c>
      <c r="V570" s="6" t="s">
        <v>26</v>
      </c>
      <c r="W570" s="16" t="s">
        <v>26</v>
      </c>
      <c r="X570" s="64" t="s">
        <v>26</v>
      </c>
      <c r="Y570" s="16" t="s">
        <v>26</v>
      </c>
      <c r="Z570" s="16" t="s">
        <v>26</v>
      </c>
      <c r="AA570" s="80" t="s">
        <v>396</v>
      </c>
      <c r="AB570" s="6" t="s">
        <v>396</v>
      </c>
      <c r="AC570" s="6" t="s">
        <v>396</v>
      </c>
      <c r="AD570" s="6" t="s">
        <v>396</v>
      </c>
      <c r="AE570" s="16" t="s">
        <v>26</v>
      </c>
      <c r="AF570" s="6" t="s">
        <v>26</v>
      </c>
      <c r="AG570" s="6" t="s">
        <v>26</v>
      </c>
      <c r="AH570" s="6" t="s">
        <v>26</v>
      </c>
      <c r="AI570" s="16" t="s">
        <v>1095</v>
      </c>
      <c r="AJ570" s="6" t="s">
        <v>1095</v>
      </c>
      <c r="AK570" s="16" t="s">
        <v>1095</v>
      </c>
      <c r="AL570" s="16" t="s">
        <v>1095</v>
      </c>
    </row>
    <row r="571" spans="1:38" ht="14.1" customHeight="1" x14ac:dyDescent="0.25">
      <c r="A571" s="6">
        <v>25398</v>
      </c>
      <c r="B571" s="2" t="s">
        <v>550</v>
      </c>
      <c r="C571" s="6" t="s">
        <v>600</v>
      </c>
      <c r="D571" s="6">
        <v>6</v>
      </c>
      <c r="E571" s="16" t="s">
        <v>26</v>
      </c>
      <c r="F571" s="15" t="str">
        <f t="shared" si="48"/>
        <v>Sin Información</v>
      </c>
      <c r="G571" s="16" t="s">
        <v>26</v>
      </c>
      <c r="H571" s="15" t="str">
        <f t="shared" si="49"/>
        <v>Sin Información</v>
      </c>
      <c r="I571" s="16" t="s">
        <v>26</v>
      </c>
      <c r="J571" s="15" t="str">
        <f t="shared" si="50"/>
        <v>Sin Información</v>
      </c>
      <c r="K571" s="16" t="s">
        <v>26</v>
      </c>
      <c r="L571" s="15" t="str">
        <f t="shared" si="51"/>
        <v>Sin Información</v>
      </c>
      <c r="M571" s="16" t="s">
        <v>26</v>
      </c>
      <c r="N571" s="15" t="str">
        <f t="shared" si="52"/>
        <v>Sin Información</v>
      </c>
      <c r="O571" s="16" t="s">
        <v>26</v>
      </c>
      <c r="P571" s="15" t="str">
        <f t="shared" si="53"/>
        <v>Sin Información</v>
      </c>
      <c r="Q571" s="6" t="s">
        <v>26</v>
      </c>
      <c r="R571" s="15" t="s">
        <v>26</v>
      </c>
      <c r="S571" s="6" t="s">
        <v>26</v>
      </c>
      <c r="T571" s="15" t="s">
        <v>26</v>
      </c>
      <c r="U571" s="16" t="s">
        <v>26</v>
      </c>
      <c r="V571" s="6" t="s">
        <v>26</v>
      </c>
      <c r="W571" s="16" t="s">
        <v>26</v>
      </c>
      <c r="X571" s="64" t="s">
        <v>26</v>
      </c>
      <c r="Y571" s="16" t="s">
        <v>26</v>
      </c>
      <c r="Z571" s="16" t="s">
        <v>26</v>
      </c>
      <c r="AA571" s="81">
        <v>0</v>
      </c>
      <c r="AB571" s="16" t="s">
        <v>34</v>
      </c>
      <c r="AC571" s="6" t="s">
        <v>396</v>
      </c>
      <c r="AD571" s="6" t="s">
        <v>396</v>
      </c>
      <c r="AE571" s="16" t="s">
        <v>26</v>
      </c>
      <c r="AF571" s="6" t="s">
        <v>26</v>
      </c>
      <c r="AG571" s="6" t="s">
        <v>26</v>
      </c>
      <c r="AH571" s="6" t="s">
        <v>26</v>
      </c>
      <c r="AI571" s="16" t="s">
        <v>1095</v>
      </c>
      <c r="AJ571" s="6" t="s">
        <v>1095</v>
      </c>
      <c r="AK571" s="16" t="s">
        <v>1095</v>
      </c>
      <c r="AL571" s="16" t="s">
        <v>1095</v>
      </c>
    </row>
    <row r="572" spans="1:38" ht="14.1" customHeight="1" x14ac:dyDescent="0.25">
      <c r="A572" s="6">
        <v>25402</v>
      </c>
      <c r="B572" s="2" t="s">
        <v>550</v>
      </c>
      <c r="C572" s="6" t="s">
        <v>441</v>
      </c>
      <c r="D572" s="6">
        <v>6</v>
      </c>
      <c r="E572" s="16" t="s">
        <v>26</v>
      </c>
      <c r="F572" s="15" t="str">
        <f t="shared" si="48"/>
        <v>Sin Información</v>
      </c>
      <c r="G572" s="16" t="s">
        <v>26</v>
      </c>
      <c r="H572" s="15" t="str">
        <f t="shared" si="49"/>
        <v>Sin Información</v>
      </c>
      <c r="I572" s="16">
        <v>0</v>
      </c>
      <c r="J572" s="15" t="str">
        <f t="shared" si="50"/>
        <v>Sin Riesgo</v>
      </c>
      <c r="K572" s="16">
        <v>0</v>
      </c>
      <c r="L572" s="15" t="str">
        <f t="shared" si="51"/>
        <v>Sin Riesgo</v>
      </c>
      <c r="M572" s="16">
        <v>0.82</v>
      </c>
      <c r="N572" s="15" t="str">
        <f t="shared" si="52"/>
        <v>Sin Riesgo</v>
      </c>
      <c r="O572" s="16" t="s">
        <v>26</v>
      </c>
      <c r="P572" s="15" t="str">
        <f t="shared" si="53"/>
        <v>Sin Información</v>
      </c>
      <c r="Q572" s="6" t="s">
        <v>26</v>
      </c>
      <c r="R572" s="15" t="s">
        <v>26</v>
      </c>
      <c r="S572" s="6" t="s">
        <v>26</v>
      </c>
      <c r="T572" s="15" t="s">
        <v>26</v>
      </c>
      <c r="U572" s="16">
        <v>0</v>
      </c>
      <c r="V572" s="6" t="s">
        <v>34</v>
      </c>
      <c r="W572" s="16" t="s">
        <v>26</v>
      </c>
      <c r="X572" s="64" t="s">
        <v>26</v>
      </c>
      <c r="Y572" s="16">
        <v>7.3</v>
      </c>
      <c r="Z572" s="68" t="s">
        <v>27</v>
      </c>
      <c r="AA572" s="81">
        <v>0</v>
      </c>
      <c r="AB572" s="16" t="s">
        <v>34</v>
      </c>
      <c r="AC572" s="16">
        <v>0</v>
      </c>
      <c r="AD572" s="16" t="s">
        <v>34</v>
      </c>
      <c r="AE572" s="16">
        <v>9.1999999999999993</v>
      </c>
      <c r="AF572" s="18" t="s">
        <v>27</v>
      </c>
      <c r="AG572" s="16">
        <v>3.6</v>
      </c>
      <c r="AH572" s="20" t="s">
        <v>34</v>
      </c>
      <c r="AI572" s="16">
        <v>0</v>
      </c>
      <c r="AJ572" s="20" t="s">
        <v>1093</v>
      </c>
      <c r="AK572" s="16">
        <v>0</v>
      </c>
      <c r="AL572" s="25" t="s">
        <v>1093</v>
      </c>
    </row>
    <row r="573" spans="1:38" ht="14.1" customHeight="1" x14ac:dyDescent="0.25">
      <c r="A573" s="6">
        <v>25407</v>
      </c>
      <c r="B573" s="2" t="s">
        <v>550</v>
      </c>
      <c r="C573" s="6" t="s">
        <v>601</v>
      </c>
      <c r="D573" s="6">
        <v>6</v>
      </c>
      <c r="E573" s="16" t="s">
        <v>26</v>
      </c>
      <c r="F573" s="15" t="str">
        <f t="shared" si="48"/>
        <v>Sin Información</v>
      </c>
      <c r="G573" s="16" t="s">
        <v>26</v>
      </c>
      <c r="H573" s="15" t="str">
        <f t="shared" si="49"/>
        <v>Sin Información</v>
      </c>
      <c r="I573" s="16" t="s">
        <v>26</v>
      </c>
      <c r="J573" s="15" t="str">
        <f t="shared" si="50"/>
        <v>Sin Información</v>
      </c>
      <c r="K573" s="16" t="s">
        <v>26</v>
      </c>
      <c r="L573" s="15" t="str">
        <f t="shared" si="51"/>
        <v>Sin Información</v>
      </c>
      <c r="M573" s="16" t="s">
        <v>26</v>
      </c>
      <c r="N573" s="15" t="str">
        <f t="shared" si="52"/>
        <v>Sin Información</v>
      </c>
      <c r="O573" s="16" t="s">
        <v>26</v>
      </c>
      <c r="P573" s="15" t="str">
        <f t="shared" si="53"/>
        <v>Sin Información</v>
      </c>
      <c r="Q573" s="6" t="s">
        <v>26</v>
      </c>
      <c r="R573" s="15" t="s">
        <v>26</v>
      </c>
      <c r="S573" s="6" t="s">
        <v>26</v>
      </c>
      <c r="T573" s="15" t="s">
        <v>26</v>
      </c>
      <c r="U573" s="16">
        <v>56.17</v>
      </c>
      <c r="V573" s="6" t="s">
        <v>31</v>
      </c>
      <c r="W573" s="16" t="s">
        <v>26</v>
      </c>
      <c r="X573" s="64" t="s">
        <v>26</v>
      </c>
      <c r="Y573" s="16">
        <v>3.7</v>
      </c>
      <c r="Z573" s="25" t="s">
        <v>34</v>
      </c>
      <c r="AA573" s="81">
        <v>7.3</v>
      </c>
      <c r="AB573" s="16" t="s">
        <v>27</v>
      </c>
      <c r="AC573" s="6" t="s">
        <v>396</v>
      </c>
      <c r="AD573" s="6" t="s">
        <v>396</v>
      </c>
      <c r="AE573" s="16" t="s">
        <v>26</v>
      </c>
      <c r="AF573" s="6" t="s">
        <v>26</v>
      </c>
      <c r="AG573" s="16">
        <v>20.100000000000001</v>
      </c>
      <c r="AH573" s="19" t="s">
        <v>28</v>
      </c>
      <c r="AI573" s="16">
        <v>84.9</v>
      </c>
      <c r="AJ573" s="96" t="s">
        <v>47</v>
      </c>
      <c r="AK573" s="16">
        <v>49.137500000000003</v>
      </c>
      <c r="AL573" s="102" t="s">
        <v>31</v>
      </c>
    </row>
    <row r="574" spans="1:38" ht="14.1" customHeight="1" x14ac:dyDescent="0.25">
      <c r="A574" s="6">
        <v>25426</v>
      </c>
      <c r="B574" s="2" t="s">
        <v>550</v>
      </c>
      <c r="C574" s="6" t="s">
        <v>602</v>
      </c>
      <c r="D574" s="6">
        <v>6</v>
      </c>
      <c r="E574" s="16" t="s">
        <v>26</v>
      </c>
      <c r="F574" s="15" t="str">
        <f t="shared" si="48"/>
        <v>Sin Información</v>
      </c>
      <c r="G574" s="16" t="s">
        <v>26</v>
      </c>
      <c r="H574" s="15" t="str">
        <f t="shared" si="49"/>
        <v>Sin Información</v>
      </c>
      <c r="I574" s="16" t="s">
        <v>26</v>
      </c>
      <c r="J574" s="15" t="str">
        <f t="shared" si="50"/>
        <v>Sin Información</v>
      </c>
      <c r="K574" s="16" t="s">
        <v>26</v>
      </c>
      <c r="L574" s="15" t="str">
        <f t="shared" si="51"/>
        <v>Sin Información</v>
      </c>
      <c r="M574" s="16" t="s">
        <v>26</v>
      </c>
      <c r="N574" s="15" t="str">
        <f t="shared" si="52"/>
        <v>Sin Información</v>
      </c>
      <c r="O574" s="16">
        <v>36.864999999999995</v>
      </c>
      <c r="P574" s="15" t="str">
        <f t="shared" si="53"/>
        <v>Alto</v>
      </c>
      <c r="Q574" s="6" t="s">
        <v>26</v>
      </c>
      <c r="R574" s="15" t="s">
        <v>26</v>
      </c>
      <c r="S574" s="6" t="s">
        <v>26</v>
      </c>
      <c r="T574" s="15" t="s">
        <v>26</v>
      </c>
      <c r="U574" s="16" t="s">
        <v>26</v>
      </c>
      <c r="V574" s="6" t="s">
        <v>26</v>
      </c>
      <c r="W574" s="16" t="s">
        <v>26</v>
      </c>
      <c r="X574" s="64" t="s">
        <v>26</v>
      </c>
      <c r="Y574" s="16" t="s">
        <v>26</v>
      </c>
      <c r="Z574" s="16" t="s">
        <v>26</v>
      </c>
      <c r="AA574" s="80" t="s">
        <v>396</v>
      </c>
      <c r="AB574" s="6" t="s">
        <v>396</v>
      </c>
      <c r="AC574" s="6" t="s">
        <v>396</v>
      </c>
      <c r="AD574" s="6" t="s">
        <v>396</v>
      </c>
      <c r="AE574" s="16" t="s">
        <v>26</v>
      </c>
      <c r="AF574" s="6" t="s">
        <v>26</v>
      </c>
      <c r="AG574" s="16">
        <v>19</v>
      </c>
      <c r="AH574" s="19" t="s">
        <v>28</v>
      </c>
      <c r="AI574" s="16">
        <v>40.799999999999997</v>
      </c>
      <c r="AJ574" s="23" t="s">
        <v>31</v>
      </c>
      <c r="AK574" s="16">
        <v>10.9</v>
      </c>
      <c r="AL574" s="68" t="s">
        <v>27</v>
      </c>
    </row>
    <row r="575" spans="1:38" ht="14.1" customHeight="1" x14ac:dyDescent="0.25">
      <c r="A575" s="6">
        <v>25430</v>
      </c>
      <c r="B575" s="2" t="s">
        <v>550</v>
      </c>
      <c r="C575" s="6" t="s">
        <v>603</v>
      </c>
      <c r="D575" s="6">
        <v>3</v>
      </c>
      <c r="E575" s="16">
        <v>0</v>
      </c>
      <c r="F575" s="15" t="str">
        <f t="shared" si="48"/>
        <v>Sin Riesgo</v>
      </c>
      <c r="G575" s="16" t="s">
        <v>26</v>
      </c>
      <c r="H575" s="15" t="str">
        <f t="shared" si="49"/>
        <v>Sin Información</v>
      </c>
      <c r="I575" s="16" t="s">
        <v>26</v>
      </c>
      <c r="J575" s="15" t="str">
        <f t="shared" si="50"/>
        <v>Sin Información</v>
      </c>
      <c r="K575" s="16">
        <v>7.8933333333333344</v>
      </c>
      <c r="L575" s="15" t="str">
        <f t="shared" si="51"/>
        <v>Bajo</v>
      </c>
      <c r="M575" s="16">
        <v>12.02</v>
      </c>
      <c r="N575" s="15" t="str">
        <f t="shared" si="52"/>
        <v>Bajo</v>
      </c>
      <c r="O575" s="16">
        <v>0</v>
      </c>
      <c r="P575" s="15" t="str">
        <f t="shared" si="53"/>
        <v>Sin Riesgo</v>
      </c>
      <c r="Q575" s="6" t="s">
        <v>26</v>
      </c>
      <c r="R575" s="15" t="s">
        <v>26</v>
      </c>
      <c r="S575" s="6" t="s">
        <v>26</v>
      </c>
      <c r="T575" s="15" t="s">
        <v>26</v>
      </c>
      <c r="U575" s="16">
        <v>0</v>
      </c>
      <c r="V575" s="6" t="s">
        <v>34</v>
      </c>
      <c r="W575" s="16">
        <v>3.7</v>
      </c>
      <c r="X575" s="64" t="s">
        <v>34</v>
      </c>
      <c r="Y575" s="16">
        <v>14.199999999999998</v>
      </c>
      <c r="Z575" s="67" t="s">
        <v>28</v>
      </c>
      <c r="AA575" s="81">
        <v>5.4</v>
      </c>
      <c r="AB575" s="16" t="s">
        <v>27</v>
      </c>
      <c r="AC575" s="16">
        <v>10.3</v>
      </c>
      <c r="AD575" s="16" t="s">
        <v>27</v>
      </c>
      <c r="AE575" s="16" t="s">
        <v>26</v>
      </c>
      <c r="AF575" s="6" t="s">
        <v>26</v>
      </c>
      <c r="AG575" s="16">
        <v>0</v>
      </c>
      <c r="AH575" s="20" t="s">
        <v>34</v>
      </c>
      <c r="AI575" s="16">
        <v>0</v>
      </c>
      <c r="AJ575" s="20" t="s">
        <v>1093</v>
      </c>
      <c r="AK575" s="16">
        <v>6.6</v>
      </c>
      <c r="AL575" s="68" t="s">
        <v>27</v>
      </c>
    </row>
    <row r="576" spans="1:38" ht="14.1" customHeight="1" x14ac:dyDescent="0.25">
      <c r="A576" s="6">
        <v>25436</v>
      </c>
      <c r="B576" s="2" t="s">
        <v>550</v>
      </c>
      <c r="C576" s="6" t="s">
        <v>604</v>
      </c>
      <c r="D576" s="6">
        <v>6</v>
      </c>
      <c r="E576" s="16" t="s">
        <v>26</v>
      </c>
      <c r="F576" s="15" t="str">
        <f t="shared" si="48"/>
        <v>Sin Información</v>
      </c>
      <c r="G576" s="16" t="s">
        <v>26</v>
      </c>
      <c r="H576" s="15" t="str">
        <f t="shared" si="49"/>
        <v>Sin Información</v>
      </c>
      <c r="I576" s="16">
        <v>24.41</v>
      </c>
      <c r="J576" s="15" t="str">
        <f t="shared" si="50"/>
        <v>Medio</v>
      </c>
      <c r="K576" s="16" t="s">
        <v>26</v>
      </c>
      <c r="L576" s="15" t="str">
        <f t="shared" si="51"/>
        <v>Sin Información</v>
      </c>
      <c r="M576" s="16" t="s">
        <v>26</v>
      </c>
      <c r="N576" s="15" t="str">
        <f t="shared" si="52"/>
        <v>Sin Información</v>
      </c>
      <c r="O576" s="16">
        <v>17.1675</v>
      </c>
      <c r="P576" s="15" t="str">
        <f t="shared" si="53"/>
        <v>Medio</v>
      </c>
      <c r="Q576" s="6" t="s">
        <v>26</v>
      </c>
      <c r="R576" s="15" t="s">
        <v>26</v>
      </c>
      <c r="S576" s="6" t="s">
        <v>26</v>
      </c>
      <c r="T576" s="15" t="s">
        <v>26</v>
      </c>
      <c r="U576" s="16">
        <v>23.12</v>
      </c>
      <c r="V576" s="6" t="s">
        <v>28</v>
      </c>
      <c r="W576" s="16">
        <v>14</v>
      </c>
      <c r="X576" s="64" t="s">
        <v>27</v>
      </c>
      <c r="Y576" s="16">
        <v>0</v>
      </c>
      <c r="Z576" s="25" t="s">
        <v>34</v>
      </c>
      <c r="AA576" s="81">
        <v>0</v>
      </c>
      <c r="AB576" s="16" t="s">
        <v>34</v>
      </c>
      <c r="AC576" s="16">
        <v>0</v>
      </c>
      <c r="AD576" s="16" t="s">
        <v>34</v>
      </c>
      <c r="AE576" s="16" t="s">
        <v>26</v>
      </c>
      <c r="AF576" s="6" t="s">
        <v>26</v>
      </c>
      <c r="AG576" s="6" t="s">
        <v>26</v>
      </c>
      <c r="AH576" s="6" t="s">
        <v>26</v>
      </c>
      <c r="AI576" s="16" t="s">
        <v>1095</v>
      </c>
      <c r="AJ576" s="6" t="s">
        <v>1095</v>
      </c>
      <c r="AK576" s="16" t="s">
        <v>1095</v>
      </c>
      <c r="AL576" s="16" t="s">
        <v>1095</v>
      </c>
    </row>
    <row r="577" spans="1:38" ht="14.1" customHeight="1" x14ac:dyDescent="0.25">
      <c r="A577" s="6">
        <v>25438</v>
      </c>
      <c r="B577" s="2" t="s">
        <v>550</v>
      </c>
      <c r="C577" s="6" t="s">
        <v>605</v>
      </c>
      <c r="D577" s="6">
        <v>6</v>
      </c>
      <c r="E577" s="16" t="s">
        <v>26</v>
      </c>
      <c r="F577" s="15" t="str">
        <f t="shared" si="48"/>
        <v>Sin Información</v>
      </c>
      <c r="G577" s="16" t="s">
        <v>26</v>
      </c>
      <c r="H577" s="15" t="str">
        <f t="shared" si="49"/>
        <v>Sin Información</v>
      </c>
      <c r="I577" s="16" t="s">
        <v>26</v>
      </c>
      <c r="J577" s="15" t="str">
        <f t="shared" si="50"/>
        <v>Sin Información</v>
      </c>
      <c r="K577" s="16" t="s">
        <v>26</v>
      </c>
      <c r="L577" s="15" t="str">
        <f t="shared" si="51"/>
        <v>Sin Información</v>
      </c>
      <c r="M577" s="16" t="s">
        <v>26</v>
      </c>
      <c r="N577" s="15" t="str">
        <f t="shared" si="52"/>
        <v>Sin Información</v>
      </c>
      <c r="O577" s="16" t="s">
        <v>26</v>
      </c>
      <c r="P577" s="15" t="str">
        <f t="shared" si="53"/>
        <v>Sin Información</v>
      </c>
      <c r="Q577" s="6" t="s">
        <v>26</v>
      </c>
      <c r="R577" s="15" t="s">
        <v>26</v>
      </c>
      <c r="S577" s="6" t="s">
        <v>26</v>
      </c>
      <c r="T577" s="15" t="s">
        <v>26</v>
      </c>
      <c r="U577" s="16" t="s">
        <v>26</v>
      </c>
      <c r="V577" s="6" t="s">
        <v>26</v>
      </c>
      <c r="W577" s="16" t="s">
        <v>26</v>
      </c>
      <c r="X577" s="64" t="s">
        <v>26</v>
      </c>
      <c r="Y577" s="16">
        <v>0</v>
      </c>
      <c r="Z577" s="25" t="s">
        <v>34</v>
      </c>
      <c r="AA577" s="80" t="s">
        <v>396</v>
      </c>
      <c r="AB577" s="6" t="s">
        <v>396</v>
      </c>
      <c r="AC577" s="6" t="s">
        <v>396</v>
      </c>
      <c r="AD577" s="6" t="s">
        <v>396</v>
      </c>
      <c r="AE577" s="16" t="s">
        <v>26</v>
      </c>
      <c r="AF577" s="6" t="s">
        <v>26</v>
      </c>
      <c r="AG577" s="6" t="s">
        <v>26</v>
      </c>
      <c r="AH577" s="6" t="s">
        <v>26</v>
      </c>
      <c r="AI577" s="16" t="s">
        <v>1095</v>
      </c>
      <c r="AJ577" s="6" t="s">
        <v>1095</v>
      </c>
      <c r="AK577" s="16" t="s">
        <v>1095</v>
      </c>
      <c r="AL577" s="16" t="s">
        <v>1095</v>
      </c>
    </row>
    <row r="578" spans="1:38" ht="14.1" customHeight="1" x14ac:dyDescent="0.25">
      <c r="A578" s="6">
        <v>25473</v>
      </c>
      <c r="B578" s="2" t="s">
        <v>550</v>
      </c>
      <c r="C578" s="6" t="s">
        <v>606</v>
      </c>
      <c r="D578" s="6">
        <v>2</v>
      </c>
      <c r="E578" s="16" t="s">
        <v>26</v>
      </c>
      <c r="F578" s="15" t="str">
        <f t="shared" ref="F578:F642" si="54">IF(E578&lt;=5,"Sin Riesgo",IF(E578&lt;=14,"Bajo",IF(E578&lt;=35,"Medio",IF(E578&lt;=80,"Alto",IF(E578&lt;=100,"Inviable Sanitariamente",IF(E578="Sin Información","Sin Información"))))))</f>
        <v>Sin Información</v>
      </c>
      <c r="G578" s="16">
        <v>1.4</v>
      </c>
      <c r="H578" s="15" t="str">
        <f t="shared" ref="H578:H642" si="55">IF(G578&lt;=5,"Sin Riesgo",IF(G578&lt;=14,"Bajo",IF(G578&lt;=35,"Medio",IF(G578&lt;=80,"Alto",IF(G578&lt;=100,"Inviable Sanitariamente",IF(G578="Sin Información","Sin Información"))))))</f>
        <v>Sin Riesgo</v>
      </c>
      <c r="I578" s="16" t="s">
        <v>26</v>
      </c>
      <c r="J578" s="15" t="str">
        <f t="shared" ref="J578:J642" si="56">IF(I578&lt;=5,"Sin Riesgo",IF(I578&lt;=14,"Bajo",IF(I578&lt;=35,"Medio",IF(I578&lt;=80,"Alto",IF(I578&lt;=100,"Inviable Sanitariamente",IF(I578="Sin Información","Sin Información"))))))</f>
        <v>Sin Información</v>
      </c>
      <c r="K578" s="16" t="s">
        <v>26</v>
      </c>
      <c r="L578" s="15" t="str">
        <f t="shared" ref="L578:L642" si="57">IF(K578&lt;=5,"Sin Riesgo",IF(K578&lt;=14,"Bajo",IF(K578&lt;=35,"Medio",IF(K578&lt;=80,"Alto",IF(K578&lt;=100,"Inviable Sanitariamente",IF(K578="Sin Información","Sin Información"))))))</f>
        <v>Sin Información</v>
      </c>
      <c r="M578" s="16" t="s">
        <v>26</v>
      </c>
      <c r="N578" s="15" t="str">
        <f t="shared" ref="N578:N642" si="58">IF(M578&lt;=5,"Sin Riesgo",IF(M578&lt;=14,"Bajo",IF(M578&lt;=35,"Medio",IF(M578&lt;=80,"Alto",IF(M578&lt;=100,"Inviable Sanitariamente",IF(M578="Sin Información","Sin Información"))))))</f>
        <v>Sin Información</v>
      </c>
      <c r="O578" s="16">
        <v>3.3</v>
      </c>
      <c r="P578" s="15" t="str">
        <f t="shared" ref="P578:P642" si="59">IF(O578&lt;=5,"Sin Riesgo",IF(O578&lt;=14,"Bajo",IF(O578&lt;=35,"Medio",IF(O578&lt;=80,"Alto",IF(O578&lt;=100,"Inviable Sanitariamente",IF(O578="Sin Información","Sin Información"))))))</f>
        <v>Sin Riesgo</v>
      </c>
      <c r="Q578" s="6" t="s">
        <v>26</v>
      </c>
      <c r="R578" s="15" t="s">
        <v>26</v>
      </c>
      <c r="S578" s="6" t="s">
        <v>26</v>
      </c>
      <c r="T578" s="15" t="s">
        <v>26</v>
      </c>
      <c r="U578" s="16">
        <v>0</v>
      </c>
      <c r="V578" s="6" t="s">
        <v>34</v>
      </c>
      <c r="W578" s="16">
        <v>19.600000000000001</v>
      </c>
      <c r="X578" s="64" t="s">
        <v>28</v>
      </c>
      <c r="Y578" s="16">
        <v>0</v>
      </c>
      <c r="Z578" s="25" t="s">
        <v>34</v>
      </c>
      <c r="AA578" s="81">
        <v>0</v>
      </c>
      <c r="AB578" s="16" t="s">
        <v>34</v>
      </c>
      <c r="AC578" s="16">
        <v>0</v>
      </c>
      <c r="AD578" s="16" t="s">
        <v>34</v>
      </c>
      <c r="AE578" s="16" t="s">
        <v>26</v>
      </c>
      <c r="AF578" s="6" t="s">
        <v>26</v>
      </c>
      <c r="AG578" s="6" t="s">
        <v>26</v>
      </c>
      <c r="AH578" s="6" t="s">
        <v>26</v>
      </c>
      <c r="AI578" s="16" t="s">
        <v>1095</v>
      </c>
      <c r="AJ578" s="6" t="s">
        <v>1095</v>
      </c>
      <c r="AK578" s="16" t="s">
        <v>1095</v>
      </c>
      <c r="AL578" s="16" t="s">
        <v>1095</v>
      </c>
    </row>
    <row r="579" spans="1:38" ht="14.1" customHeight="1" x14ac:dyDescent="0.25">
      <c r="A579" s="6">
        <v>25483</v>
      </c>
      <c r="B579" s="2" t="s">
        <v>550</v>
      </c>
      <c r="C579" s="6" t="s">
        <v>108</v>
      </c>
      <c r="D579" s="6">
        <v>6</v>
      </c>
      <c r="E579" s="16" t="s">
        <v>26</v>
      </c>
      <c r="F579" s="15" t="str">
        <f t="shared" si="54"/>
        <v>Sin Información</v>
      </c>
      <c r="G579" s="16" t="s">
        <v>26</v>
      </c>
      <c r="H579" s="15" t="str">
        <f t="shared" si="55"/>
        <v>Sin Información</v>
      </c>
      <c r="I579" s="16" t="s">
        <v>26</v>
      </c>
      <c r="J579" s="15" t="str">
        <f t="shared" si="56"/>
        <v>Sin Información</v>
      </c>
      <c r="K579" s="16" t="s">
        <v>26</v>
      </c>
      <c r="L579" s="15" t="str">
        <f t="shared" si="57"/>
        <v>Sin Información</v>
      </c>
      <c r="M579" s="16" t="s">
        <v>26</v>
      </c>
      <c r="N579" s="15" t="str">
        <f t="shared" si="58"/>
        <v>Sin Información</v>
      </c>
      <c r="O579" s="16">
        <v>5.6499999999999995</v>
      </c>
      <c r="P579" s="15" t="str">
        <f t="shared" si="59"/>
        <v>Bajo</v>
      </c>
      <c r="Q579" s="6" t="s">
        <v>26</v>
      </c>
      <c r="R579" s="15" t="s">
        <v>26</v>
      </c>
      <c r="S579" s="6" t="s">
        <v>26</v>
      </c>
      <c r="T579" s="15" t="s">
        <v>26</v>
      </c>
      <c r="U579" s="16">
        <v>17.55</v>
      </c>
      <c r="V579" s="6" t="s">
        <v>28</v>
      </c>
      <c r="W579" s="16" t="s">
        <v>26</v>
      </c>
      <c r="X579" s="64" t="s">
        <v>26</v>
      </c>
      <c r="Y579" s="16" t="s">
        <v>26</v>
      </c>
      <c r="Z579" s="16" t="s">
        <v>26</v>
      </c>
      <c r="AA579" s="80" t="s">
        <v>396</v>
      </c>
      <c r="AB579" s="6" t="s">
        <v>396</v>
      </c>
      <c r="AC579" s="16">
        <v>5.3142857142857149</v>
      </c>
      <c r="AD579" s="16" t="s">
        <v>27</v>
      </c>
      <c r="AE579" s="16">
        <v>17.399999999999999</v>
      </c>
      <c r="AF579" s="19" t="s">
        <v>28</v>
      </c>
      <c r="AG579" s="16">
        <v>19.100000000000001</v>
      </c>
      <c r="AH579" s="19" t="s">
        <v>28</v>
      </c>
      <c r="AI579" s="16">
        <v>0</v>
      </c>
      <c r="AJ579" s="20" t="s">
        <v>1093</v>
      </c>
      <c r="AK579" s="16">
        <v>0</v>
      </c>
      <c r="AL579" s="25" t="s">
        <v>1093</v>
      </c>
    </row>
    <row r="580" spans="1:38" ht="14.1" customHeight="1" x14ac:dyDescent="0.25">
      <c r="A580" s="6">
        <v>25486</v>
      </c>
      <c r="B580" s="2" t="s">
        <v>550</v>
      </c>
      <c r="C580" s="6" t="s">
        <v>607</v>
      </c>
      <c r="D580" s="6">
        <v>6</v>
      </c>
      <c r="E580" s="16" t="s">
        <v>26</v>
      </c>
      <c r="F580" s="15" t="str">
        <f t="shared" si="54"/>
        <v>Sin Información</v>
      </c>
      <c r="G580" s="16" t="s">
        <v>26</v>
      </c>
      <c r="H580" s="15" t="str">
        <f t="shared" si="55"/>
        <v>Sin Información</v>
      </c>
      <c r="I580" s="16">
        <v>0</v>
      </c>
      <c r="J580" s="15" t="str">
        <f t="shared" si="56"/>
        <v>Sin Riesgo</v>
      </c>
      <c r="K580" s="16">
        <v>4.4625000000000004</v>
      </c>
      <c r="L580" s="15" t="str">
        <f t="shared" si="57"/>
        <v>Sin Riesgo</v>
      </c>
      <c r="M580" s="16">
        <v>10.068333333333333</v>
      </c>
      <c r="N580" s="15" t="str">
        <f t="shared" si="58"/>
        <v>Bajo</v>
      </c>
      <c r="O580" s="16">
        <v>7.7333333333333334</v>
      </c>
      <c r="P580" s="15" t="str">
        <f t="shared" si="59"/>
        <v>Bajo</v>
      </c>
      <c r="Q580" s="6" t="s">
        <v>26</v>
      </c>
      <c r="R580" s="15" t="s">
        <v>26</v>
      </c>
      <c r="S580" s="6" t="s">
        <v>26</v>
      </c>
      <c r="T580" s="15" t="s">
        <v>26</v>
      </c>
      <c r="U580" s="16">
        <v>0</v>
      </c>
      <c r="V580" s="6" t="s">
        <v>34</v>
      </c>
      <c r="W580" s="16">
        <v>17.516666666666666</v>
      </c>
      <c r="X580" s="64" t="s">
        <v>28</v>
      </c>
      <c r="Y580" s="16">
        <v>10.7</v>
      </c>
      <c r="Z580" s="68" t="s">
        <v>27</v>
      </c>
      <c r="AA580" s="80" t="s">
        <v>396</v>
      </c>
      <c r="AB580" s="6" t="s">
        <v>396</v>
      </c>
      <c r="AC580" s="16">
        <v>4.6000000000000005</v>
      </c>
      <c r="AD580" s="16" t="s">
        <v>34</v>
      </c>
      <c r="AE580" s="16" t="s">
        <v>26</v>
      </c>
      <c r="AF580" s="6" t="s">
        <v>26</v>
      </c>
      <c r="AG580" s="16">
        <v>0</v>
      </c>
      <c r="AH580" s="20" t="s">
        <v>34</v>
      </c>
      <c r="AI580" s="16">
        <v>9.0250000000000004</v>
      </c>
      <c r="AJ580" s="18" t="s">
        <v>27</v>
      </c>
      <c r="AK580" s="16">
        <v>6.9</v>
      </c>
      <c r="AL580" s="68" t="s">
        <v>27</v>
      </c>
    </row>
    <row r="581" spans="1:38" ht="14.1" customHeight="1" x14ac:dyDescent="0.25">
      <c r="A581" s="6">
        <v>25488</v>
      </c>
      <c r="B581" s="2" t="s">
        <v>550</v>
      </c>
      <c r="C581" s="6" t="s">
        <v>608</v>
      </c>
      <c r="D581" s="6">
        <v>6</v>
      </c>
      <c r="E581" s="16" t="s">
        <v>26</v>
      </c>
      <c r="F581" s="15" t="str">
        <f t="shared" si="54"/>
        <v>Sin Información</v>
      </c>
      <c r="G581" s="16" t="s">
        <v>26</v>
      </c>
      <c r="H581" s="15" t="str">
        <f t="shared" si="55"/>
        <v>Sin Información</v>
      </c>
      <c r="I581" s="16" t="s">
        <v>26</v>
      </c>
      <c r="J581" s="15" t="str">
        <f t="shared" si="56"/>
        <v>Sin Información</v>
      </c>
      <c r="K581" s="16" t="s">
        <v>26</v>
      </c>
      <c r="L581" s="15" t="str">
        <f t="shared" si="57"/>
        <v>Sin Información</v>
      </c>
      <c r="M581" s="16" t="s">
        <v>26</v>
      </c>
      <c r="N581" s="15" t="str">
        <f t="shared" si="58"/>
        <v>Sin Información</v>
      </c>
      <c r="O581" s="16">
        <v>23.592222222222222</v>
      </c>
      <c r="P581" s="15" t="str">
        <f t="shared" si="59"/>
        <v>Medio</v>
      </c>
      <c r="Q581" s="6" t="s">
        <v>26</v>
      </c>
      <c r="R581" s="15" t="s">
        <v>26</v>
      </c>
      <c r="S581" s="6" t="s">
        <v>26</v>
      </c>
      <c r="T581" s="15" t="s">
        <v>26</v>
      </c>
      <c r="U581" s="16">
        <v>2.2999999999999998</v>
      </c>
      <c r="V581" s="6" t="s">
        <v>34</v>
      </c>
      <c r="W581" s="16">
        <v>9.2624999999999993</v>
      </c>
      <c r="X581" s="64" t="s">
        <v>27</v>
      </c>
      <c r="Y581" s="16">
        <v>7.666666666666667</v>
      </c>
      <c r="Z581" s="68" t="s">
        <v>27</v>
      </c>
      <c r="AA581" s="81">
        <v>18.019047619047619</v>
      </c>
      <c r="AB581" s="16" t="s">
        <v>28</v>
      </c>
      <c r="AC581" s="16">
        <v>18.518181818181816</v>
      </c>
      <c r="AD581" s="16" t="s">
        <v>28</v>
      </c>
      <c r="AE581" s="16">
        <v>58.425000000000004</v>
      </c>
      <c r="AF581" s="23" t="s">
        <v>31</v>
      </c>
      <c r="AG581" s="16">
        <v>21.4</v>
      </c>
      <c r="AH581" s="19" t="s">
        <v>28</v>
      </c>
      <c r="AI581" s="16">
        <v>7.5</v>
      </c>
      <c r="AJ581" s="18" t="s">
        <v>27</v>
      </c>
      <c r="AK581" s="16">
        <v>13.200000000000001</v>
      </c>
      <c r="AL581" s="68" t="s">
        <v>27</v>
      </c>
    </row>
    <row r="582" spans="1:38" ht="14.1" customHeight="1" x14ac:dyDescent="0.25">
      <c r="A582" s="6">
        <v>25489</v>
      </c>
      <c r="B582" s="2" t="s">
        <v>550</v>
      </c>
      <c r="C582" s="6" t="s">
        <v>609</v>
      </c>
      <c r="D582" s="6">
        <v>6</v>
      </c>
      <c r="E582" s="16" t="s">
        <v>26</v>
      </c>
      <c r="F582" s="15" t="str">
        <f t="shared" si="54"/>
        <v>Sin Información</v>
      </c>
      <c r="G582" s="16" t="s">
        <v>26</v>
      </c>
      <c r="H582" s="15" t="str">
        <f t="shared" si="55"/>
        <v>Sin Información</v>
      </c>
      <c r="I582" s="16" t="s">
        <v>26</v>
      </c>
      <c r="J582" s="15" t="str">
        <f t="shared" si="56"/>
        <v>Sin Información</v>
      </c>
      <c r="K582" s="16" t="s">
        <v>26</v>
      </c>
      <c r="L582" s="15" t="str">
        <f t="shared" si="57"/>
        <v>Sin Información</v>
      </c>
      <c r="M582" s="16" t="s">
        <v>26</v>
      </c>
      <c r="N582" s="15" t="str">
        <f t="shared" si="58"/>
        <v>Sin Información</v>
      </c>
      <c r="O582" s="16" t="s">
        <v>26</v>
      </c>
      <c r="P582" s="15" t="str">
        <f t="shared" si="59"/>
        <v>Sin Información</v>
      </c>
      <c r="Q582" s="6" t="s">
        <v>26</v>
      </c>
      <c r="R582" s="15" t="s">
        <v>26</v>
      </c>
      <c r="S582" s="6" t="s">
        <v>26</v>
      </c>
      <c r="T582" s="15" t="s">
        <v>26</v>
      </c>
      <c r="U582" s="16">
        <v>0</v>
      </c>
      <c r="V582" s="6" t="s">
        <v>34</v>
      </c>
      <c r="W582" s="16">
        <v>11.28</v>
      </c>
      <c r="X582" s="64" t="s">
        <v>27</v>
      </c>
      <c r="Y582" s="16">
        <v>10</v>
      </c>
      <c r="Z582" s="68" t="s">
        <v>27</v>
      </c>
      <c r="AA582" s="81">
        <v>0</v>
      </c>
      <c r="AB582" s="16" t="s">
        <v>34</v>
      </c>
      <c r="AC582" s="16">
        <v>0</v>
      </c>
      <c r="AD582" s="16" t="s">
        <v>34</v>
      </c>
      <c r="AE582" s="16" t="s">
        <v>26</v>
      </c>
      <c r="AF582" s="6" t="s">
        <v>26</v>
      </c>
      <c r="AG582" s="16">
        <v>0.8</v>
      </c>
      <c r="AH582" s="20" t="s">
        <v>34</v>
      </c>
      <c r="AI582" s="16">
        <v>1.4666666666666668</v>
      </c>
      <c r="AJ582" s="20" t="s">
        <v>1093</v>
      </c>
      <c r="AK582" s="16">
        <v>3.7000000000000006</v>
      </c>
      <c r="AL582" s="25" t="s">
        <v>1093</v>
      </c>
    </row>
    <row r="583" spans="1:38" ht="14.1" customHeight="1" x14ac:dyDescent="0.25">
      <c r="A583" s="6">
        <v>25491</v>
      </c>
      <c r="B583" s="2" t="s">
        <v>550</v>
      </c>
      <c r="C583" s="6" t="s">
        <v>610</v>
      </c>
      <c r="D583" s="6">
        <v>6</v>
      </c>
      <c r="E583" s="16" t="s">
        <v>26</v>
      </c>
      <c r="F583" s="15" t="str">
        <f t="shared" si="54"/>
        <v>Sin Información</v>
      </c>
      <c r="G583" s="16" t="s">
        <v>26</v>
      </c>
      <c r="H583" s="15" t="str">
        <f t="shared" si="55"/>
        <v>Sin Información</v>
      </c>
      <c r="I583" s="16" t="s">
        <v>26</v>
      </c>
      <c r="J583" s="15" t="str">
        <f t="shared" si="56"/>
        <v>Sin Información</v>
      </c>
      <c r="K583" s="16" t="s">
        <v>26</v>
      </c>
      <c r="L583" s="15" t="str">
        <f t="shared" si="57"/>
        <v>Sin Información</v>
      </c>
      <c r="M583" s="16" t="s">
        <v>26</v>
      </c>
      <c r="N583" s="15" t="str">
        <f t="shared" si="58"/>
        <v>Sin Información</v>
      </c>
      <c r="O583" s="16">
        <v>0</v>
      </c>
      <c r="P583" s="15" t="str">
        <f t="shared" si="59"/>
        <v>Sin Riesgo</v>
      </c>
      <c r="Q583" s="6" t="s">
        <v>26</v>
      </c>
      <c r="R583" s="15" t="s">
        <v>26</v>
      </c>
      <c r="S583" s="6" t="s">
        <v>26</v>
      </c>
      <c r="T583" s="15" t="s">
        <v>26</v>
      </c>
      <c r="U583" s="16" t="s">
        <v>26</v>
      </c>
      <c r="V583" s="6" t="s">
        <v>26</v>
      </c>
      <c r="W583" s="16" t="s">
        <v>26</v>
      </c>
      <c r="X583" s="64" t="s">
        <v>26</v>
      </c>
      <c r="Y583" s="16" t="s">
        <v>26</v>
      </c>
      <c r="Z583" s="16" t="s">
        <v>26</v>
      </c>
      <c r="AA583" s="80" t="s">
        <v>396</v>
      </c>
      <c r="AB583" s="6" t="s">
        <v>396</v>
      </c>
      <c r="AC583" s="16">
        <v>18.5</v>
      </c>
      <c r="AD583" s="16" t="s">
        <v>28</v>
      </c>
      <c r="AE583" s="16" t="s">
        <v>26</v>
      </c>
      <c r="AF583" s="6" t="s">
        <v>26</v>
      </c>
      <c r="AG583" s="91">
        <v>33.6</v>
      </c>
      <c r="AH583" s="94" t="s">
        <v>28</v>
      </c>
      <c r="AI583" s="16">
        <v>50.866666666666667</v>
      </c>
      <c r="AJ583" s="23" t="s">
        <v>31</v>
      </c>
      <c r="AK583" s="16">
        <v>42.800000000000004</v>
      </c>
      <c r="AL583" s="102" t="s">
        <v>31</v>
      </c>
    </row>
    <row r="584" spans="1:38" ht="14.1" customHeight="1" x14ac:dyDescent="0.25">
      <c r="A584" s="6">
        <v>25513</v>
      </c>
      <c r="B584" s="2" t="s">
        <v>550</v>
      </c>
      <c r="C584" s="6" t="s">
        <v>611</v>
      </c>
      <c r="D584" s="6">
        <v>6</v>
      </c>
      <c r="E584" s="16" t="s">
        <v>26</v>
      </c>
      <c r="F584" s="15" t="str">
        <f t="shared" si="54"/>
        <v>Sin Información</v>
      </c>
      <c r="G584" s="16" t="s">
        <v>26</v>
      </c>
      <c r="H584" s="15" t="str">
        <f t="shared" si="55"/>
        <v>Sin Información</v>
      </c>
      <c r="I584" s="16" t="s">
        <v>26</v>
      </c>
      <c r="J584" s="15" t="str">
        <f t="shared" si="56"/>
        <v>Sin Información</v>
      </c>
      <c r="K584" s="16" t="s">
        <v>26</v>
      </c>
      <c r="L584" s="15" t="str">
        <f t="shared" si="57"/>
        <v>Sin Información</v>
      </c>
      <c r="M584" s="16" t="s">
        <v>26</v>
      </c>
      <c r="N584" s="15" t="str">
        <f t="shared" si="58"/>
        <v>Sin Información</v>
      </c>
      <c r="O584" s="16">
        <v>0</v>
      </c>
      <c r="P584" s="15" t="str">
        <f t="shared" si="59"/>
        <v>Sin Riesgo</v>
      </c>
      <c r="Q584" s="6" t="s">
        <v>26</v>
      </c>
      <c r="R584" s="15" t="s">
        <v>26</v>
      </c>
      <c r="S584" s="6" t="s">
        <v>26</v>
      </c>
      <c r="T584" s="15" t="s">
        <v>26</v>
      </c>
      <c r="U584" s="16">
        <v>0</v>
      </c>
      <c r="V584" s="6" t="s">
        <v>34</v>
      </c>
      <c r="W584" s="16">
        <v>0</v>
      </c>
      <c r="X584" s="64" t="s">
        <v>34</v>
      </c>
      <c r="Y584" s="16">
        <v>0</v>
      </c>
      <c r="Z584" s="25" t="s">
        <v>34</v>
      </c>
      <c r="AA584" s="81">
        <v>0.2</v>
      </c>
      <c r="AB584" s="16" t="s">
        <v>34</v>
      </c>
      <c r="AC584" s="16">
        <v>0</v>
      </c>
      <c r="AD584" s="16" t="s">
        <v>34</v>
      </c>
      <c r="AE584" s="16">
        <v>2.6</v>
      </c>
      <c r="AF584" s="20" t="s">
        <v>34</v>
      </c>
      <c r="AG584" s="16">
        <v>0</v>
      </c>
      <c r="AH584" s="20" t="s">
        <v>34</v>
      </c>
      <c r="AI584" s="16">
        <v>0</v>
      </c>
      <c r="AJ584" s="20" t="s">
        <v>1093</v>
      </c>
      <c r="AK584" s="16">
        <v>0</v>
      </c>
      <c r="AL584" s="25" t="s">
        <v>1093</v>
      </c>
    </row>
    <row r="585" spans="1:38" ht="14.1" customHeight="1" x14ac:dyDescent="0.25">
      <c r="A585" s="6">
        <v>25518</v>
      </c>
      <c r="B585" s="2" t="s">
        <v>550</v>
      </c>
      <c r="C585" s="6" t="s">
        <v>612</v>
      </c>
      <c r="D585" s="6">
        <v>6</v>
      </c>
      <c r="E585" s="16" t="s">
        <v>26</v>
      </c>
      <c r="F585" s="15" t="str">
        <f t="shared" si="54"/>
        <v>Sin Información</v>
      </c>
      <c r="G585" s="16" t="s">
        <v>26</v>
      </c>
      <c r="H585" s="15" t="str">
        <f t="shared" si="55"/>
        <v>Sin Información</v>
      </c>
      <c r="I585" s="16">
        <v>8.6199999999999992</v>
      </c>
      <c r="J585" s="15" t="str">
        <f t="shared" si="56"/>
        <v>Bajo</v>
      </c>
      <c r="K585" s="16" t="s">
        <v>26</v>
      </c>
      <c r="L585" s="15" t="str">
        <f t="shared" si="57"/>
        <v>Sin Información</v>
      </c>
      <c r="M585" s="16" t="s">
        <v>26</v>
      </c>
      <c r="N585" s="15" t="str">
        <f t="shared" si="58"/>
        <v>Sin Información</v>
      </c>
      <c r="O585" s="16" t="s">
        <v>26</v>
      </c>
      <c r="P585" s="15" t="str">
        <f t="shared" si="59"/>
        <v>Sin Información</v>
      </c>
      <c r="Q585" s="6" t="s">
        <v>26</v>
      </c>
      <c r="R585" s="15" t="s">
        <v>26</v>
      </c>
      <c r="S585" s="6" t="s">
        <v>26</v>
      </c>
      <c r="T585" s="15" t="s">
        <v>26</v>
      </c>
      <c r="U585" s="16" t="s">
        <v>26</v>
      </c>
      <c r="V585" s="6" t="s">
        <v>26</v>
      </c>
      <c r="W585" s="16" t="s">
        <v>26</v>
      </c>
      <c r="X585" s="64" t="s">
        <v>26</v>
      </c>
      <c r="Y585" s="16">
        <v>18.2</v>
      </c>
      <c r="Z585" s="67" t="s">
        <v>28</v>
      </c>
      <c r="AA585" s="80" t="s">
        <v>396</v>
      </c>
      <c r="AB585" s="6" t="s">
        <v>396</v>
      </c>
      <c r="AC585" s="16">
        <v>0</v>
      </c>
      <c r="AD585" s="16" t="s">
        <v>34</v>
      </c>
      <c r="AE585" s="16" t="s">
        <v>26</v>
      </c>
      <c r="AF585" s="6" t="s">
        <v>26</v>
      </c>
      <c r="AG585" s="6" t="s">
        <v>26</v>
      </c>
      <c r="AH585" s="6" t="s">
        <v>26</v>
      </c>
      <c r="AI585" s="16" t="s">
        <v>1095</v>
      </c>
      <c r="AJ585" s="6" t="s">
        <v>1095</v>
      </c>
      <c r="AK585" s="16" t="s">
        <v>1095</v>
      </c>
      <c r="AL585" s="16" t="s">
        <v>1095</v>
      </c>
    </row>
    <row r="586" spans="1:38" ht="14.1" customHeight="1" x14ac:dyDescent="0.25">
      <c r="A586" s="6">
        <v>25524</v>
      </c>
      <c r="B586" s="2" t="s">
        <v>550</v>
      </c>
      <c r="C586" s="6" t="s">
        <v>613</v>
      </c>
      <c r="D586" s="6">
        <v>6</v>
      </c>
      <c r="E586" s="16">
        <v>0</v>
      </c>
      <c r="F586" s="15" t="str">
        <f t="shared" si="54"/>
        <v>Sin Riesgo</v>
      </c>
      <c r="G586" s="16" t="s">
        <v>26</v>
      </c>
      <c r="H586" s="15" t="str">
        <f t="shared" si="55"/>
        <v>Sin Información</v>
      </c>
      <c r="I586" s="16">
        <v>0</v>
      </c>
      <c r="J586" s="15" t="str">
        <f t="shared" si="56"/>
        <v>Sin Riesgo</v>
      </c>
      <c r="K586" s="16">
        <v>0</v>
      </c>
      <c r="L586" s="15" t="str">
        <f t="shared" si="57"/>
        <v>Sin Riesgo</v>
      </c>
      <c r="M586" s="16" t="s">
        <v>26</v>
      </c>
      <c r="N586" s="15" t="str">
        <f t="shared" si="58"/>
        <v>Sin Información</v>
      </c>
      <c r="O586" s="16" t="s">
        <v>26</v>
      </c>
      <c r="P586" s="15" t="str">
        <f t="shared" si="59"/>
        <v>Sin Información</v>
      </c>
      <c r="Q586" s="6" t="s">
        <v>26</v>
      </c>
      <c r="R586" s="15" t="s">
        <v>26</v>
      </c>
      <c r="S586" s="6" t="s">
        <v>26</v>
      </c>
      <c r="T586" s="15" t="s">
        <v>26</v>
      </c>
      <c r="U586" s="16" t="s">
        <v>26</v>
      </c>
      <c r="V586" s="6" t="s">
        <v>26</v>
      </c>
      <c r="W586" s="16" t="s">
        <v>26</v>
      </c>
      <c r="X586" s="64" t="s">
        <v>26</v>
      </c>
      <c r="Y586" s="16" t="s">
        <v>26</v>
      </c>
      <c r="Z586" s="16" t="s">
        <v>26</v>
      </c>
      <c r="AA586" s="81">
        <v>14.4</v>
      </c>
      <c r="AB586" s="16" t="s">
        <v>28</v>
      </c>
      <c r="AC586" s="6" t="s">
        <v>396</v>
      </c>
      <c r="AD586" s="6" t="s">
        <v>396</v>
      </c>
      <c r="AE586" s="16">
        <v>2.2999999999999998</v>
      </c>
      <c r="AF586" s="20" t="s">
        <v>34</v>
      </c>
      <c r="AG586" s="16">
        <v>0.2</v>
      </c>
      <c r="AH586" s="20" t="s">
        <v>34</v>
      </c>
      <c r="AI586" s="16">
        <v>0.9</v>
      </c>
      <c r="AJ586" s="20" t="s">
        <v>1093</v>
      </c>
      <c r="AK586" s="16">
        <v>0</v>
      </c>
      <c r="AL586" s="25" t="s">
        <v>1093</v>
      </c>
    </row>
    <row r="587" spans="1:38" ht="14.1" customHeight="1" x14ac:dyDescent="0.25">
      <c r="A587" s="6">
        <v>25530</v>
      </c>
      <c r="B587" s="2" t="s">
        <v>550</v>
      </c>
      <c r="C587" s="6" t="s">
        <v>614</v>
      </c>
      <c r="D587" s="6">
        <v>6</v>
      </c>
      <c r="E587" s="16" t="s">
        <v>26</v>
      </c>
      <c r="F587" s="15" t="str">
        <f t="shared" si="54"/>
        <v>Sin Información</v>
      </c>
      <c r="G587" s="16" t="s">
        <v>26</v>
      </c>
      <c r="H587" s="15" t="str">
        <f t="shared" si="55"/>
        <v>Sin Información</v>
      </c>
      <c r="I587" s="16">
        <v>0</v>
      </c>
      <c r="J587" s="15" t="str">
        <f t="shared" si="56"/>
        <v>Sin Riesgo</v>
      </c>
      <c r="K587" s="16">
        <v>24.45</v>
      </c>
      <c r="L587" s="15" t="str">
        <f t="shared" si="57"/>
        <v>Medio</v>
      </c>
      <c r="M587" s="16" t="s">
        <v>26</v>
      </c>
      <c r="N587" s="15" t="str">
        <f t="shared" si="58"/>
        <v>Sin Información</v>
      </c>
      <c r="O587" s="16">
        <v>0</v>
      </c>
      <c r="P587" s="15" t="str">
        <f t="shared" si="59"/>
        <v>Sin Riesgo</v>
      </c>
      <c r="Q587" s="6" t="s">
        <v>26</v>
      </c>
      <c r="R587" s="15" t="s">
        <v>26</v>
      </c>
      <c r="S587" s="6" t="s">
        <v>26</v>
      </c>
      <c r="T587" s="15" t="s">
        <v>26</v>
      </c>
      <c r="U587" s="16" t="s">
        <v>26</v>
      </c>
      <c r="V587" s="6" t="s">
        <v>26</v>
      </c>
      <c r="W587" s="16" t="s">
        <v>26</v>
      </c>
      <c r="X587" s="64" t="s">
        <v>26</v>
      </c>
      <c r="Y587" s="16" t="s">
        <v>26</v>
      </c>
      <c r="Z587" s="16" t="s">
        <v>26</v>
      </c>
      <c r="AA587" s="80" t="s">
        <v>396</v>
      </c>
      <c r="AB587" s="6" t="s">
        <v>396</v>
      </c>
      <c r="AC587" s="6" t="s">
        <v>396</v>
      </c>
      <c r="AD587" s="6" t="s">
        <v>396</v>
      </c>
      <c r="AE587" s="16">
        <v>0</v>
      </c>
      <c r="AF587" s="20" t="s">
        <v>34</v>
      </c>
      <c r="AG587" s="6" t="s">
        <v>26</v>
      </c>
      <c r="AH587" s="6" t="s">
        <v>26</v>
      </c>
      <c r="AI587" s="16" t="s">
        <v>1095</v>
      </c>
      <c r="AJ587" s="6" t="s">
        <v>1095</v>
      </c>
      <c r="AK587" s="16" t="s">
        <v>1095</v>
      </c>
      <c r="AL587" s="16" t="s">
        <v>1095</v>
      </c>
    </row>
    <row r="588" spans="1:38" ht="14.1" customHeight="1" x14ac:dyDescent="0.25">
      <c r="A588" s="6">
        <v>25535</v>
      </c>
      <c r="B588" s="2" t="s">
        <v>550</v>
      </c>
      <c r="C588" s="6" t="s">
        <v>615</v>
      </c>
      <c r="D588" s="6">
        <v>6</v>
      </c>
      <c r="E588" s="16" t="s">
        <v>26</v>
      </c>
      <c r="F588" s="15" t="str">
        <f t="shared" si="54"/>
        <v>Sin Información</v>
      </c>
      <c r="G588" s="16">
        <v>39.9</v>
      </c>
      <c r="H588" s="15" t="str">
        <f t="shared" si="55"/>
        <v>Alto</v>
      </c>
      <c r="I588" s="16">
        <v>71.135000000000005</v>
      </c>
      <c r="J588" s="15" t="str">
        <f t="shared" si="56"/>
        <v>Alto</v>
      </c>
      <c r="K588" s="16" t="s">
        <v>26</v>
      </c>
      <c r="L588" s="15" t="str">
        <f t="shared" si="57"/>
        <v>Sin Información</v>
      </c>
      <c r="M588" s="16" t="s">
        <v>26</v>
      </c>
      <c r="N588" s="15" t="str">
        <f t="shared" si="58"/>
        <v>Sin Información</v>
      </c>
      <c r="O588" s="16" t="s">
        <v>26</v>
      </c>
      <c r="P588" s="15" t="str">
        <f t="shared" si="59"/>
        <v>Sin Información</v>
      </c>
      <c r="Q588" s="6" t="s">
        <v>26</v>
      </c>
      <c r="R588" s="15" t="s">
        <v>26</v>
      </c>
      <c r="S588" s="6" t="s">
        <v>26</v>
      </c>
      <c r="T588" s="15" t="s">
        <v>26</v>
      </c>
      <c r="U588" s="16" t="s">
        <v>26</v>
      </c>
      <c r="V588" s="6" t="s">
        <v>26</v>
      </c>
      <c r="W588" s="16">
        <v>52.3</v>
      </c>
      <c r="X588" s="64" t="s">
        <v>31</v>
      </c>
      <c r="Y588" s="16">
        <v>49.9</v>
      </c>
      <c r="Z588" s="6" t="s">
        <v>31</v>
      </c>
      <c r="AA588" s="81">
        <v>66.2</v>
      </c>
      <c r="AB588" s="6" t="s">
        <v>31</v>
      </c>
      <c r="AC588" s="16">
        <v>42.266666666666659</v>
      </c>
      <c r="AD588" s="6" t="s">
        <v>31</v>
      </c>
      <c r="AE588" s="16">
        <v>33</v>
      </c>
      <c r="AF588" s="19" t="s">
        <v>28</v>
      </c>
      <c r="AG588" s="16">
        <v>38.5</v>
      </c>
      <c r="AH588" s="23" t="s">
        <v>31</v>
      </c>
      <c r="AI588" s="16">
        <v>5.12</v>
      </c>
      <c r="AJ588" s="18" t="s">
        <v>27</v>
      </c>
      <c r="AK588" s="16">
        <v>5.9000000000000012</v>
      </c>
      <c r="AL588" s="68" t="s">
        <v>27</v>
      </c>
    </row>
    <row r="589" spans="1:38" ht="14.1" customHeight="1" x14ac:dyDescent="0.25">
      <c r="A589" s="6">
        <v>25572</v>
      </c>
      <c r="B589" s="2" t="s">
        <v>550</v>
      </c>
      <c r="C589" s="6" t="s">
        <v>616</v>
      </c>
      <c r="D589" s="6">
        <v>6</v>
      </c>
      <c r="E589" s="16" t="s">
        <v>26</v>
      </c>
      <c r="F589" s="15" t="str">
        <f t="shared" si="54"/>
        <v>Sin Información</v>
      </c>
      <c r="G589" s="16" t="s">
        <v>26</v>
      </c>
      <c r="H589" s="15" t="str">
        <f t="shared" si="55"/>
        <v>Sin Información</v>
      </c>
      <c r="I589" s="16" t="s">
        <v>26</v>
      </c>
      <c r="J589" s="15" t="str">
        <f t="shared" si="56"/>
        <v>Sin Información</v>
      </c>
      <c r="K589" s="16" t="s">
        <v>26</v>
      </c>
      <c r="L589" s="15" t="str">
        <f t="shared" si="57"/>
        <v>Sin Información</v>
      </c>
      <c r="M589" s="16" t="s">
        <v>26</v>
      </c>
      <c r="N589" s="15" t="str">
        <f t="shared" si="58"/>
        <v>Sin Información</v>
      </c>
      <c r="O589" s="16" t="s">
        <v>26</v>
      </c>
      <c r="P589" s="15" t="str">
        <f t="shared" si="59"/>
        <v>Sin Información</v>
      </c>
      <c r="Q589" s="6" t="s">
        <v>26</v>
      </c>
      <c r="R589" s="15" t="s">
        <v>26</v>
      </c>
      <c r="S589" s="6" t="s">
        <v>26</v>
      </c>
      <c r="T589" s="15" t="s">
        <v>26</v>
      </c>
      <c r="U589" s="16" t="s">
        <v>26</v>
      </c>
      <c r="V589" s="6" t="s">
        <v>26</v>
      </c>
      <c r="W589" s="16" t="s">
        <v>26</v>
      </c>
      <c r="X589" s="64" t="s">
        <v>26</v>
      </c>
      <c r="Y589" s="16" t="s">
        <v>26</v>
      </c>
      <c r="Z589" s="16" t="s">
        <v>26</v>
      </c>
      <c r="AA589" s="80" t="s">
        <v>396</v>
      </c>
      <c r="AB589" s="6" t="s">
        <v>396</v>
      </c>
      <c r="AC589" s="6" t="s">
        <v>396</v>
      </c>
      <c r="AD589" s="6" t="s">
        <v>396</v>
      </c>
      <c r="AE589" s="16" t="s">
        <v>26</v>
      </c>
      <c r="AF589" s="6" t="s">
        <v>26</v>
      </c>
      <c r="AG589" s="6" t="s">
        <v>26</v>
      </c>
      <c r="AH589" s="6" t="s">
        <v>26</v>
      </c>
      <c r="AI589" s="16" t="s">
        <v>1095</v>
      </c>
      <c r="AJ589" s="6" t="s">
        <v>1095</v>
      </c>
      <c r="AK589" s="16" t="s">
        <v>1095</v>
      </c>
      <c r="AL589" s="16" t="s">
        <v>1095</v>
      </c>
    </row>
    <row r="590" spans="1:38" ht="14.1" customHeight="1" x14ac:dyDescent="0.25">
      <c r="A590" s="6">
        <v>25580</v>
      </c>
      <c r="B590" s="2" t="s">
        <v>550</v>
      </c>
      <c r="C590" s="6" t="s">
        <v>617</v>
      </c>
      <c r="D590" s="6">
        <v>6</v>
      </c>
      <c r="E590" s="16" t="s">
        <v>26</v>
      </c>
      <c r="F590" s="15" t="str">
        <f t="shared" si="54"/>
        <v>Sin Información</v>
      </c>
      <c r="G590" s="16" t="s">
        <v>26</v>
      </c>
      <c r="H590" s="15" t="str">
        <f t="shared" si="55"/>
        <v>Sin Información</v>
      </c>
      <c r="I590" s="16" t="s">
        <v>26</v>
      </c>
      <c r="J590" s="15" t="str">
        <f t="shared" si="56"/>
        <v>Sin Información</v>
      </c>
      <c r="K590" s="16" t="s">
        <v>26</v>
      </c>
      <c r="L590" s="15" t="str">
        <f t="shared" si="57"/>
        <v>Sin Información</v>
      </c>
      <c r="M590" s="16" t="s">
        <v>26</v>
      </c>
      <c r="N590" s="15" t="str">
        <f t="shared" si="58"/>
        <v>Sin Información</v>
      </c>
      <c r="O590" s="16" t="s">
        <v>26</v>
      </c>
      <c r="P590" s="15" t="str">
        <f t="shared" si="59"/>
        <v>Sin Información</v>
      </c>
      <c r="Q590" s="6" t="s">
        <v>26</v>
      </c>
      <c r="R590" s="15" t="s">
        <v>26</v>
      </c>
      <c r="S590" s="6" t="s">
        <v>26</v>
      </c>
      <c r="T590" s="15" t="s">
        <v>26</v>
      </c>
      <c r="U590" s="16" t="s">
        <v>26</v>
      </c>
      <c r="V590" s="6" t="s">
        <v>26</v>
      </c>
      <c r="W590" s="16">
        <v>5.3</v>
      </c>
      <c r="X590" s="64" t="s">
        <v>27</v>
      </c>
      <c r="Y590" s="16">
        <v>24.5</v>
      </c>
      <c r="Z590" s="67" t="s">
        <v>28</v>
      </c>
      <c r="AA590" s="81">
        <v>13.5</v>
      </c>
      <c r="AB590" s="16" t="s">
        <v>27</v>
      </c>
      <c r="AC590" s="6" t="s">
        <v>396</v>
      </c>
      <c r="AD590" s="6" t="s">
        <v>396</v>
      </c>
      <c r="AE590" s="16" t="s">
        <v>26</v>
      </c>
      <c r="AF590" s="6" t="s">
        <v>26</v>
      </c>
      <c r="AG590" s="6" t="s">
        <v>26</v>
      </c>
      <c r="AH590" s="6" t="s">
        <v>26</v>
      </c>
      <c r="AI590" s="16" t="s">
        <v>1095</v>
      </c>
      <c r="AJ590" s="6" t="s">
        <v>1095</v>
      </c>
      <c r="AK590" s="16" t="s">
        <v>1095</v>
      </c>
      <c r="AL590" s="16" t="s">
        <v>1095</v>
      </c>
    </row>
    <row r="591" spans="1:38" ht="14.1" customHeight="1" x14ac:dyDescent="0.25">
      <c r="A591" s="6">
        <v>25592</v>
      </c>
      <c r="B591" s="2" t="s">
        <v>550</v>
      </c>
      <c r="C591" s="6" t="s">
        <v>618</v>
      </c>
      <c r="D591" s="6">
        <v>6</v>
      </c>
      <c r="E591" s="16" t="s">
        <v>26</v>
      </c>
      <c r="F591" s="15" t="str">
        <f t="shared" si="54"/>
        <v>Sin Información</v>
      </c>
      <c r="G591" s="16" t="s">
        <v>26</v>
      </c>
      <c r="H591" s="15" t="str">
        <f t="shared" si="55"/>
        <v>Sin Información</v>
      </c>
      <c r="I591" s="16" t="s">
        <v>26</v>
      </c>
      <c r="J591" s="15" t="str">
        <f t="shared" si="56"/>
        <v>Sin Información</v>
      </c>
      <c r="K591" s="16">
        <v>12.385000000000002</v>
      </c>
      <c r="L591" s="15" t="str">
        <f t="shared" si="57"/>
        <v>Bajo</v>
      </c>
      <c r="M591" s="16">
        <v>0</v>
      </c>
      <c r="N591" s="15" t="str">
        <f t="shared" si="58"/>
        <v>Sin Riesgo</v>
      </c>
      <c r="O591" s="16">
        <v>8.3800000000000008</v>
      </c>
      <c r="P591" s="15" t="str">
        <f t="shared" si="59"/>
        <v>Bajo</v>
      </c>
      <c r="Q591" s="6" t="s">
        <v>26</v>
      </c>
      <c r="R591" s="15" t="s">
        <v>26</v>
      </c>
      <c r="S591" s="6" t="s">
        <v>26</v>
      </c>
      <c r="T591" s="15" t="s">
        <v>26</v>
      </c>
      <c r="U591" s="16">
        <v>11.48</v>
      </c>
      <c r="V591" s="6" t="s">
        <v>27</v>
      </c>
      <c r="W591" s="16">
        <v>12.3</v>
      </c>
      <c r="X591" s="64" t="s">
        <v>27</v>
      </c>
      <c r="Y591" s="16">
        <v>20.6</v>
      </c>
      <c r="Z591" s="67" t="s">
        <v>28</v>
      </c>
      <c r="AA591" s="81">
        <v>0.9</v>
      </c>
      <c r="AB591" s="16" t="s">
        <v>34</v>
      </c>
      <c r="AC591" s="16">
        <v>0</v>
      </c>
      <c r="AD591" s="16" t="s">
        <v>34</v>
      </c>
      <c r="AE591" s="16">
        <v>17.600000000000001</v>
      </c>
      <c r="AF591" s="19" t="s">
        <v>28</v>
      </c>
      <c r="AG591" s="16">
        <v>14.7</v>
      </c>
      <c r="AH591" s="19" t="s">
        <v>28</v>
      </c>
      <c r="AI591" s="16">
        <v>9.1</v>
      </c>
      <c r="AJ591" s="18" t="s">
        <v>27</v>
      </c>
      <c r="AK591" s="16">
        <v>5.8999999999999995</v>
      </c>
      <c r="AL591" s="68" t="s">
        <v>27</v>
      </c>
    </row>
    <row r="592" spans="1:38" ht="14.1" customHeight="1" x14ac:dyDescent="0.25">
      <c r="A592" s="6">
        <v>25594</v>
      </c>
      <c r="B592" s="2" t="s">
        <v>550</v>
      </c>
      <c r="C592" s="6" t="s">
        <v>619</v>
      </c>
      <c r="D592" s="6">
        <v>6</v>
      </c>
      <c r="E592" s="16" t="s">
        <v>26</v>
      </c>
      <c r="F592" s="15" t="str">
        <f t="shared" si="54"/>
        <v>Sin Información</v>
      </c>
      <c r="G592" s="16" t="s">
        <v>26</v>
      </c>
      <c r="H592" s="15" t="str">
        <f t="shared" si="55"/>
        <v>Sin Información</v>
      </c>
      <c r="I592" s="16">
        <v>55.365000000000002</v>
      </c>
      <c r="J592" s="15" t="str">
        <f t="shared" si="56"/>
        <v>Alto</v>
      </c>
      <c r="K592" s="16">
        <v>41.426666666666669</v>
      </c>
      <c r="L592" s="15" t="str">
        <f t="shared" si="57"/>
        <v>Alto</v>
      </c>
      <c r="M592" s="16">
        <v>0</v>
      </c>
      <c r="N592" s="15" t="str">
        <f t="shared" si="58"/>
        <v>Sin Riesgo</v>
      </c>
      <c r="O592" s="16">
        <v>16.75</v>
      </c>
      <c r="P592" s="15" t="str">
        <f t="shared" si="59"/>
        <v>Medio</v>
      </c>
      <c r="Q592" s="6" t="s">
        <v>26</v>
      </c>
      <c r="R592" s="15" t="s">
        <v>26</v>
      </c>
      <c r="S592" s="6" t="s">
        <v>26</v>
      </c>
      <c r="T592" s="15" t="s">
        <v>26</v>
      </c>
      <c r="U592" s="16">
        <v>0</v>
      </c>
      <c r="V592" s="6" t="s">
        <v>34</v>
      </c>
      <c r="W592" s="16" t="s">
        <v>26</v>
      </c>
      <c r="X592" s="64" t="s">
        <v>26</v>
      </c>
      <c r="Y592" s="16">
        <v>9.1</v>
      </c>
      <c r="Z592" s="68" t="s">
        <v>27</v>
      </c>
      <c r="AA592" s="81">
        <v>0</v>
      </c>
      <c r="AB592" s="16" t="s">
        <v>34</v>
      </c>
      <c r="AC592" s="16">
        <v>18.399999999999999</v>
      </c>
      <c r="AD592" s="16" t="s">
        <v>28</v>
      </c>
      <c r="AE592" s="16" t="s">
        <v>26</v>
      </c>
      <c r="AF592" s="6" t="s">
        <v>26</v>
      </c>
      <c r="AG592" s="6" t="s">
        <v>26</v>
      </c>
      <c r="AH592" s="6" t="s">
        <v>26</v>
      </c>
      <c r="AI592" s="16" t="s">
        <v>1095</v>
      </c>
      <c r="AJ592" s="6" t="s">
        <v>1095</v>
      </c>
      <c r="AK592" s="16" t="s">
        <v>1095</v>
      </c>
      <c r="AL592" s="16" t="s">
        <v>1095</v>
      </c>
    </row>
    <row r="593" spans="1:38" ht="14.1" customHeight="1" x14ac:dyDescent="0.25">
      <c r="A593" s="6">
        <v>25596</v>
      </c>
      <c r="B593" s="2" t="s">
        <v>550</v>
      </c>
      <c r="C593" s="6" t="s">
        <v>620</v>
      </c>
      <c r="D593" s="6">
        <v>6</v>
      </c>
      <c r="E593" s="16" t="s">
        <v>26</v>
      </c>
      <c r="F593" s="15" t="str">
        <f t="shared" si="54"/>
        <v>Sin Información</v>
      </c>
      <c r="G593" s="16" t="s">
        <v>26</v>
      </c>
      <c r="H593" s="15" t="str">
        <f t="shared" si="55"/>
        <v>Sin Información</v>
      </c>
      <c r="I593" s="16" t="s">
        <v>26</v>
      </c>
      <c r="J593" s="15" t="str">
        <f t="shared" si="56"/>
        <v>Sin Información</v>
      </c>
      <c r="K593" s="16" t="s">
        <v>26</v>
      </c>
      <c r="L593" s="15" t="str">
        <f t="shared" si="57"/>
        <v>Sin Información</v>
      </c>
      <c r="M593" s="16" t="s">
        <v>26</v>
      </c>
      <c r="N593" s="15" t="str">
        <f t="shared" si="58"/>
        <v>Sin Información</v>
      </c>
      <c r="O593" s="16" t="s">
        <v>26</v>
      </c>
      <c r="P593" s="15" t="str">
        <f t="shared" si="59"/>
        <v>Sin Información</v>
      </c>
      <c r="Q593" s="6" t="s">
        <v>26</v>
      </c>
      <c r="R593" s="15" t="s">
        <v>26</v>
      </c>
      <c r="S593" s="6" t="s">
        <v>26</v>
      </c>
      <c r="T593" s="15" t="s">
        <v>26</v>
      </c>
      <c r="U593" s="16">
        <v>7.4</v>
      </c>
      <c r="V593" s="6" t="s">
        <v>27</v>
      </c>
      <c r="W593" s="16" t="s">
        <v>26</v>
      </c>
      <c r="X593" s="64" t="s">
        <v>26</v>
      </c>
      <c r="Y593" s="16">
        <v>14.4</v>
      </c>
      <c r="Z593" s="67" t="s">
        <v>28</v>
      </c>
      <c r="AA593" s="81">
        <v>1.6</v>
      </c>
      <c r="AB593" s="16" t="s">
        <v>34</v>
      </c>
      <c r="AC593" s="16">
        <v>6</v>
      </c>
      <c r="AD593" s="16" t="s">
        <v>27</v>
      </c>
      <c r="AE593" s="16" t="s">
        <v>26</v>
      </c>
      <c r="AF593" s="6" t="s">
        <v>26</v>
      </c>
      <c r="AG593" s="6" t="s">
        <v>26</v>
      </c>
      <c r="AH593" s="6" t="s">
        <v>26</v>
      </c>
      <c r="AI593" s="16">
        <v>23.7</v>
      </c>
      <c r="AJ593" s="19" t="s">
        <v>28</v>
      </c>
      <c r="AK593" s="16">
        <v>12.1</v>
      </c>
      <c r="AL593" s="68" t="s">
        <v>27</v>
      </c>
    </row>
    <row r="594" spans="1:38" ht="14.1" customHeight="1" x14ac:dyDescent="0.25">
      <c r="A594" s="6">
        <v>25612</v>
      </c>
      <c r="B594" s="2" t="s">
        <v>550</v>
      </c>
      <c r="C594" s="6" t="s">
        <v>621</v>
      </c>
      <c r="D594" s="6">
        <v>6</v>
      </c>
      <c r="E594" s="16" t="s">
        <v>26</v>
      </c>
      <c r="F594" s="15" t="str">
        <f t="shared" si="54"/>
        <v>Sin Información</v>
      </c>
      <c r="G594" s="16" t="s">
        <v>26</v>
      </c>
      <c r="H594" s="15" t="str">
        <f t="shared" si="55"/>
        <v>Sin Información</v>
      </c>
      <c r="I594" s="16" t="s">
        <v>26</v>
      </c>
      <c r="J594" s="15" t="str">
        <f t="shared" si="56"/>
        <v>Sin Información</v>
      </c>
      <c r="K594" s="16" t="s">
        <v>26</v>
      </c>
      <c r="L594" s="15" t="str">
        <f t="shared" si="57"/>
        <v>Sin Información</v>
      </c>
      <c r="M594" s="16" t="s">
        <v>26</v>
      </c>
      <c r="N594" s="15" t="str">
        <f t="shared" si="58"/>
        <v>Sin Información</v>
      </c>
      <c r="O594" s="16">
        <v>0</v>
      </c>
      <c r="P594" s="15" t="str">
        <f t="shared" si="59"/>
        <v>Sin Riesgo</v>
      </c>
      <c r="Q594" s="6" t="s">
        <v>26</v>
      </c>
      <c r="R594" s="15" t="s">
        <v>26</v>
      </c>
      <c r="S594" s="6" t="s">
        <v>26</v>
      </c>
      <c r="T594" s="15" t="s">
        <v>26</v>
      </c>
      <c r="U594" s="16">
        <v>0</v>
      </c>
      <c r="V594" s="6" t="s">
        <v>34</v>
      </c>
      <c r="W594" s="16">
        <v>0</v>
      </c>
      <c r="X594" s="64" t="s">
        <v>34</v>
      </c>
      <c r="Y594" s="16">
        <v>12.1</v>
      </c>
      <c r="Z594" s="68" t="s">
        <v>27</v>
      </c>
      <c r="AA594" s="81">
        <v>0</v>
      </c>
      <c r="AB594" s="16" t="s">
        <v>34</v>
      </c>
      <c r="AC594" s="16">
        <v>0</v>
      </c>
      <c r="AD594" s="16" t="s">
        <v>34</v>
      </c>
      <c r="AE594" s="16">
        <v>1.8</v>
      </c>
      <c r="AF594" s="20" t="s">
        <v>34</v>
      </c>
      <c r="AG594" s="16">
        <v>6</v>
      </c>
      <c r="AH594" s="18" t="s">
        <v>27</v>
      </c>
      <c r="AI594" s="16">
        <v>1.2</v>
      </c>
      <c r="AJ594" s="20" t="s">
        <v>1093</v>
      </c>
      <c r="AK594" s="16">
        <v>0</v>
      </c>
      <c r="AL594" s="25" t="s">
        <v>1093</v>
      </c>
    </row>
    <row r="595" spans="1:38" ht="14.1" customHeight="1" x14ac:dyDescent="0.25">
      <c r="A595" s="6">
        <v>25645</v>
      </c>
      <c r="B595" s="2" t="s">
        <v>550</v>
      </c>
      <c r="C595" s="6" t="s">
        <v>622</v>
      </c>
      <c r="D595" s="6">
        <v>6</v>
      </c>
      <c r="E595" s="16" t="s">
        <v>26</v>
      </c>
      <c r="F595" s="15" t="str">
        <f t="shared" si="54"/>
        <v>Sin Información</v>
      </c>
      <c r="G595" s="16" t="s">
        <v>26</v>
      </c>
      <c r="H595" s="15" t="str">
        <f t="shared" si="55"/>
        <v>Sin Información</v>
      </c>
      <c r="I595" s="16" t="s">
        <v>26</v>
      </c>
      <c r="J595" s="15" t="str">
        <f t="shared" si="56"/>
        <v>Sin Información</v>
      </c>
      <c r="K595" s="16" t="s">
        <v>26</v>
      </c>
      <c r="L595" s="15" t="str">
        <f t="shared" si="57"/>
        <v>Sin Información</v>
      </c>
      <c r="M595" s="16" t="s">
        <v>26</v>
      </c>
      <c r="N595" s="15" t="str">
        <f t="shared" si="58"/>
        <v>Sin Información</v>
      </c>
      <c r="O595" s="16">
        <v>9.4262499999999996</v>
      </c>
      <c r="P595" s="15" t="str">
        <f t="shared" si="59"/>
        <v>Bajo</v>
      </c>
      <c r="Q595" s="6" t="s">
        <v>26</v>
      </c>
      <c r="R595" s="15" t="s">
        <v>26</v>
      </c>
      <c r="S595" s="6" t="s">
        <v>26</v>
      </c>
      <c r="T595" s="15" t="s">
        <v>26</v>
      </c>
      <c r="U595" s="16">
        <v>0</v>
      </c>
      <c r="V595" s="6" t="s">
        <v>34</v>
      </c>
      <c r="W595" s="16">
        <v>13.4</v>
      </c>
      <c r="X595" s="64" t="s">
        <v>27</v>
      </c>
      <c r="Y595" s="16">
        <v>19.899999999999999</v>
      </c>
      <c r="Z595" s="67" t="s">
        <v>28</v>
      </c>
      <c r="AA595" s="81">
        <v>4.9333333333333336</v>
      </c>
      <c r="AB595" s="16" t="s">
        <v>34</v>
      </c>
      <c r="AC595" s="16">
        <v>18</v>
      </c>
      <c r="AD595" s="16" t="s">
        <v>28</v>
      </c>
      <c r="AE595" s="16" t="s">
        <v>26</v>
      </c>
      <c r="AF595" s="6" t="s">
        <v>26</v>
      </c>
      <c r="AG595" s="16">
        <v>3.6</v>
      </c>
      <c r="AH595" s="20" t="s">
        <v>34</v>
      </c>
      <c r="AI595" s="16">
        <v>0</v>
      </c>
      <c r="AJ595" s="20" t="s">
        <v>1093</v>
      </c>
      <c r="AK595" s="16">
        <v>12.1</v>
      </c>
      <c r="AL595" s="68" t="s">
        <v>27</v>
      </c>
    </row>
    <row r="596" spans="1:38" ht="14.1" customHeight="1" x14ac:dyDescent="0.25">
      <c r="A596" s="6">
        <v>25649</v>
      </c>
      <c r="B596" s="2" t="s">
        <v>550</v>
      </c>
      <c r="C596" s="6" t="s">
        <v>623</v>
      </c>
      <c r="D596" s="6">
        <v>6</v>
      </c>
      <c r="E596" s="16" t="s">
        <v>26</v>
      </c>
      <c r="F596" s="15" t="str">
        <f t="shared" si="54"/>
        <v>Sin Información</v>
      </c>
      <c r="G596" s="16" t="s">
        <v>26</v>
      </c>
      <c r="H596" s="15" t="str">
        <f t="shared" si="55"/>
        <v>Sin Información</v>
      </c>
      <c r="I596" s="16" t="s">
        <v>26</v>
      </c>
      <c r="J596" s="15" t="str">
        <f t="shared" si="56"/>
        <v>Sin Información</v>
      </c>
      <c r="K596" s="16" t="s">
        <v>26</v>
      </c>
      <c r="L596" s="15" t="str">
        <f t="shared" si="57"/>
        <v>Sin Información</v>
      </c>
      <c r="M596" s="16" t="s">
        <v>26</v>
      </c>
      <c r="N596" s="15" t="str">
        <f t="shared" si="58"/>
        <v>Sin Información</v>
      </c>
      <c r="O596" s="16">
        <v>0</v>
      </c>
      <c r="P596" s="15" t="str">
        <f t="shared" si="59"/>
        <v>Sin Riesgo</v>
      </c>
      <c r="Q596" s="6" t="s">
        <v>26</v>
      </c>
      <c r="R596" s="15" t="s">
        <v>26</v>
      </c>
      <c r="S596" s="6" t="s">
        <v>26</v>
      </c>
      <c r="T596" s="15" t="s">
        <v>26</v>
      </c>
      <c r="U596" s="16" t="s">
        <v>26</v>
      </c>
      <c r="V596" s="6" t="s">
        <v>26</v>
      </c>
      <c r="W596" s="16" t="s">
        <v>26</v>
      </c>
      <c r="X596" s="64" t="s">
        <v>26</v>
      </c>
      <c r="Y596" s="16">
        <v>9.1</v>
      </c>
      <c r="Z596" s="68" t="s">
        <v>27</v>
      </c>
      <c r="AA596" s="81">
        <v>6.5</v>
      </c>
      <c r="AB596" s="16" t="s">
        <v>27</v>
      </c>
      <c r="AC596" s="16">
        <v>0</v>
      </c>
      <c r="AD596" s="16" t="s">
        <v>34</v>
      </c>
      <c r="AE596" s="16" t="s">
        <v>26</v>
      </c>
      <c r="AF596" s="6" t="s">
        <v>26</v>
      </c>
      <c r="AG596" s="6" t="s">
        <v>26</v>
      </c>
      <c r="AH596" s="6" t="s">
        <v>26</v>
      </c>
      <c r="AI596" s="16" t="s">
        <v>1095</v>
      </c>
      <c r="AJ596" s="6" t="s">
        <v>1095</v>
      </c>
      <c r="AK596" s="16" t="s">
        <v>1095</v>
      </c>
      <c r="AL596" s="16" t="s">
        <v>1095</v>
      </c>
    </row>
    <row r="597" spans="1:38" ht="14.1" customHeight="1" x14ac:dyDescent="0.25">
      <c r="A597" s="6">
        <v>25653</v>
      </c>
      <c r="B597" s="2" t="s">
        <v>550</v>
      </c>
      <c r="C597" s="6" t="s">
        <v>624</v>
      </c>
      <c r="D597" s="6">
        <v>6</v>
      </c>
      <c r="E597" s="16" t="s">
        <v>26</v>
      </c>
      <c r="F597" s="15" t="str">
        <f t="shared" si="54"/>
        <v>Sin Información</v>
      </c>
      <c r="G597" s="16" t="s">
        <v>26</v>
      </c>
      <c r="H597" s="15" t="str">
        <f t="shared" si="55"/>
        <v>Sin Información</v>
      </c>
      <c r="I597" s="16">
        <v>13.194999999999999</v>
      </c>
      <c r="J597" s="15" t="str">
        <f t="shared" si="56"/>
        <v>Bajo</v>
      </c>
      <c r="K597" s="16">
        <v>17.850000000000001</v>
      </c>
      <c r="L597" s="15" t="str">
        <f t="shared" si="57"/>
        <v>Medio</v>
      </c>
      <c r="M597" s="16" t="s">
        <v>26</v>
      </c>
      <c r="N597" s="15" t="str">
        <f t="shared" si="58"/>
        <v>Sin Información</v>
      </c>
      <c r="O597" s="16">
        <v>4.6074999999999999</v>
      </c>
      <c r="P597" s="15" t="str">
        <f t="shared" si="59"/>
        <v>Sin Riesgo</v>
      </c>
      <c r="Q597" s="6" t="s">
        <v>26</v>
      </c>
      <c r="R597" s="15" t="s">
        <v>26</v>
      </c>
      <c r="S597" s="6" t="s">
        <v>26</v>
      </c>
      <c r="T597" s="15" t="s">
        <v>26</v>
      </c>
      <c r="U597" s="16">
        <v>0</v>
      </c>
      <c r="V597" s="6" t="s">
        <v>34</v>
      </c>
      <c r="W597" s="16">
        <v>13</v>
      </c>
      <c r="X597" s="64" t="s">
        <v>27</v>
      </c>
      <c r="Y597" s="16">
        <v>7.2124999999999995</v>
      </c>
      <c r="Z597" s="68" t="s">
        <v>27</v>
      </c>
      <c r="AA597" s="81">
        <v>20.5</v>
      </c>
      <c r="AB597" s="16" t="s">
        <v>28</v>
      </c>
      <c r="AC597" s="16">
        <v>0</v>
      </c>
      <c r="AD597" s="16" t="s">
        <v>34</v>
      </c>
      <c r="AE597" s="16" t="s">
        <v>26</v>
      </c>
      <c r="AF597" s="6" t="s">
        <v>26</v>
      </c>
      <c r="AG597" s="6" t="s">
        <v>26</v>
      </c>
      <c r="AH597" s="6" t="s">
        <v>26</v>
      </c>
      <c r="AI597" s="16" t="s">
        <v>1095</v>
      </c>
      <c r="AJ597" s="6" t="s">
        <v>1095</v>
      </c>
      <c r="AK597" s="16" t="s">
        <v>1095</v>
      </c>
      <c r="AL597" s="16" t="s">
        <v>1095</v>
      </c>
    </row>
    <row r="598" spans="1:38" ht="14.1" customHeight="1" x14ac:dyDescent="0.25">
      <c r="A598" s="6">
        <v>25658</v>
      </c>
      <c r="B598" s="2" t="s">
        <v>550</v>
      </c>
      <c r="C598" s="6" t="s">
        <v>126</v>
      </c>
      <c r="D598" s="6">
        <v>6</v>
      </c>
      <c r="E598" s="16" t="s">
        <v>26</v>
      </c>
      <c r="F598" s="15" t="str">
        <f t="shared" si="54"/>
        <v>Sin Información</v>
      </c>
      <c r="G598" s="16" t="s">
        <v>26</v>
      </c>
      <c r="H598" s="15" t="str">
        <f t="shared" si="55"/>
        <v>Sin Información</v>
      </c>
      <c r="I598" s="16" t="s">
        <v>26</v>
      </c>
      <c r="J598" s="15" t="str">
        <f t="shared" si="56"/>
        <v>Sin Información</v>
      </c>
      <c r="K598" s="16" t="s">
        <v>26</v>
      </c>
      <c r="L598" s="15" t="str">
        <f t="shared" si="57"/>
        <v>Sin Información</v>
      </c>
      <c r="M598" s="16" t="s">
        <v>26</v>
      </c>
      <c r="N598" s="15" t="str">
        <f t="shared" si="58"/>
        <v>Sin Información</v>
      </c>
      <c r="O598" s="16" t="s">
        <v>26</v>
      </c>
      <c r="P598" s="15" t="str">
        <f t="shared" si="59"/>
        <v>Sin Información</v>
      </c>
      <c r="Q598" s="6" t="s">
        <v>26</v>
      </c>
      <c r="R598" s="15" t="s">
        <v>26</v>
      </c>
      <c r="S598" s="6" t="s">
        <v>26</v>
      </c>
      <c r="T598" s="15" t="s">
        <v>26</v>
      </c>
      <c r="U598" s="16">
        <v>0.43</v>
      </c>
      <c r="V598" s="6" t="s">
        <v>34</v>
      </c>
      <c r="W598" s="16">
        <v>3.899</v>
      </c>
      <c r="X598" s="64" t="s">
        <v>34</v>
      </c>
      <c r="Y598" s="16" t="s">
        <v>26</v>
      </c>
      <c r="Z598" s="16" t="s">
        <v>26</v>
      </c>
      <c r="AA598" s="81">
        <v>1.2000000000000002</v>
      </c>
      <c r="AB598" s="16" t="s">
        <v>34</v>
      </c>
      <c r="AC598" s="16">
        <v>0.6</v>
      </c>
      <c r="AD598" s="16" t="s">
        <v>34</v>
      </c>
      <c r="AE598" s="16" t="s">
        <v>26</v>
      </c>
      <c r="AF598" s="6" t="s">
        <v>26</v>
      </c>
      <c r="AG598" s="16">
        <v>81.5</v>
      </c>
      <c r="AH598" s="96" t="s">
        <v>209</v>
      </c>
      <c r="AI598" s="91">
        <v>9.4</v>
      </c>
      <c r="AJ598" s="93" t="s">
        <v>27</v>
      </c>
      <c r="AK598" s="16">
        <v>0</v>
      </c>
      <c r="AL598" s="25" t="s">
        <v>1093</v>
      </c>
    </row>
    <row r="599" spans="1:38" ht="14.1" customHeight="1" x14ac:dyDescent="0.25">
      <c r="A599" s="6">
        <v>25662</v>
      </c>
      <c r="B599" s="2" t="s">
        <v>550</v>
      </c>
      <c r="C599" s="6" t="s">
        <v>625</v>
      </c>
      <c r="D599" s="6">
        <v>6</v>
      </c>
      <c r="E599" s="16" t="s">
        <v>26</v>
      </c>
      <c r="F599" s="15" t="str">
        <f t="shared" si="54"/>
        <v>Sin Información</v>
      </c>
      <c r="G599" s="16" t="s">
        <v>26</v>
      </c>
      <c r="H599" s="15" t="str">
        <f t="shared" si="55"/>
        <v>Sin Información</v>
      </c>
      <c r="I599" s="16" t="s">
        <v>26</v>
      </c>
      <c r="J599" s="15" t="str">
        <f t="shared" si="56"/>
        <v>Sin Información</v>
      </c>
      <c r="K599" s="16" t="s">
        <v>26</v>
      </c>
      <c r="L599" s="15" t="str">
        <f t="shared" si="57"/>
        <v>Sin Información</v>
      </c>
      <c r="M599" s="16" t="s">
        <v>26</v>
      </c>
      <c r="N599" s="15" t="str">
        <f t="shared" si="58"/>
        <v>Sin Información</v>
      </c>
      <c r="O599" s="16">
        <v>54.936666666666667</v>
      </c>
      <c r="P599" s="15" t="str">
        <f t="shared" si="59"/>
        <v>Alto</v>
      </c>
      <c r="Q599" s="6" t="s">
        <v>26</v>
      </c>
      <c r="R599" s="15" t="s">
        <v>26</v>
      </c>
      <c r="S599" s="6" t="s">
        <v>26</v>
      </c>
      <c r="T599" s="15" t="s">
        <v>26</v>
      </c>
      <c r="U599" s="16">
        <v>74.25</v>
      </c>
      <c r="V599" s="6" t="s">
        <v>31</v>
      </c>
      <c r="W599" s="16">
        <v>59.2</v>
      </c>
      <c r="X599" s="64" t="s">
        <v>31</v>
      </c>
      <c r="Y599" s="16" t="s">
        <v>26</v>
      </c>
      <c r="Z599" s="16" t="s">
        <v>26</v>
      </c>
      <c r="AA599" s="80" t="s">
        <v>396</v>
      </c>
      <c r="AB599" s="6" t="s">
        <v>396</v>
      </c>
      <c r="AC599" s="6" t="s">
        <v>396</v>
      </c>
      <c r="AD599" s="6" t="s">
        <v>396</v>
      </c>
      <c r="AE599" s="16">
        <v>14.3</v>
      </c>
      <c r="AF599" s="19" t="s">
        <v>28</v>
      </c>
      <c r="AG599" s="16">
        <v>27.5</v>
      </c>
      <c r="AH599" s="19" t="s">
        <v>28</v>
      </c>
      <c r="AI599" s="16">
        <v>11.9</v>
      </c>
      <c r="AJ599" s="18" t="s">
        <v>27</v>
      </c>
      <c r="AK599" s="16">
        <v>12.1</v>
      </c>
      <c r="AL599" s="68" t="s">
        <v>27</v>
      </c>
    </row>
    <row r="600" spans="1:38" ht="14.1" customHeight="1" x14ac:dyDescent="0.25">
      <c r="A600" s="6">
        <v>25718</v>
      </c>
      <c r="B600" s="2" t="s">
        <v>550</v>
      </c>
      <c r="C600" s="6" t="s">
        <v>626</v>
      </c>
      <c r="D600" s="6">
        <v>6</v>
      </c>
      <c r="E600" s="16" t="s">
        <v>26</v>
      </c>
      <c r="F600" s="15" t="str">
        <f t="shared" si="54"/>
        <v>Sin Información</v>
      </c>
      <c r="G600" s="16" t="s">
        <v>26</v>
      </c>
      <c r="H600" s="15" t="str">
        <f t="shared" si="55"/>
        <v>Sin Información</v>
      </c>
      <c r="I600" s="16" t="s">
        <v>26</v>
      </c>
      <c r="J600" s="15" t="str">
        <f t="shared" si="56"/>
        <v>Sin Información</v>
      </c>
      <c r="K600" s="16" t="s">
        <v>26</v>
      </c>
      <c r="L600" s="15" t="str">
        <f t="shared" si="57"/>
        <v>Sin Información</v>
      </c>
      <c r="M600" s="16">
        <v>0</v>
      </c>
      <c r="N600" s="15" t="str">
        <f t="shared" si="58"/>
        <v>Sin Riesgo</v>
      </c>
      <c r="O600" s="16">
        <v>4.6544444444444446</v>
      </c>
      <c r="P600" s="15" t="str">
        <f t="shared" si="59"/>
        <v>Sin Riesgo</v>
      </c>
      <c r="Q600" s="6" t="s">
        <v>26</v>
      </c>
      <c r="R600" s="15" t="s">
        <v>26</v>
      </c>
      <c r="S600" s="6" t="s">
        <v>26</v>
      </c>
      <c r="T600" s="15" t="s">
        <v>26</v>
      </c>
      <c r="U600" s="16">
        <v>20.77</v>
      </c>
      <c r="V600" s="6" t="s">
        <v>28</v>
      </c>
      <c r="W600" s="16">
        <v>8.1133333333333333</v>
      </c>
      <c r="X600" s="64" t="s">
        <v>27</v>
      </c>
      <c r="Y600" s="16">
        <v>55.0625</v>
      </c>
      <c r="Z600" s="6" t="s">
        <v>31</v>
      </c>
      <c r="AA600" s="81">
        <v>4.8461538461538458</v>
      </c>
      <c r="AB600" s="16" t="s">
        <v>34</v>
      </c>
      <c r="AC600" s="16">
        <v>0.39999999999999997</v>
      </c>
      <c r="AD600" s="16" t="s">
        <v>34</v>
      </c>
      <c r="AE600" s="16" t="s">
        <v>26</v>
      </c>
      <c r="AF600" s="6" t="s">
        <v>26</v>
      </c>
      <c r="AG600" s="16">
        <v>6.7</v>
      </c>
      <c r="AH600" s="18" t="s">
        <v>27</v>
      </c>
      <c r="AI600" s="16">
        <v>11.3</v>
      </c>
      <c r="AJ600" s="18" t="s">
        <v>27</v>
      </c>
      <c r="AK600" s="16">
        <v>6.0666666666666664</v>
      </c>
      <c r="AL600" s="68" t="s">
        <v>27</v>
      </c>
    </row>
    <row r="601" spans="1:38" ht="14.1" customHeight="1" x14ac:dyDescent="0.25">
      <c r="A601" s="6">
        <v>25736</v>
      </c>
      <c r="B601" s="2" t="s">
        <v>550</v>
      </c>
      <c r="C601" s="6" t="s">
        <v>627</v>
      </c>
      <c r="D601" s="6">
        <v>6</v>
      </c>
      <c r="E601" s="16" t="s">
        <v>26</v>
      </c>
      <c r="F601" s="15" t="str">
        <f t="shared" si="54"/>
        <v>Sin Información</v>
      </c>
      <c r="G601" s="16" t="s">
        <v>26</v>
      </c>
      <c r="H601" s="15" t="str">
        <f t="shared" si="55"/>
        <v>Sin Información</v>
      </c>
      <c r="I601" s="16">
        <v>8.875</v>
      </c>
      <c r="J601" s="15" t="str">
        <f t="shared" si="56"/>
        <v>Bajo</v>
      </c>
      <c r="K601" s="16">
        <v>8.1999999999999993</v>
      </c>
      <c r="L601" s="15" t="str">
        <f t="shared" si="57"/>
        <v>Bajo</v>
      </c>
      <c r="M601" s="16">
        <v>21.484000000000002</v>
      </c>
      <c r="N601" s="15" t="str">
        <f t="shared" si="58"/>
        <v>Medio</v>
      </c>
      <c r="O601" s="16" t="s">
        <v>26</v>
      </c>
      <c r="P601" s="15" t="str">
        <f t="shared" si="59"/>
        <v>Sin Información</v>
      </c>
      <c r="Q601" s="6" t="s">
        <v>26</v>
      </c>
      <c r="R601" s="15" t="s">
        <v>26</v>
      </c>
      <c r="S601" s="6" t="s">
        <v>26</v>
      </c>
      <c r="T601" s="15" t="s">
        <v>26</v>
      </c>
      <c r="U601" s="16">
        <v>3.84</v>
      </c>
      <c r="V601" s="6" t="s">
        <v>34</v>
      </c>
      <c r="W601" s="16">
        <v>8.5</v>
      </c>
      <c r="X601" s="64" t="s">
        <v>27</v>
      </c>
      <c r="Y601" s="16">
        <v>7.3333333333333321</v>
      </c>
      <c r="Z601" s="68" t="s">
        <v>27</v>
      </c>
      <c r="AA601" s="80" t="s">
        <v>396</v>
      </c>
      <c r="AB601" s="6" t="s">
        <v>396</v>
      </c>
      <c r="AC601" s="16">
        <v>9.7333333333333325</v>
      </c>
      <c r="AD601" s="16" t="s">
        <v>27</v>
      </c>
      <c r="AE601" s="16">
        <v>17.2</v>
      </c>
      <c r="AF601" s="19" t="s">
        <v>28</v>
      </c>
      <c r="AG601" s="16">
        <v>25.5</v>
      </c>
      <c r="AH601" s="19" t="s">
        <v>28</v>
      </c>
      <c r="AI601" s="16">
        <v>16.8</v>
      </c>
      <c r="AJ601" s="19" t="s">
        <v>28</v>
      </c>
      <c r="AK601" s="16">
        <v>22.7</v>
      </c>
      <c r="AL601" s="67" t="s">
        <v>28</v>
      </c>
    </row>
    <row r="602" spans="1:38" ht="14.1" customHeight="1" x14ac:dyDescent="0.25">
      <c r="A602" s="6">
        <v>25740</v>
      </c>
      <c r="B602" s="2" t="s">
        <v>550</v>
      </c>
      <c r="C602" s="6" t="s">
        <v>628</v>
      </c>
      <c r="D602" s="6">
        <v>5</v>
      </c>
      <c r="E602" s="16">
        <v>17.440000000000001</v>
      </c>
      <c r="F602" s="15" t="str">
        <f t="shared" si="54"/>
        <v>Medio</v>
      </c>
      <c r="G602" s="16">
        <v>11.587142857142856</v>
      </c>
      <c r="H602" s="15" t="str">
        <f t="shared" si="55"/>
        <v>Bajo</v>
      </c>
      <c r="I602" s="16">
        <v>8.5533333333333328</v>
      </c>
      <c r="J602" s="15" t="str">
        <f t="shared" si="56"/>
        <v>Bajo</v>
      </c>
      <c r="K602" s="16">
        <v>13.995454545454544</v>
      </c>
      <c r="L602" s="15" t="str">
        <f t="shared" si="57"/>
        <v>Bajo</v>
      </c>
      <c r="M602" s="16">
        <v>20.358666666666668</v>
      </c>
      <c r="N602" s="15" t="str">
        <f t="shared" si="58"/>
        <v>Medio</v>
      </c>
      <c r="O602" s="16">
        <v>23.102571428571427</v>
      </c>
      <c r="P602" s="15" t="str">
        <f t="shared" si="59"/>
        <v>Medio</v>
      </c>
      <c r="Q602" s="6" t="s">
        <v>26</v>
      </c>
      <c r="R602" s="15" t="s">
        <v>26</v>
      </c>
      <c r="S602" s="6" t="s">
        <v>26</v>
      </c>
      <c r="T602" s="15" t="s">
        <v>26</v>
      </c>
      <c r="U602" s="16">
        <v>36.32</v>
      </c>
      <c r="V602" s="6" t="s">
        <v>31</v>
      </c>
      <c r="W602" s="16">
        <v>17.170408163265307</v>
      </c>
      <c r="X602" s="64" t="s">
        <v>28</v>
      </c>
      <c r="Y602" s="16">
        <v>40</v>
      </c>
      <c r="Z602" s="6" t="s">
        <v>31</v>
      </c>
      <c r="AA602" s="81">
        <v>26.808888888888891</v>
      </c>
      <c r="AB602" s="16" t="s">
        <v>28</v>
      </c>
      <c r="AC602" s="16">
        <v>24.955000000000002</v>
      </c>
      <c r="AD602" s="16" t="s">
        <v>28</v>
      </c>
      <c r="AE602" s="16">
        <v>38.200000000000003</v>
      </c>
      <c r="AF602" s="23" t="s">
        <v>31</v>
      </c>
      <c r="AG602" s="16">
        <v>16.3</v>
      </c>
      <c r="AH602" s="19" t="s">
        <v>28</v>
      </c>
      <c r="AI602" s="16">
        <v>23.768421052631577</v>
      </c>
      <c r="AJ602" s="19" t="s">
        <v>28</v>
      </c>
      <c r="AK602" s="16">
        <v>9.0954545454545439</v>
      </c>
      <c r="AL602" s="68" t="s">
        <v>27</v>
      </c>
    </row>
    <row r="603" spans="1:38" ht="14.1" customHeight="1" x14ac:dyDescent="0.25">
      <c r="A603" s="6">
        <v>25743</v>
      </c>
      <c r="B603" s="2" t="s">
        <v>550</v>
      </c>
      <c r="C603" s="6" t="s">
        <v>629</v>
      </c>
      <c r="D603" s="6">
        <v>6</v>
      </c>
      <c r="E603" s="16">
        <v>28.23</v>
      </c>
      <c r="F603" s="15" t="str">
        <f t="shared" si="54"/>
        <v>Medio</v>
      </c>
      <c r="G603" s="16">
        <v>0.93499999999999994</v>
      </c>
      <c r="H603" s="15" t="str">
        <f t="shared" si="55"/>
        <v>Sin Riesgo</v>
      </c>
      <c r="I603" s="16" t="s">
        <v>26</v>
      </c>
      <c r="J603" s="15" t="str">
        <f t="shared" si="56"/>
        <v>Sin Información</v>
      </c>
      <c r="K603" s="16" t="s">
        <v>26</v>
      </c>
      <c r="L603" s="15" t="str">
        <f t="shared" si="57"/>
        <v>Sin Información</v>
      </c>
      <c r="M603" s="16" t="s">
        <v>26</v>
      </c>
      <c r="N603" s="15" t="str">
        <f t="shared" si="58"/>
        <v>Sin Información</v>
      </c>
      <c r="O603" s="16">
        <v>6.331666666666667</v>
      </c>
      <c r="P603" s="15" t="str">
        <f t="shared" si="59"/>
        <v>Bajo</v>
      </c>
      <c r="Q603" s="6" t="s">
        <v>26</v>
      </c>
      <c r="R603" s="15" t="s">
        <v>26</v>
      </c>
      <c r="S603" s="6" t="s">
        <v>26</v>
      </c>
      <c r="T603" s="15" t="s">
        <v>26</v>
      </c>
      <c r="U603" s="16">
        <v>60.43</v>
      </c>
      <c r="V603" s="6" t="s">
        <v>31</v>
      </c>
      <c r="W603" s="16">
        <v>16.5</v>
      </c>
      <c r="X603" s="64" t="s">
        <v>28</v>
      </c>
      <c r="Y603" s="16">
        <v>23.425000000000001</v>
      </c>
      <c r="Z603" s="67" t="s">
        <v>28</v>
      </c>
      <c r="AA603" s="81">
        <v>26.830000000000002</v>
      </c>
      <c r="AB603" s="16" t="s">
        <v>28</v>
      </c>
      <c r="AC603" s="16">
        <v>53.8</v>
      </c>
      <c r="AD603" s="6" t="s">
        <v>31</v>
      </c>
      <c r="AE603" s="16">
        <v>56.033333333333339</v>
      </c>
      <c r="AF603" s="23" t="s">
        <v>31</v>
      </c>
      <c r="AG603" s="16">
        <v>44.7</v>
      </c>
      <c r="AH603" s="23" t="s">
        <v>31</v>
      </c>
      <c r="AI603" s="16">
        <v>45.928571428571431</v>
      </c>
      <c r="AJ603" s="23" t="s">
        <v>31</v>
      </c>
      <c r="AK603" s="16">
        <v>52.01428571428572</v>
      </c>
      <c r="AL603" s="102" t="s">
        <v>31</v>
      </c>
    </row>
    <row r="604" spans="1:38" ht="14.1" customHeight="1" x14ac:dyDescent="0.25">
      <c r="A604" s="6">
        <v>25745</v>
      </c>
      <c r="B604" s="2" t="s">
        <v>550</v>
      </c>
      <c r="C604" s="6" t="s">
        <v>630</v>
      </c>
      <c r="D604" s="6">
        <v>6</v>
      </c>
      <c r="E604" s="16" t="s">
        <v>26</v>
      </c>
      <c r="F604" s="15" t="str">
        <f t="shared" si="54"/>
        <v>Sin Información</v>
      </c>
      <c r="G604" s="16">
        <v>7.0900000000000007</v>
      </c>
      <c r="H604" s="15" t="str">
        <f t="shared" si="55"/>
        <v>Bajo</v>
      </c>
      <c r="I604" s="16">
        <v>0</v>
      </c>
      <c r="J604" s="15" t="str">
        <f t="shared" si="56"/>
        <v>Sin Riesgo</v>
      </c>
      <c r="K604" s="16" t="s">
        <v>26</v>
      </c>
      <c r="L604" s="15" t="str">
        <f t="shared" si="57"/>
        <v>Sin Información</v>
      </c>
      <c r="M604" s="16" t="s">
        <v>26</v>
      </c>
      <c r="N604" s="15" t="str">
        <f t="shared" si="58"/>
        <v>Sin Información</v>
      </c>
      <c r="O604" s="16" t="s">
        <v>26</v>
      </c>
      <c r="P604" s="15" t="str">
        <f t="shared" si="59"/>
        <v>Sin Información</v>
      </c>
      <c r="Q604" s="6" t="s">
        <v>26</v>
      </c>
      <c r="R604" s="15" t="s">
        <v>26</v>
      </c>
      <c r="S604" s="6" t="s">
        <v>26</v>
      </c>
      <c r="T604" s="15" t="s">
        <v>26</v>
      </c>
      <c r="U604" s="16">
        <v>0</v>
      </c>
      <c r="V604" s="6" t="s">
        <v>34</v>
      </c>
      <c r="W604" s="16">
        <v>0</v>
      </c>
      <c r="X604" s="64" t="s">
        <v>34</v>
      </c>
      <c r="Y604" s="16">
        <v>6.1</v>
      </c>
      <c r="Z604" s="68" t="s">
        <v>27</v>
      </c>
      <c r="AA604" s="81">
        <v>4</v>
      </c>
      <c r="AB604" s="16" t="s">
        <v>34</v>
      </c>
      <c r="AC604" s="16">
        <v>0</v>
      </c>
      <c r="AD604" s="16" t="s">
        <v>34</v>
      </c>
      <c r="AE604" s="16">
        <v>18.5</v>
      </c>
      <c r="AF604" s="19" t="s">
        <v>28</v>
      </c>
      <c r="AG604" s="16">
        <v>11.8</v>
      </c>
      <c r="AH604" s="18" t="s">
        <v>27</v>
      </c>
      <c r="AI604" s="16">
        <v>9.1999999999999993</v>
      </c>
      <c r="AJ604" s="18" t="s">
        <v>27</v>
      </c>
      <c r="AK604" s="16">
        <v>9.1999999999999993</v>
      </c>
      <c r="AL604" s="68" t="s">
        <v>27</v>
      </c>
    </row>
    <row r="605" spans="1:38" ht="14.1" customHeight="1" x14ac:dyDescent="0.25">
      <c r="A605" s="6">
        <v>25754</v>
      </c>
      <c r="B605" s="2" t="s">
        <v>550</v>
      </c>
      <c r="C605" s="6" t="s">
        <v>631</v>
      </c>
      <c r="D605" s="6">
        <v>2</v>
      </c>
      <c r="E605" s="16" t="s">
        <v>26</v>
      </c>
      <c r="F605" s="15" t="str">
        <f t="shared" si="54"/>
        <v>Sin Información</v>
      </c>
      <c r="G605" s="16">
        <v>0</v>
      </c>
      <c r="H605" s="15" t="str">
        <f t="shared" si="55"/>
        <v>Sin Riesgo</v>
      </c>
      <c r="I605" s="16">
        <v>0</v>
      </c>
      <c r="J605" s="15" t="str">
        <f t="shared" si="56"/>
        <v>Sin Riesgo</v>
      </c>
      <c r="K605" s="16">
        <v>7.016</v>
      </c>
      <c r="L605" s="15" t="str">
        <f t="shared" si="57"/>
        <v>Bajo</v>
      </c>
      <c r="M605" s="16">
        <v>16.697500000000002</v>
      </c>
      <c r="N605" s="15" t="str">
        <f t="shared" si="58"/>
        <v>Medio</v>
      </c>
      <c r="O605" s="16">
        <v>4.5324999999999998</v>
      </c>
      <c r="P605" s="15" t="str">
        <f t="shared" si="59"/>
        <v>Sin Riesgo</v>
      </c>
      <c r="Q605" s="6" t="s">
        <v>26</v>
      </c>
      <c r="R605" s="15" t="s">
        <v>26</v>
      </c>
      <c r="S605" s="6" t="s">
        <v>26</v>
      </c>
      <c r="T605" s="15" t="s">
        <v>26</v>
      </c>
      <c r="U605" s="16">
        <v>0</v>
      </c>
      <c r="V605" s="6" t="s">
        <v>34</v>
      </c>
      <c r="W605" s="16">
        <v>2.4571428571428569</v>
      </c>
      <c r="X605" s="64" t="s">
        <v>34</v>
      </c>
      <c r="Y605" s="16">
        <v>2.2000000000000002</v>
      </c>
      <c r="Z605" s="25" t="s">
        <v>34</v>
      </c>
      <c r="AA605" s="81">
        <v>7.9272727272727277</v>
      </c>
      <c r="AB605" s="16" t="s">
        <v>27</v>
      </c>
      <c r="AC605" s="16">
        <v>6.9777777777777779</v>
      </c>
      <c r="AD605" s="16" t="s">
        <v>27</v>
      </c>
      <c r="AE605" s="16">
        <v>24.8</v>
      </c>
      <c r="AF605" s="19" t="s">
        <v>28</v>
      </c>
      <c r="AG605" s="16">
        <v>15.3</v>
      </c>
      <c r="AH605" s="19" t="s">
        <v>28</v>
      </c>
      <c r="AI605" s="16">
        <v>11</v>
      </c>
      <c r="AJ605" s="18" t="s">
        <v>27</v>
      </c>
      <c r="AK605" s="16">
        <v>14.1</v>
      </c>
      <c r="AL605" s="67" t="s">
        <v>28</v>
      </c>
    </row>
    <row r="606" spans="1:38" ht="14.1" customHeight="1" x14ac:dyDescent="0.25">
      <c r="A606" s="6">
        <v>25758</v>
      </c>
      <c r="B606" s="2" t="s">
        <v>550</v>
      </c>
      <c r="C606" s="6" t="s">
        <v>632</v>
      </c>
      <c r="D606" s="6">
        <v>4</v>
      </c>
      <c r="E606" s="16" t="s">
        <v>26</v>
      </c>
      <c r="F606" s="15" t="str">
        <f t="shared" si="54"/>
        <v>Sin Información</v>
      </c>
      <c r="G606" s="16">
        <v>0.7</v>
      </c>
      <c r="H606" s="15" t="str">
        <f t="shared" si="55"/>
        <v>Sin Riesgo</v>
      </c>
      <c r="I606" s="16">
        <v>0.28499999999999998</v>
      </c>
      <c r="J606" s="15" t="str">
        <f t="shared" si="56"/>
        <v>Sin Riesgo</v>
      </c>
      <c r="K606" s="16">
        <v>1.5859999999999999</v>
      </c>
      <c r="L606" s="15" t="str">
        <f t="shared" si="57"/>
        <v>Sin Riesgo</v>
      </c>
      <c r="M606" s="16">
        <v>1.085</v>
      </c>
      <c r="N606" s="15" t="str">
        <f t="shared" si="58"/>
        <v>Sin Riesgo</v>
      </c>
      <c r="O606" s="16">
        <v>3.6840000000000002</v>
      </c>
      <c r="P606" s="15" t="str">
        <f t="shared" si="59"/>
        <v>Sin Riesgo</v>
      </c>
      <c r="Q606" s="6" t="s">
        <v>26</v>
      </c>
      <c r="R606" s="15" t="s">
        <v>26</v>
      </c>
      <c r="S606" s="6" t="s">
        <v>26</v>
      </c>
      <c r="T606" s="15" t="s">
        <v>26</v>
      </c>
      <c r="U606" s="16">
        <v>0</v>
      </c>
      <c r="V606" s="6" t="s">
        <v>34</v>
      </c>
      <c r="W606" s="16">
        <v>11.46086956521739</v>
      </c>
      <c r="X606" s="64" t="s">
        <v>27</v>
      </c>
      <c r="Y606" s="16">
        <v>6.95</v>
      </c>
      <c r="Z606" s="68" t="s">
        <v>27</v>
      </c>
      <c r="AA606" s="81">
        <v>9.65</v>
      </c>
      <c r="AB606" s="16" t="s">
        <v>27</v>
      </c>
      <c r="AC606" s="16">
        <v>22.626470588235296</v>
      </c>
      <c r="AD606" s="16" t="s">
        <v>28</v>
      </c>
      <c r="AE606" s="16">
        <v>15.685185185185185</v>
      </c>
      <c r="AF606" s="19" t="s">
        <v>28</v>
      </c>
      <c r="AG606" s="16">
        <v>7.4</v>
      </c>
      <c r="AH606" s="18" t="s">
        <v>27</v>
      </c>
      <c r="AI606" s="16">
        <v>14.805263157894736</v>
      </c>
      <c r="AJ606" s="19" t="s">
        <v>28</v>
      </c>
      <c r="AK606" s="16">
        <v>14.516666666666666</v>
      </c>
      <c r="AL606" s="67" t="s">
        <v>28</v>
      </c>
    </row>
    <row r="607" spans="1:38" ht="14.1" customHeight="1" x14ac:dyDescent="0.25">
      <c r="A607" s="6">
        <v>25769</v>
      </c>
      <c r="B607" s="2" t="s">
        <v>550</v>
      </c>
      <c r="C607" s="6" t="s">
        <v>633</v>
      </c>
      <c r="D607" s="6">
        <v>6</v>
      </c>
      <c r="E607" s="16" t="s">
        <v>26</v>
      </c>
      <c r="F607" s="15" t="str">
        <f t="shared" si="54"/>
        <v>Sin Información</v>
      </c>
      <c r="G607" s="16">
        <v>0</v>
      </c>
      <c r="H607" s="15" t="str">
        <f t="shared" si="55"/>
        <v>Sin Riesgo</v>
      </c>
      <c r="I607" s="16" t="s">
        <v>26</v>
      </c>
      <c r="J607" s="15" t="str">
        <f t="shared" si="56"/>
        <v>Sin Información</v>
      </c>
      <c r="K607" s="16" t="s">
        <v>26</v>
      </c>
      <c r="L607" s="15" t="str">
        <f t="shared" si="57"/>
        <v>Sin Información</v>
      </c>
      <c r="M607" s="16" t="s">
        <v>26</v>
      </c>
      <c r="N607" s="15" t="str">
        <f t="shared" si="58"/>
        <v>Sin Información</v>
      </c>
      <c r="O607" s="16">
        <v>1.67</v>
      </c>
      <c r="P607" s="15" t="str">
        <f t="shared" si="59"/>
        <v>Sin Riesgo</v>
      </c>
      <c r="Q607" s="6" t="s">
        <v>26</v>
      </c>
      <c r="R607" s="15" t="s">
        <v>26</v>
      </c>
      <c r="S607" s="6" t="s">
        <v>26</v>
      </c>
      <c r="T607" s="15" t="s">
        <v>26</v>
      </c>
      <c r="U607" s="16">
        <v>0</v>
      </c>
      <c r="V607" s="6" t="s">
        <v>34</v>
      </c>
      <c r="W607" s="16">
        <v>1.9</v>
      </c>
      <c r="X607" s="64" t="s">
        <v>34</v>
      </c>
      <c r="Y607" s="16">
        <v>24.374468085106383</v>
      </c>
      <c r="Z607" s="67" t="s">
        <v>28</v>
      </c>
      <c r="AA607" s="81">
        <v>12.758888888888889</v>
      </c>
      <c r="AB607" s="16" t="s">
        <v>27</v>
      </c>
      <c r="AC607" s="16">
        <v>10.41</v>
      </c>
      <c r="AD607" s="16" t="s">
        <v>27</v>
      </c>
      <c r="AE607" s="16">
        <v>5.083333333333333</v>
      </c>
      <c r="AF607" s="18" t="s">
        <v>27</v>
      </c>
      <c r="AG607" s="16">
        <v>1.4</v>
      </c>
      <c r="AH607" s="20" t="s">
        <v>34</v>
      </c>
      <c r="AI607" s="16">
        <v>1.0238095238095237</v>
      </c>
      <c r="AJ607" s="20" t="s">
        <v>1093</v>
      </c>
      <c r="AK607" s="16">
        <v>3.1857142857142859</v>
      </c>
      <c r="AL607" s="25" t="s">
        <v>1093</v>
      </c>
    </row>
    <row r="608" spans="1:38" ht="14.1" customHeight="1" x14ac:dyDescent="0.25">
      <c r="A608" s="6">
        <v>25772</v>
      </c>
      <c r="B608" s="2" t="s">
        <v>550</v>
      </c>
      <c r="C608" s="6" t="s">
        <v>634</v>
      </c>
      <c r="D608" s="6">
        <v>6</v>
      </c>
      <c r="E608" s="16" t="s">
        <v>26</v>
      </c>
      <c r="F608" s="15" t="str">
        <f t="shared" si="54"/>
        <v>Sin Información</v>
      </c>
      <c r="G608" s="16">
        <v>0</v>
      </c>
      <c r="H608" s="15" t="str">
        <f t="shared" si="55"/>
        <v>Sin Riesgo</v>
      </c>
      <c r="I608" s="16" t="s">
        <v>26</v>
      </c>
      <c r="J608" s="15" t="str">
        <f t="shared" si="56"/>
        <v>Sin Información</v>
      </c>
      <c r="K608" s="16" t="s">
        <v>26</v>
      </c>
      <c r="L608" s="15" t="str">
        <f t="shared" si="57"/>
        <v>Sin Información</v>
      </c>
      <c r="M608" s="16">
        <v>0</v>
      </c>
      <c r="N608" s="15" t="str">
        <f t="shared" si="58"/>
        <v>Sin Riesgo</v>
      </c>
      <c r="O608" s="16">
        <v>35.146875000000001</v>
      </c>
      <c r="P608" s="15" t="str">
        <f t="shared" si="59"/>
        <v>Alto</v>
      </c>
      <c r="Q608" s="6" t="s">
        <v>26</v>
      </c>
      <c r="R608" s="15" t="s">
        <v>26</v>
      </c>
      <c r="S608" s="6" t="s">
        <v>26</v>
      </c>
      <c r="T608" s="15" t="s">
        <v>26</v>
      </c>
      <c r="U608" s="16">
        <v>42.18</v>
      </c>
      <c r="V608" s="6" t="s">
        <v>31</v>
      </c>
      <c r="W608" s="16">
        <v>36.680000000000007</v>
      </c>
      <c r="X608" s="64" t="s">
        <v>31</v>
      </c>
      <c r="Y608" s="16">
        <v>5.6090909090909093</v>
      </c>
      <c r="Z608" s="68" t="s">
        <v>27</v>
      </c>
      <c r="AA608" s="81">
        <v>25.543243243243239</v>
      </c>
      <c r="AB608" s="16" t="s">
        <v>28</v>
      </c>
      <c r="AC608" s="16">
        <v>17.100000000000001</v>
      </c>
      <c r="AD608" s="16" t="s">
        <v>28</v>
      </c>
      <c r="AE608" s="16">
        <v>15.323529411764707</v>
      </c>
      <c r="AF608" s="19" t="s">
        <v>28</v>
      </c>
      <c r="AG608" s="16">
        <v>8.9</v>
      </c>
      <c r="AH608" s="18" t="s">
        <v>27</v>
      </c>
      <c r="AI608" s="16">
        <v>12.899999999999999</v>
      </c>
      <c r="AJ608" s="18" t="s">
        <v>27</v>
      </c>
      <c r="AK608" s="16">
        <v>16.725000000000001</v>
      </c>
      <c r="AL608" s="67" t="s">
        <v>28</v>
      </c>
    </row>
    <row r="609" spans="1:38" ht="14.1" customHeight="1" x14ac:dyDescent="0.25">
      <c r="A609" s="6">
        <v>25777</v>
      </c>
      <c r="B609" s="2" t="s">
        <v>550</v>
      </c>
      <c r="C609" s="6" t="s">
        <v>635</v>
      </c>
      <c r="D609" s="6">
        <v>6</v>
      </c>
      <c r="E609" s="16" t="s">
        <v>26</v>
      </c>
      <c r="F609" s="15" t="str">
        <f t="shared" si="54"/>
        <v>Sin Información</v>
      </c>
      <c r="G609" s="16" t="s">
        <v>26</v>
      </c>
      <c r="H609" s="15" t="str">
        <f t="shared" si="55"/>
        <v>Sin Información</v>
      </c>
      <c r="I609" s="16">
        <v>28.484999999999999</v>
      </c>
      <c r="J609" s="15" t="str">
        <f t="shared" si="56"/>
        <v>Medio</v>
      </c>
      <c r="K609" s="16" t="s">
        <v>26</v>
      </c>
      <c r="L609" s="15" t="str">
        <f t="shared" si="57"/>
        <v>Sin Información</v>
      </c>
      <c r="M609" s="16" t="s">
        <v>26</v>
      </c>
      <c r="N609" s="15" t="str">
        <f t="shared" si="58"/>
        <v>Sin Información</v>
      </c>
      <c r="O609" s="16">
        <v>14.448000000000002</v>
      </c>
      <c r="P609" s="15" t="str">
        <f t="shared" si="59"/>
        <v>Medio</v>
      </c>
      <c r="Q609" s="6" t="s">
        <v>26</v>
      </c>
      <c r="R609" s="15" t="s">
        <v>26</v>
      </c>
      <c r="S609" s="6" t="s">
        <v>26</v>
      </c>
      <c r="T609" s="15" t="s">
        <v>26</v>
      </c>
      <c r="U609" s="16">
        <v>6.1050000000000004</v>
      </c>
      <c r="V609" s="6" t="s">
        <v>27</v>
      </c>
      <c r="W609" s="16">
        <v>0.6</v>
      </c>
      <c r="X609" s="64" t="s">
        <v>34</v>
      </c>
      <c r="Y609" s="16">
        <v>37.842424242424244</v>
      </c>
      <c r="Z609" s="6" t="s">
        <v>31</v>
      </c>
      <c r="AA609" s="81">
        <v>3.2</v>
      </c>
      <c r="AB609" s="16" t="s">
        <v>34</v>
      </c>
      <c r="AC609" s="16">
        <v>0</v>
      </c>
      <c r="AD609" s="16" t="s">
        <v>34</v>
      </c>
      <c r="AE609" s="16">
        <v>5.8</v>
      </c>
      <c r="AF609" s="18" t="s">
        <v>27</v>
      </c>
      <c r="AG609" s="16">
        <v>2.7</v>
      </c>
      <c r="AH609" s="20" t="s">
        <v>34</v>
      </c>
      <c r="AI609" s="16">
        <v>5.9</v>
      </c>
      <c r="AJ609" s="18" t="s">
        <v>27</v>
      </c>
      <c r="AK609" s="16">
        <v>0.40000000000000008</v>
      </c>
      <c r="AL609" s="25" t="s">
        <v>1093</v>
      </c>
    </row>
    <row r="610" spans="1:38" ht="14.1" customHeight="1" x14ac:dyDescent="0.25">
      <c r="A610" s="6">
        <v>25779</v>
      </c>
      <c r="B610" s="2" t="s">
        <v>550</v>
      </c>
      <c r="C610" s="6" t="s">
        <v>636</v>
      </c>
      <c r="D610" s="6">
        <v>6</v>
      </c>
      <c r="E610" s="16" t="s">
        <v>26</v>
      </c>
      <c r="F610" s="15" t="str">
        <f t="shared" si="54"/>
        <v>Sin Información</v>
      </c>
      <c r="G610" s="16" t="s">
        <v>26</v>
      </c>
      <c r="H610" s="15" t="str">
        <f t="shared" si="55"/>
        <v>Sin Información</v>
      </c>
      <c r="I610" s="16" t="s">
        <v>26</v>
      </c>
      <c r="J610" s="15" t="str">
        <f t="shared" si="56"/>
        <v>Sin Información</v>
      </c>
      <c r="K610" s="16" t="s">
        <v>26</v>
      </c>
      <c r="L610" s="15" t="str">
        <f t="shared" si="57"/>
        <v>Sin Información</v>
      </c>
      <c r="M610" s="16" t="s">
        <v>26</v>
      </c>
      <c r="N610" s="15" t="str">
        <f t="shared" si="58"/>
        <v>Sin Información</v>
      </c>
      <c r="O610" s="16">
        <v>0</v>
      </c>
      <c r="P610" s="15" t="str">
        <f t="shared" si="59"/>
        <v>Sin Riesgo</v>
      </c>
      <c r="Q610" s="6" t="s">
        <v>26</v>
      </c>
      <c r="R610" s="15" t="s">
        <v>26</v>
      </c>
      <c r="S610" s="6" t="s">
        <v>26</v>
      </c>
      <c r="T610" s="15" t="s">
        <v>26</v>
      </c>
      <c r="U610" s="16">
        <v>0</v>
      </c>
      <c r="V610" s="6" t="s">
        <v>34</v>
      </c>
      <c r="W610" s="16">
        <v>0.8</v>
      </c>
      <c r="X610" s="64" t="s">
        <v>34</v>
      </c>
      <c r="Y610" s="16">
        <v>0.2</v>
      </c>
      <c r="Z610" s="25" t="s">
        <v>34</v>
      </c>
      <c r="AA610" s="81">
        <v>0</v>
      </c>
      <c r="AB610" s="16" t="s">
        <v>34</v>
      </c>
      <c r="AC610" s="16">
        <v>0.95</v>
      </c>
      <c r="AD610" s="16" t="s">
        <v>34</v>
      </c>
      <c r="AE610" s="16" t="s">
        <v>26</v>
      </c>
      <c r="AF610" s="6" t="s">
        <v>26</v>
      </c>
      <c r="AG610" s="6" t="s">
        <v>26</v>
      </c>
      <c r="AH610" s="6" t="s">
        <v>26</v>
      </c>
      <c r="AI610" s="16" t="s">
        <v>1095</v>
      </c>
      <c r="AJ610" s="6" t="s">
        <v>1095</v>
      </c>
      <c r="AK610" s="16" t="s">
        <v>1095</v>
      </c>
      <c r="AL610" s="16" t="s">
        <v>1095</v>
      </c>
    </row>
    <row r="611" spans="1:38" ht="14.1" customHeight="1" x14ac:dyDescent="0.25">
      <c r="A611" s="6">
        <v>25781</v>
      </c>
      <c r="B611" s="2" t="s">
        <v>550</v>
      </c>
      <c r="C611" s="6" t="s">
        <v>637</v>
      </c>
      <c r="D611" s="6">
        <v>6</v>
      </c>
      <c r="E611" s="16">
        <v>6.97</v>
      </c>
      <c r="F611" s="15" t="str">
        <f t="shared" si="54"/>
        <v>Bajo</v>
      </c>
      <c r="G611" s="16" t="s">
        <v>26</v>
      </c>
      <c r="H611" s="15" t="str">
        <f t="shared" si="55"/>
        <v>Sin Información</v>
      </c>
      <c r="I611" s="16" t="s">
        <v>26</v>
      </c>
      <c r="J611" s="15" t="str">
        <f t="shared" si="56"/>
        <v>Sin Información</v>
      </c>
      <c r="K611" s="16" t="s">
        <v>26</v>
      </c>
      <c r="L611" s="15" t="str">
        <f t="shared" si="57"/>
        <v>Sin Información</v>
      </c>
      <c r="M611" s="16" t="s">
        <v>26</v>
      </c>
      <c r="N611" s="15" t="str">
        <f t="shared" si="58"/>
        <v>Sin Información</v>
      </c>
      <c r="O611" s="16">
        <v>7.82</v>
      </c>
      <c r="P611" s="15" t="str">
        <f t="shared" si="59"/>
        <v>Bajo</v>
      </c>
      <c r="Q611" s="6" t="s">
        <v>26</v>
      </c>
      <c r="R611" s="15" t="s">
        <v>26</v>
      </c>
      <c r="S611" s="6" t="s">
        <v>26</v>
      </c>
      <c r="T611" s="15" t="s">
        <v>26</v>
      </c>
      <c r="U611" s="16">
        <v>0</v>
      </c>
      <c r="V611" s="6" t="s">
        <v>34</v>
      </c>
      <c r="W611" s="16">
        <v>34.585714285714289</v>
      </c>
      <c r="X611" s="64" t="s">
        <v>28</v>
      </c>
      <c r="Y611" s="16">
        <v>48.5</v>
      </c>
      <c r="Z611" s="6" t="s">
        <v>31</v>
      </c>
      <c r="AA611" s="81">
        <v>2.9142857142857141</v>
      </c>
      <c r="AB611" s="16" t="s">
        <v>34</v>
      </c>
      <c r="AC611" s="16">
        <v>9.6999999999999993</v>
      </c>
      <c r="AD611" s="16" t="s">
        <v>27</v>
      </c>
      <c r="AE611" s="16">
        <v>17.100000000000001</v>
      </c>
      <c r="AF611" s="19" t="s">
        <v>28</v>
      </c>
      <c r="AG611" s="16">
        <v>2.5</v>
      </c>
      <c r="AH611" s="20" t="s">
        <v>34</v>
      </c>
      <c r="AI611" s="16">
        <v>8.8142857142857132</v>
      </c>
      <c r="AJ611" s="18" t="s">
        <v>27</v>
      </c>
      <c r="AK611" s="16">
        <v>16</v>
      </c>
      <c r="AL611" s="67" t="s">
        <v>28</v>
      </c>
    </row>
    <row r="612" spans="1:38" ht="14.1" customHeight="1" x14ac:dyDescent="0.25">
      <c r="A612" s="6">
        <v>25785</v>
      </c>
      <c r="B612" s="2" t="s">
        <v>550</v>
      </c>
      <c r="C612" s="6" t="s">
        <v>638</v>
      </c>
      <c r="D612" s="6">
        <v>6</v>
      </c>
      <c r="E612" s="16" t="s">
        <v>26</v>
      </c>
      <c r="F612" s="15" t="str">
        <f t="shared" si="54"/>
        <v>Sin Información</v>
      </c>
      <c r="G612" s="16" t="s">
        <v>26</v>
      </c>
      <c r="H612" s="15" t="str">
        <f t="shared" si="55"/>
        <v>Sin Información</v>
      </c>
      <c r="I612" s="16">
        <v>0</v>
      </c>
      <c r="J612" s="15" t="str">
        <f t="shared" si="56"/>
        <v>Sin Riesgo</v>
      </c>
      <c r="K612" s="16">
        <v>0</v>
      </c>
      <c r="L612" s="15" t="str">
        <f t="shared" si="57"/>
        <v>Sin Riesgo</v>
      </c>
      <c r="M612" s="16">
        <v>15.582857142857142</v>
      </c>
      <c r="N612" s="15" t="str">
        <f t="shared" si="58"/>
        <v>Medio</v>
      </c>
      <c r="O612" s="16">
        <v>28.724285714285713</v>
      </c>
      <c r="P612" s="15" t="str">
        <f t="shared" si="59"/>
        <v>Medio</v>
      </c>
      <c r="Q612" s="6" t="s">
        <v>26</v>
      </c>
      <c r="R612" s="15" t="s">
        <v>26</v>
      </c>
      <c r="S612" s="6" t="s">
        <v>26</v>
      </c>
      <c r="T612" s="15" t="s">
        <v>26</v>
      </c>
      <c r="U612" s="16">
        <v>13.61</v>
      </c>
      <c r="V612" s="6" t="s">
        <v>27</v>
      </c>
      <c r="W612" s="16">
        <v>17.155000000000001</v>
      </c>
      <c r="X612" s="64" t="s">
        <v>28</v>
      </c>
      <c r="Y612" s="16">
        <v>16.545454545454547</v>
      </c>
      <c r="Z612" s="67" t="s">
        <v>28</v>
      </c>
      <c r="AA612" s="81">
        <v>8.1727272727272737</v>
      </c>
      <c r="AB612" s="16" t="s">
        <v>27</v>
      </c>
      <c r="AC612" s="16">
        <v>0.39999999999999997</v>
      </c>
      <c r="AD612" s="16" t="s">
        <v>34</v>
      </c>
      <c r="AE612" s="16">
        <v>0</v>
      </c>
      <c r="AF612" s="20" t="s">
        <v>34</v>
      </c>
      <c r="AG612" s="16">
        <v>1.9</v>
      </c>
      <c r="AH612" s="20" t="s">
        <v>34</v>
      </c>
      <c r="AI612" s="16">
        <v>2.0999999999999996</v>
      </c>
      <c r="AJ612" s="20" t="s">
        <v>1093</v>
      </c>
      <c r="AK612" s="16">
        <v>2.0846153846153848</v>
      </c>
      <c r="AL612" s="25" t="s">
        <v>1093</v>
      </c>
    </row>
    <row r="613" spans="1:38" ht="14.1" customHeight="1" x14ac:dyDescent="0.25">
      <c r="A613" s="6">
        <v>25793</v>
      </c>
      <c r="B613" s="2" t="s">
        <v>550</v>
      </c>
      <c r="C613" s="6" t="s">
        <v>639</v>
      </c>
      <c r="D613" s="6">
        <v>6</v>
      </c>
      <c r="E613" s="16" t="s">
        <v>26</v>
      </c>
      <c r="F613" s="15" t="str">
        <f t="shared" si="54"/>
        <v>Sin Información</v>
      </c>
      <c r="G613" s="16" t="s">
        <v>26</v>
      </c>
      <c r="H613" s="15" t="str">
        <f t="shared" si="55"/>
        <v>Sin Información</v>
      </c>
      <c r="I613" s="16" t="s">
        <v>26</v>
      </c>
      <c r="J613" s="15" t="str">
        <f t="shared" si="56"/>
        <v>Sin Información</v>
      </c>
      <c r="K613" s="16" t="s">
        <v>26</v>
      </c>
      <c r="L613" s="15" t="str">
        <f t="shared" si="57"/>
        <v>Sin Información</v>
      </c>
      <c r="M613" s="16">
        <v>3.2240000000000002</v>
      </c>
      <c r="N613" s="15" t="str">
        <f t="shared" si="58"/>
        <v>Sin Riesgo</v>
      </c>
      <c r="O613" s="16">
        <v>6.6639999999999997</v>
      </c>
      <c r="P613" s="15" t="str">
        <f t="shared" si="59"/>
        <v>Bajo</v>
      </c>
      <c r="Q613" s="6" t="s">
        <v>26</v>
      </c>
      <c r="R613" s="15" t="s">
        <v>26</v>
      </c>
      <c r="S613" s="6" t="s">
        <v>26</v>
      </c>
      <c r="T613" s="15" t="s">
        <v>26</v>
      </c>
      <c r="U613" s="16">
        <v>7.53</v>
      </c>
      <c r="V613" s="6" t="s">
        <v>27</v>
      </c>
      <c r="W613" s="16">
        <v>4.9000000000000004</v>
      </c>
      <c r="X613" s="64" t="s">
        <v>34</v>
      </c>
      <c r="Y613" s="16">
        <v>21.536842105263155</v>
      </c>
      <c r="Z613" s="67" t="s">
        <v>28</v>
      </c>
      <c r="AA613" s="81">
        <v>30.015384615384619</v>
      </c>
      <c r="AB613" s="16" t="s">
        <v>28</v>
      </c>
      <c r="AC613" s="16">
        <v>13.766666666666666</v>
      </c>
      <c r="AD613" s="16" t="s">
        <v>27</v>
      </c>
      <c r="AE613" s="16">
        <v>46.066666666666663</v>
      </c>
      <c r="AF613" s="23" t="s">
        <v>31</v>
      </c>
      <c r="AG613" s="16">
        <v>16.899999999999999</v>
      </c>
      <c r="AH613" s="19" t="s">
        <v>28</v>
      </c>
      <c r="AI613" s="16">
        <v>26.471428571428568</v>
      </c>
      <c r="AJ613" s="19" t="s">
        <v>28</v>
      </c>
      <c r="AK613" s="16">
        <v>19.666666666666668</v>
      </c>
      <c r="AL613" s="67" t="s">
        <v>28</v>
      </c>
    </row>
    <row r="614" spans="1:38" ht="14.1" customHeight="1" x14ac:dyDescent="0.25">
      <c r="A614" s="6">
        <v>25797</v>
      </c>
      <c r="B614" s="2" t="s">
        <v>550</v>
      </c>
      <c r="C614" s="6" t="s">
        <v>640</v>
      </c>
      <c r="D614" s="6">
        <v>6</v>
      </c>
      <c r="E614" s="16" t="s">
        <v>26</v>
      </c>
      <c r="F614" s="15" t="str">
        <f t="shared" si="54"/>
        <v>Sin Información</v>
      </c>
      <c r="G614" s="16" t="s">
        <v>26</v>
      </c>
      <c r="H614" s="15" t="str">
        <f t="shared" si="55"/>
        <v>Sin Información</v>
      </c>
      <c r="I614" s="16">
        <v>9.218571428571428</v>
      </c>
      <c r="J614" s="15" t="str">
        <f t="shared" si="56"/>
        <v>Bajo</v>
      </c>
      <c r="K614" s="16">
        <v>9.5985714285714288</v>
      </c>
      <c r="L614" s="15" t="str">
        <f t="shared" si="57"/>
        <v>Bajo</v>
      </c>
      <c r="M614" s="16">
        <v>19.015000000000001</v>
      </c>
      <c r="N614" s="15" t="str">
        <f t="shared" si="58"/>
        <v>Medio</v>
      </c>
      <c r="O614" s="16">
        <v>17.194444444444443</v>
      </c>
      <c r="P614" s="15" t="str">
        <f t="shared" si="59"/>
        <v>Medio</v>
      </c>
      <c r="Q614" s="6" t="s">
        <v>26</v>
      </c>
      <c r="R614" s="15" t="s">
        <v>26</v>
      </c>
      <c r="S614" s="6" t="s">
        <v>26</v>
      </c>
      <c r="T614" s="15" t="s">
        <v>26</v>
      </c>
      <c r="U614" s="16">
        <v>10.27</v>
      </c>
      <c r="V614" s="6" t="s">
        <v>27</v>
      </c>
      <c r="W614" s="16">
        <v>21.173333333333336</v>
      </c>
      <c r="X614" s="64" t="s">
        <v>28</v>
      </c>
      <c r="Y614" s="16">
        <v>32.144444444444446</v>
      </c>
      <c r="Z614" s="67" t="s">
        <v>28</v>
      </c>
      <c r="AA614" s="81">
        <v>14.960000000000003</v>
      </c>
      <c r="AB614" s="16" t="s">
        <v>28</v>
      </c>
      <c r="AC614" s="16">
        <v>33.358333333333334</v>
      </c>
      <c r="AD614" s="16" t="s">
        <v>28</v>
      </c>
      <c r="AE614" s="16">
        <v>8.8263157894736839</v>
      </c>
      <c r="AF614" s="18" t="s">
        <v>27</v>
      </c>
      <c r="AG614" s="16">
        <v>14</v>
      </c>
      <c r="AH614" s="18" t="s">
        <v>27</v>
      </c>
      <c r="AI614" s="16">
        <v>25.75</v>
      </c>
      <c r="AJ614" s="19" t="s">
        <v>28</v>
      </c>
      <c r="AK614" s="16">
        <v>24.853846153846156</v>
      </c>
      <c r="AL614" s="67" t="s">
        <v>28</v>
      </c>
    </row>
    <row r="615" spans="1:38" ht="14.1" customHeight="1" x14ac:dyDescent="0.25">
      <c r="A615" s="6">
        <v>25799</v>
      </c>
      <c r="B615" s="2" t="s">
        <v>550</v>
      </c>
      <c r="C615" s="6" t="s">
        <v>641</v>
      </c>
      <c r="D615" s="6">
        <v>4</v>
      </c>
      <c r="E615" s="16">
        <v>3.4849999999999999</v>
      </c>
      <c r="F615" s="15" t="str">
        <f t="shared" si="54"/>
        <v>Sin Riesgo</v>
      </c>
      <c r="G615" s="16">
        <v>10.56</v>
      </c>
      <c r="H615" s="15" t="str">
        <f t="shared" si="55"/>
        <v>Bajo</v>
      </c>
      <c r="I615" s="16">
        <v>0</v>
      </c>
      <c r="J615" s="15" t="str">
        <f t="shared" si="56"/>
        <v>Sin Riesgo</v>
      </c>
      <c r="K615" s="16" t="s">
        <v>26</v>
      </c>
      <c r="L615" s="15" t="str">
        <f t="shared" si="57"/>
        <v>Sin Información</v>
      </c>
      <c r="M615" s="16" t="s">
        <v>26</v>
      </c>
      <c r="N615" s="15" t="str">
        <f t="shared" si="58"/>
        <v>Sin Información</v>
      </c>
      <c r="O615" s="16">
        <v>0</v>
      </c>
      <c r="P615" s="15" t="str">
        <f t="shared" si="59"/>
        <v>Sin Riesgo</v>
      </c>
      <c r="Q615" s="6" t="s">
        <v>26</v>
      </c>
      <c r="R615" s="15" t="s">
        <v>26</v>
      </c>
      <c r="S615" s="6" t="s">
        <v>26</v>
      </c>
      <c r="T615" s="15" t="s">
        <v>26</v>
      </c>
      <c r="U615" s="16">
        <v>4.3</v>
      </c>
      <c r="V615" s="6" t="s">
        <v>34</v>
      </c>
      <c r="W615" s="16">
        <v>3.9</v>
      </c>
      <c r="X615" s="64" t="s">
        <v>34</v>
      </c>
      <c r="Y615" s="16">
        <v>34.935294117647061</v>
      </c>
      <c r="Z615" s="67" t="s">
        <v>28</v>
      </c>
      <c r="AA615" s="81">
        <v>0.9</v>
      </c>
      <c r="AB615" s="16" t="s">
        <v>34</v>
      </c>
      <c r="AC615" s="16">
        <v>4.9533333333333331</v>
      </c>
      <c r="AD615" s="16" t="s">
        <v>34</v>
      </c>
      <c r="AE615" s="16">
        <v>2.4521739130434783</v>
      </c>
      <c r="AF615" s="20" t="s">
        <v>34</v>
      </c>
      <c r="AG615" s="16">
        <v>5.2</v>
      </c>
      <c r="AH615" s="18" t="s">
        <v>27</v>
      </c>
      <c r="AI615" s="16">
        <v>4.4476190476190478</v>
      </c>
      <c r="AJ615" s="20" t="s">
        <v>1093</v>
      </c>
      <c r="AK615" s="16">
        <v>2.4363636363636365</v>
      </c>
      <c r="AL615" s="25" t="s">
        <v>1093</v>
      </c>
    </row>
    <row r="616" spans="1:38" ht="14.1" customHeight="1" x14ac:dyDescent="0.25">
      <c r="A616" s="6">
        <v>25805</v>
      </c>
      <c r="B616" s="2" t="s">
        <v>550</v>
      </c>
      <c r="C616" s="6" t="s">
        <v>642</v>
      </c>
      <c r="D616" s="6">
        <v>6</v>
      </c>
      <c r="E616" s="16">
        <v>17.440000000000001</v>
      </c>
      <c r="F616" s="15" t="str">
        <f t="shared" si="54"/>
        <v>Medio</v>
      </c>
      <c r="G616" s="16" t="s">
        <v>26</v>
      </c>
      <c r="H616" s="15" t="str">
        <f t="shared" si="55"/>
        <v>Sin Información</v>
      </c>
      <c r="I616" s="16">
        <v>0.57999999999999996</v>
      </c>
      <c r="J616" s="15" t="str">
        <f t="shared" si="56"/>
        <v>Sin Riesgo</v>
      </c>
      <c r="K616" s="16">
        <v>16.940000000000001</v>
      </c>
      <c r="L616" s="15" t="str">
        <f t="shared" si="57"/>
        <v>Medio</v>
      </c>
      <c r="M616" s="16" t="s">
        <v>26</v>
      </c>
      <c r="N616" s="15" t="str">
        <f t="shared" si="58"/>
        <v>Sin Información</v>
      </c>
      <c r="O616" s="16">
        <v>17.2</v>
      </c>
      <c r="P616" s="15" t="str">
        <f t="shared" si="59"/>
        <v>Medio</v>
      </c>
      <c r="Q616" s="6" t="s">
        <v>26</v>
      </c>
      <c r="R616" s="15" t="s">
        <v>26</v>
      </c>
      <c r="S616" s="6" t="s">
        <v>26</v>
      </c>
      <c r="T616" s="15" t="s">
        <v>26</v>
      </c>
      <c r="U616" s="16">
        <v>8.7899999999999991</v>
      </c>
      <c r="V616" s="6" t="s">
        <v>27</v>
      </c>
      <c r="W616" s="16">
        <v>8.8000000000000007</v>
      </c>
      <c r="X616" s="64" t="s">
        <v>27</v>
      </c>
      <c r="Y616" s="16">
        <v>2.8</v>
      </c>
      <c r="Z616" s="25" t="s">
        <v>34</v>
      </c>
      <c r="AA616" s="81">
        <v>12.1</v>
      </c>
      <c r="AB616" s="16" t="s">
        <v>27</v>
      </c>
      <c r="AC616" s="16">
        <v>9.9</v>
      </c>
      <c r="AD616" s="16" t="s">
        <v>27</v>
      </c>
      <c r="AE616" s="16">
        <v>0</v>
      </c>
      <c r="AF616" s="20" t="s">
        <v>34</v>
      </c>
      <c r="AG616" s="16">
        <v>0.2</v>
      </c>
      <c r="AH616" s="20" t="s">
        <v>34</v>
      </c>
      <c r="AI616" s="16">
        <v>0.3</v>
      </c>
      <c r="AJ616" s="20" t="s">
        <v>1093</v>
      </c>
      <c r="AK616" s="16">
        <v>0.2</v>
      </c>
      <c r="AL616" s="25" t="s">
        <v>1093</v>
      </c>
    </row>
    <row r="617" spans="1:38" ht="14.1" customHeight="1" x14ac:dyDescent="0.25">
      <c r="A617" s="6">
        <v>25807</v>
      </c>
      <c r="B617" s="2" t="s">
        <v>550</v>
      </c>
      <c r="C617" s="6" t="s">
        <v>643</v>
      </c>
      <c r="D617" s="6">
        <v>6</v>
      </c>
      <c r="E617" s="16" t="s">
        <v>26</v>
      </c>
      <c r="F617" s="15" t="str">
        <f t="shared" si="54"/>
        <v>Sin Información</v>
      </c>
      <c r="G617" s="16" t="s">
        <v>26</v>
      </c>
      <c r="H617" s="15" t="str">
        <f t="shared" si="55"/>
        <v>Sin Información</v>
      </c>
      <c r="I617" s="16" t="s">
        <v>26</v>
      </c>
      <c r="J617" s="15" t="str">
        <f t="shared" si="56"/>
        <v>Sin Información</v>
      </c>
      <c r="K617" s="16" t="s">
        <v>26</v>
      </c>
      <c r="L617" s="15" t="str">
        <f t="shared" si="57"/>
        <v>Sin Información</v>
      </c>
      <c r="M617" s="16" t="s">
        <v>26</v>
      </c>
      <c r="N617" s="15" t="str">
        <f t="shared" si="58"/>
        <v>Sin Información</v>
      </c>
      <c r="O617" s="16">
        <v>3.35</v>
      </c>
      <c r="P617" s="15" t="str">
        <f t="shared" si="59"/>
        <v>Sin Riesgo</v>
      </c>
      <c r="Q617" s="6" t="s">
        <v>26</v>
      </c>
      <c r="R617" s="15" t="s">
        <v>26</v>
      </c>
      <c r="S617" s="6" t="s">
        <v>26</v>
      </c>
      <c r="T617" s="15" t="s">
        <v>26</v>
      </c>
      <c r="U617" s="16">
        <v>20.48</v>
      </c>
      <c r="V617" s="6" t="s">
        <v>28</v>
      </c>
      <c r="W617" s="16" t="s">
        <v>26</v>
      </c>
      <c r="X617" s="64" t="s">
        <v>26</v>
      </c>
      <c r="Y617" s="16">
        <v>23.1</v>
      </c>
      <c r="Z617" s="67" t="s">
        <v>28</v>
      </c>
      <c r="AA617" s="81">
        <v>0.9</v>
      </c>
      <c r="AB617" s="16" t="s">
        <v>34</v>
      </c>
      <c r="AC617" s="6" t="s">
        <v>396</v>
      </c>
      <c r="AD617" s="6" t="s">
        <v>396</v>
      </c>
      <c r="AE617" s="16">
        <v>6.2142857142857144</v>
      </c>
      <c r="AF617" s="18" t="s">
        <v>27</v>
      </c>
      <c r="AG617" s="16">
        <v>5.5</v>
      </c>
      <c r="AH617" s="18" t="s">
        <v>27</v>
      </c>
      <c r="AI617" s="16">
        <v>15.225000000000001</v>
      </c>
      <c r="AJ617" s="19" t="s">
        <v>28</v>
      </c>
      <c r="AK617" s="16">
        <v>5.0125000000000002</v>
      </c>
      <c r="AL617" s="25" t="s">
        <v>1093</v>
      </c>
    </row>
    <row r="618" spans="1:38" ht="14.1" customHeight="1" x14ac:dyDescent="0.25">
      <c r="A618" s="6">
        <v>25815</v>
      </c>
      <c r="B618" s="2" t="s">
        <v>550</v>
      </c>
      <c r="C618" s="6" t="s">
        <v>644</v>
      </c>
      <c r="D618" s="6">
        <v>6</v>
      </c>
      <c r="E618" s="16" t="s">
        <v>26</v>
      </c>
      <c r="F618" s="15" t="str">
        <f t="shared" si="54"/>
        <v>Sin Información</v>
      </c>
      <c r="G618" s="16" t="s">
        <v>26</v>
      </c>
      <c r="H618" s="15" t="str">
        <f t="shared" si="55"/>
        <v>Sin Información</v>
      </c>
      <c r="I618" s="16">
        <v>0</v>
      </c>
      <c r="J618" s="15" t="str">
        <f t="shared" si="56"/>
        <v>Sin Riesgo</v>
      </c>
      <c r="K618" s="16">
        <v>0</v>
      </c>
      <c r="L618" s="15" t="str">
        <f t="shared" si="57"/>
        <v>Sin Riesgo</v>
      </c>
      <c r="M618" s="16">
        <v>13.587999999999999</v>
      </c>
      <c r="N618" s="15" t="str">
        <f t="shared" si="58"/>
        <v>Bajo</v>
      </c>
      <c r="O618" s="16">
        <v>8.2750000000000004</v>
      </c>
      <c r="P618" s="15" t="str">
        <f t="shared" si="59"/>
        <v>Bajo</v>
      </c>
      <c r="Q618" s="6" t="s">
        <v>26</v>
      </c>
      <c r="R618" s="15" t="s">
        <v>26</v>
      </c>
      <c r="S618" s="6" t="s">
        <v>26</v>
      </c>
      <c r="T618" s="15" t="s">
        <v>26</v>
      </c>
      <c r="U618" s="16">
        <v>1.49</v>
      </c>
      <c r="V618" s="6" t="s">
        <v>34</v>
      </c>
      <c r="W618" s="16">
        <v>2.7</v>
      </c>
      <c r="X618" s="64" t="s">
        <v>34</v>
      </c>
      <c r="Y618" s="16">
        <v>17.3</v>
      </c>
      <c r="Z618" s="67" t="s">
        <v>28</v>
      </c>
      <c r="AA618" s="80" t="s">
        <v>396</v>
      </c>
      <c r="AB618" s="6" t="s">
        <v>396</v>
      </c>
      <c r="AC618" s="16">
        <v>6.1333333333333329</v>
      </c>
      <c r="AD618" s="16" t="s">
        <v>27</v>
      </c>
      <c r="AE618" s="16">
        <v>0</v>
      </c>
      <c r="AF618" s="20" t="s">
        <v>34</v>
      </c>
      <c r="AG618" s="16">
        <v>0</v>
      </c>
      <c r="AH618" s="20" t="s">
        <v>34</v>
      </c>
      <c r="AI618" s="16">
        <v>0.9</v>
      </c>
      <c r="AJ618" s="20" t="s">
        <v>1093</v>
      </c>
      <c r="AK618" s="16">
        <v>9.1</v>
      </c>
      <c r="AL618" s="68" t="s">
        <v>27</v>
      </c>
    </row>
    <row r="619" spans="1:38" ht="14.1" customHeight="1" x14ac:dyDescent="0.25">
      <c r="A619" s="6">
        <v>25817</v>
      </c>
      <c r="B619" s="2" t="s">
        <v>550</v>
      </c>
      <c r="C619" s="6" t="s">
        <v>645</v>
      </c>
      <c r="D619" s="6">
        <v>3</v>
      </c>
      <c r="E619" s="16" t="s">
        <v>26</v>
      </c>
      <c r="F619" s="15" t="str">
        <f t="shared" si="54"/>
        <v>Sin Información</v>
      </c>
      <c r="G619" s="16">
        <v>0</v>
      </c>
      <c r="H619" s="15" t="str">
        <f t="shared" si="55"/>
        <v>Sin Riesgo</v>
      </c>
      <c r="I619" s="16">
        <v>0</v>
      </c>
      <c r="J619" s="15" t="str">
        <f t="shared" si="56"/>
        <v>Sin Riesgo</v>
      </c>
      <c r="K619" s="16">
        <v>8.375</v>
      </c>
      <c r="L619" s="15" t="str">
        <f t="shared" si="57"/>
        <v>Bajo</v>
      </c>
      <c r="M619" s="16">
        <v>2.8033333333333337</v>
      </c>
      <c r="N619" s="15" t="str">
        <f t="shared" si="58"/>
        <v>Sin Riesgo</v>
      </c>
      <c r="O619" s="16">
        <v>2.3106896551724141</v>
      </c>
      <c r="P619" s="15" t="str">
        <f t="shared" si="59"/>
        <v>Sin Riesgo</v>
      </c>
      <c r="Q619" s="6" t="s">
        <v>26</v>
      </c>
      <c r="R619" s="15" t="s">
        <v>26</v>
      </c>
      <c r="S619" s="6" t="s">
        <v>26</v>
      </c>
      <c r="T619" s="15" t="s">
        <v>26</v>
      </c>
      <c r="U619" s="16">
        <v>0</v>
      </c>
      <c r="V619" s="6" t="s">
        <v>34</v>
      </c>
      <c r="W619" s="16">
        <v>0</v>
      </c>
      <c r="X619" s="64" t="s">
        <v>34</v>
      </c>
      <c r="Y619" s="16">
        <v>3.3</v>
      </c>
      <c r="Z619" s="25" t="s">
        <v>34</v>
      </c>
      <c r="AA619" s="81">
        <v>1.0488372093023257</v>
      </c>
      <c r="AB619" s="16" t="s">
        <v>34</v>
      </c>
      <c r="AC619" s="16">
        <v>3.0433333333333334</v>
      </c>
      <c r="AD619" s="16" t="s">
        <v>34</v>
      </c>
      <c r="AE619" s="16">
        <v>1.2690140845070423</v>
      </c>
      <c r="AF619" s="20" t="s">
        <v>34</v>
      </c>
      <c r="AG619" s="16">
        <v>1.2</v>
      </c>
      <c r="AH619" s="20" t="s">
        <v>34</v>
      </c>
      <c r="AI619" s="16">
        <v>0.93125000000000002</v>
      </c>
      <c r="AJ619" s="20" t="s">
        <v>1093</v>
      </c>
      <c r="AK619" s="16">
        <v>2.4736842105263159</v>
      </c>
      <c r="AL619" s="25" t="s">
        <v>1093</v>
      </c>
    </row>
    <row r="620" spans="1:38" ht="14.1" customHeight="1" x14ac:dyDescent="0.25">
      <c r="A620" s="6">
        <v>25823</v>
      </c>
      <c r="B620" s="2" t="s">
        <v>550</v>
      </c>
      <c r="C620" s="6" t="s">
        <v>646</v>
      </c>
      <c r="D620" s="6">
        <v>6</v>
      </c>
      <c r="E620" s="16" t="s">
        <v>26</v>
      </c>
      <c r="F620" s="15" t="str">
        <f t="shared" si="54"/>
        <v>Sin Información</v>
      </c>
      <c r="G620" s="16" t="s">
        <v>26</v>
      </c>
      <c r="H620" s="15" t="str">
        <f t="shared" si="55"/>
        <v>Sin Información</v>
      </c>
      <c r="I620" s="16" t="s">
        <v>26</v>
      </c>
      <c r="J620" s="15" t="str">
        <f t="shared" si="56"/>
        <v>Sin Información</v>
      </c>
      <c r="K620" s="16">
        <v>16.75</v>
      </c>
      <c r="L620" s="15" t="str">
        <f t="shared" si="57"/>
        <v>Medio</v>
      </c>
      <c r="M620" s="16" t="s">
        <v>26</v>
      </c>
      <c r="N620" s="15" t="str">
        <f t="shared" si="58"/>
        <v>Sin Información</v>
      </c>
      <c r="O620" s="16" t="s">
        <v>26</v>
      </c>
      <c r="P620" s="15" t="str">
        <f t="shared" si="59"/>
        <v>Sin Información</v>
      </c>
      <c r="Q620" s="6" t="s">
        <v>26</v>
      </c>
      <c r="R620" s="15" t="s">
        <v>26</v>
      </c>
      <c r="S620" s="6" t="s">
        <v>26</v>
      </c>
      <c r="T620" s="15" t="s">
        <v>26</v>
      </c>
      <c r="U620" s="16">
        <v>33.33</v>
      </c>
      <c r="V620" s="6" t="s">
        <v>28</v>
      </c>
      <c r="W620" s="16">
        <v>50</v>
      </c>
      <c r="X620" s="64" t="s">
        <v>31</v>
      </c>
      <c r="Y620" s="16">
        <v>0</v>
      </c>
      <c r="Z620" s="25" t="s">
        <v>34</v>
      </c>
      <c r="AA620" s="81">
        <v>9.1999999999999993</v>
      </c>
      <c r="AB620" s="16" t="s">
        <v>27</v>
      </c>
      <c r="AC620" s="16">
        <v>38.924999999999997</v>
      </c>
      <c r="AD620" s="6" t="s">
        <v>31</v>
      </c>
      <c r="AE620" s="16" t="s">
        <v>26</v>
      </c>
      <c r="AF620" s="6" t="s">
        <v>26</v>
      </c>
      <c r="AG620" s="6" t="s">
        <v>26</v>
      </c>
      <c r="AH620" s="6" t="s">
        <v>26</v>
      </c>
      <c r="AI620" s="16" t="s">
        <v>1095</v>
      </c>
      <c r="AJ620" s="6" t="s">
        <v>1095</v>
      </c>
      <c r="AK620" s="16" t="s">
        <v>1095</v>
      </c>
      <c r="AL620" s="16" t="s">
        <v>1095</v>
      </c>
    </row>
    <row r="621" spans="1:38" ht="14.1" customHeight="1" x14ac:dyDescent="0.25">
      <c r="A621" s="6">
        <v>25839</v>
      </c>
      <c r="B621" s="2" t="s">
        <v>550</v>
      </c>
      <c r="C621" s="6" t="s">
        <v>647</v>
      </c>
      <c r="D621" s="6">
        <v>6</v>
      </c>
      <c r="E621" s="16" t="s">
        <v>26</v>
      </c>
      <c r="F621" s="15" t="str">
        <f t="shared" si="54"/>
        <v>Sin Información</v>
      </c>
      <c r="G621" s="16" t="s">
        <v>26</v>
      </c>
      <c r="H621" s="15" t="str">
        <f t="shared" si="55"/>
        <v>Sin Información</v>
      </c>
      <c r="I621" s="16" t="s">
        <v>26</v>
      </c>
      <c r="J621" s="15" t="str">
        <f t="shared" si="56"/>
        <v>Sin Información</v>
      </c>
      <c r="K621" s="16" t="s">
        <v>26</v>
      </c>
      <c r="L621" s="15" t="str">
        <f t="shared" si="57"/>
        <v>Sin Información</v>
      </c>
      <c r="M621" s="16" t="s">
        <v>26</v>
      </c>
      <c r="N621" s="15" t="str">
        <f t="shared" si="58"/>
        <v>Sin Información</v>
      </c>
      <c r="O621" s="16" t="s">
        <v>26</v>
      </c>
      <c r="P621" s="15" t="str">
        <f t="shared" si="59"/>
        <v>Sin Información</v>
      </c>
      <c r="Q621" s="6" t="s">
        <v>26</v>
      </c>
      <c r="R621" s="15" t="s">
        <v>26</v>
      </c>
      <c r="S621" s="6" t="s">
        <v>26</v>
      </c>
      <c r="T621" s="15" t="s">
        <v>26</v>
      </c>
      <c r="U621" s="16" t="s">
        <v>26</v>
      </c>
      <c r="V621" s="6" t="s">
        <v>26</v>
      </c>
      <c r="W621" s="16" t="s">
        <v>26</v>
      </c>
      <c r="X621" s="64" t="s">
        <v>26</v>
      </c>
      <c r="Y621" s="16">
        <v>0</v>
      </c>
      <c r="Z621" s="25" t="s">
        <v>34</v>
      </c>
      <c r="AA621" s="80" t="s">
        <v>396</v>
      </c>
      <c r="AB621" s="6" t="s">
        <v>396</v>
      </c>
      <c r="AC621" s="16">
        <v>0</v>
      </c>
      <c r="AD621" s="16" t="s">
        <v>34</v>
      </c>
      <c r="AE621" s="16" t="s">
        <v>26</v>
      </c>
      <c r="AF621" s="6" t="s">
        <v>26</v>
      </c>
      <c r="AG621" s="6" t="s">
        <v>26</v>
      </c>
      <c r="AH621" s="6" t="s">
        <v>26</v>
      </c>
      <c r="AI621" s="16" t="s">
        <v>1095</v>
      </c>
      <c r="AJ621" s="6" t="s">
        <v>1095</v>
      </c>
      <c r="AK621" s="16" t="s">
        <v>1095</v>
      </c>
      <c r="AL621" s="16" t="s">
        <v>1095</v>
      </c>
    </row>
    <row r="622" spans="1:38" ht="14.1" customHeight="1" x14ac:dyDescent="0.25">
      <c r="A622" s="6">
        <v>25841</v>
      </c>
      <c r="B622" s="2" t="s">
        <v>550</v>
      </c>
      <c r="C622" s="6" t="s">
        <v>648</v>
      </c>
      <c r="D622" s="6">
        <v>6</v>
      </c>
      <c r="E622" s="16" t="s">
        <v>26</v>
      </c>
      <c r="F622" s="15" t="str">
        <f t="shared" si="54"/>
        <v>Sin Información</v>
      </c>
      <c r="G622" s="16" t="s">
        <v>26</v>
      </c>
      <c r="H622" s="15" t="str">
        <f t="shared" si="55"/>
        <v>Sin Información</v>
      </c>
      <c r="I622" s="16" t="s">
        <v>26</v>
      </c>
      <c r="J622" s="15" t="str">
        <f t="shared" si="56"/>
        <v>Sin Información</v>
      </c>
      <c r="K622" s="16">
        <v>0</v>
      </c>
      <c r="L622" s="15" t="str">
        <f t="shared" si="57"/>
        <v>Sin Riesgo</v>
      </c>
      <c r="M622" s="16" t="s">
        <v>26</v>
      </c>
      <c r="N622" s="15" t="str">
        <f t="shared" si="58"/>
        <v>Sin Información</v>
      </c>
      <c r="O622" s="16">
        <v>53.882500000000007</v>
      </c>
      <c r="P622" s="15" t="str">
        <f t="shared" si="59"/>
        <v>Alto</v>
      </c>
      <c r="Q622" s="6" t="s">
        <v>26</v>
      </c>
      <c r="R622" s="15" t="s">
        <v>26</v>
      </c>
      <c r="S622" s="6" t="s">
        <v>26</v>
      </c>
      <c r="T622" s="15" t="s">
        <v>26</v>
      </c>
      <c r="U622" s="16">
        <v>37</v>
      </c>
      <c r="V622" s="6" t="s">
        <v>31</v>
      </c>
      <c r="W622" s="16">
        <v>39.200000000000003</v>
      </c>
      <c r="X622" s="64" t="s">
        <v>31</v>
      </c>
      <c r="Y622" s="16">
        <v>17.7</v>
      </c>
      <c r="Z622" s="67" t="s">
        <v>28</v>
      </c>
      <c r="AA622" s="81">
        <v>21.9</v>
      </c>
      <c r="AB622" s="16" t="s">
        <v>28</v>
      </c>
      <c r="AC622" s="16">
        <v>5.0749999999999993</v>
      </c>
      <c r="AD622" s="16" t="s">
        <v>27</v>
      </c>
      <c r="AE622" s="16" t="s">
        <v>26</v>
      </c>
      <c r="AF622" s="6" t="s">
        <v>26</v>
      </c>
      <c r="AG622" s="16">
        <v>10.4</v>
      </c>
      <c r="AH622" s="18" t="s">
        <v>27</v>
      </c>
      <c r="AI622" s="16">
        <v>12.2</v>
      </c>
      <c r="AJ622" s="18" t="s">
        <v>27</v>
      </c>
      <c r="AK622" s="16">
        <v>17.2</v>
      </c>
      <c r="AL622" s="67" t="s">
        <v>28</v>
      </c>
    </row>
    <row r="623" spans="1:38" ht="14.1" customHeight="1" x14ac:dyDescent="0.25">
      <c r="A623" s="6">
        <v>25845</v>
      </c>
      <c r="B623" s="2" t="s">
        <v>550</v>
      </c>
      <c r="C623" s="6" t="s">
        <v>649</v>
      </c>
      <c r="D623" s="6">
        <v>6</v>
      </c>
      <c r="E623" s="16" t="s">
        <v>26</v>
      </c>
      <c r="F623" s="15" t="str">
        <f t="shared" si="54"/>
        <v>Sin Información</v>
      </c>
      <c r="G623" s="16" t="s">
        <v>26</v>
      </c>
      <c r="H623" s="15" t="str">
        <f t="shared" si="55"/>
        <v>Sin Información</v>
      </c>
      <c r="I623" s="16" t="s">
        <v>26</v>
      </c>
      <c r="J623" s="15" t="str">
        <f t="shared" si="56"/>
        <v>Sin Información</v>
      </c>
      <c r="K623" s="16" t="s">
        <v>26</v>
      </c>
      <c r="L623" s="15" t="str">
        <f t="shared" si="57"/>
        <v>Sin Información</v>
      </c>
      <c r="M623" s="16" t="s">
        <v>26</v>
      </c>
      <c r="N623" s="15" t="str">
        <f t="shared" si="58"/>
        <v>Sin Información</v>
      </c>
      <c r="O623" s="16">
        <v>16.75</v>
      </c>
      <c r="P623" s="15" t="str">
        <f t="shared" si="59"/>
        <v>Medio</v>
      </c>
      <c r="Q623" s="6" t="s">
        <v>26</v>
      </c>
      <c r="R623" s="15" t="s">
        <v>26</v>
      </c>
      <c r="S623" s="6" t="s">
        <v>26</v>
      </c>
      <c r="T623" s="15" t="s">
        <v>26</v>
      </c>
      <c r="U623" s="16">
        <v>0</v>
      </c>
      <c r="V623" s="6" t="s">
        <v>34</v>
      </c>
      <c r="W623" s="16">
        <v>0</v>
      </c>
      <c r="X623" s="64" t="s">
        <v>34</v>
      </c>
      <c r="Y623" s="16" t="s">
        <v>26</v>
      </c>
      <c r="Z623" s="16" t="s">
        <v>26</v>
      </c>
      <c r="AA623" s="81">
        <v>12.085714285714285</v>
      </c>
      <c r="AB623" s="16" t="s">
        <v>27</v>
      </c>
      <c r="AC623" s="16">
        <v>30.5</v>
      </c>
      <c r="AD623" s="16" t="s">
        <v>28</v>
      </c>
      <c r="AE623" s="16">
        <v>9.1999999999999993</v>
      </c>
      <c r="AF623" s="18" t="s">
        <v>27</v>
      </c>
      <c r="AG623" s="16">
        <v>0</v>
      </c>
      <c r="AH623" s="20" t="s">
        <v>34</v>
      </c>
      <c r="AI623" s="16">
        <v>0</v>
      </c>
      <c r="AJ623" s="20" t="s">
        <v>1093</v>
      </c>
      <c r="AK623" s="16">
        <v>19</v>
      </c>
      <c r="AL623" s="67" t="s">
        <v>28</v>
      </c>
    </row>
    <row r="624" spans="1:38" ht="14.1" customHeight="1" x14ac:dyDescent="0.25">
      <c r="A624" s="6">
        <v>25851</v>
      </c>
      <c r="B624" s="2" t="s">
        <v>550</v>
      </c>
      <c r="C624" s="6" t="s">
        <v>650</v>
      </c>
      <c r="D624" s="6">
        <v>6</v>
      </c>
      <c r="E624" s="16" t="s">
        <v>26</v>
      </c>
      <c r="F624" s="15" t="str">
        <f t="shared" si="54"/>
        <v>Sin Información</v>
      </c>
      <c r="G624" s="16" t="s">
        <v>26</v>
      </c>
      <c r="H624" s="15" t="str">
        <f t="shared" si="55"/>
        <v>Sin Información</v>
      </c>
      <c r="I624" s="16" t="s">
        <v>26</v>
      </c>
      <c r="J624" s="15" t="str">
        <f t="shared" si="56"/>
        <v>Sin Información</v>
      </c>
      <c r="K624" s="16" t="s">
        <v>26</v>
      </c>
      <c r="L624" s="15" t="str">
        <f t="shared" si="57"/>
        <v>Sin Información</v>
      </c>
      <c r="M624" s="16" t="s">
        <v>26</v>
      </c>
      <c r="N624" s="15" t="str">
        <f t="shared" si="58"/>
        <v>Sin Información</v>
      </c>
      <c r="O624" s="16">
        <v>0</v>
      </c>
      <c r="P624" s="15" t="str">
        <f t="shared" si="59"/>
        <v>Sin Riesgo</v>
      </c>
      <c r="Q624" s="6" t="s">
        <v>26</v>
      </c>
      <c r="R624" s="15" t="s">
        <v>26</v>
      </c>
      <c r="S624" s="6" t="s">
        <v>26</v>
      </c>
      <c r="T624" s="15" t="s">
        <v>26</v>
      </c>
      <c r="U624" s="16">
        <v>4.54</v>
      </c>
      <c r="V624" s="6" t="s">
        <v>34</v>
      </c>
      <c r="W624" s="16">
        <v>0</v>
      </c>
      <c r="X624" s="64" t="s">
        <v>34</v>
      </c>
      <c r="Y624" s="16">
        <v>24.2</v>
      </c>
      <c r="Z624" s="67" t="s">
        <v>28</v>
      </c>
      <c r="AA624" s="81">
        <v>9.1</v>
      </c>
      <c r="AB624" s="16" t="s">
        <v>27</v>
      </c>
      <c r="AC624" s="16">
        <v>0</v>
      </c>
      <c r="AD624" s="16" t="s">
        <v>34</v>
      </c>
      <c r="AE624" s="16" t="s">
        <v>26</v>
      </c>
      <c r="AF624" s="6" t="s">
        <v>26</v>
      </c>
      <c r="AG624" s="6" t="s">
        <v>26</v>
      </c>
      <c r="AH624" s="6" t="s">
        <v>26</v>
      </c>
      <c r="AI624" s="16" t="s">
        <v>1095</v>
      </c>
      <c r="AJ624" s="6" t="s">
        <v>1095</v>
      </c>
      <c r="AK624" s="16" t="s">
        <v>1095</v>
      </c>
      <c r="AL624" s="16" t="s">
        <v>1095</v>
      </c>
    </row>
    <row r="625" spans="1:38" ht="14.1" customHeight="1" x14ac:dyDescent="0.25">
      <c r="A625" s="6">
        <v>25506</v>
      </c>
      <c r="B625" s="2" t="s">
        <v>550</v>
      </c>
      <c r="C625" s="6" t="s">
        <v>154</v>
      </c>
      <c r="D625" s="6">
        <v>6</v>
      </c>
      <c r="E625" s="16">
        <v>40.695</v>
      </c>
      <c r="F625" s="15" t="str">
        <f t="shared" si="54"/>
        <v>Alto</v>
      </c>
      <c r="G625" s="16" t="s">
        <v>26</v>
      </c>
      <c r="H625" s="15" t="str">
        <f t="shared" si="55"/>
        <v>Sin Información</v>
      </c>
      <c r="I625" s="16" t="s">
        <v>26</v>
      </c>
      <c r="J625" s="15" t="str">
        <f t="shared" si="56"/>
        <v>Sin Información</v>
      </c>
      <c r="K625" s="16" t="s">
        <v>26</v>
      </c>
      <c r="L625" s="15" t="str">
        <f t="shared" si="57"/>
        <v>Sin Información</v>
      </c>
      <c r="M625" s="16" t="s">
        <v>26</v>
      </c>
      <c r="N625" s="15" t="str">
        <f t="shared" si="58"/>
        <v>Sin Información</v>
      </c>
      <c r="O625" s="16">
        <v>23.459999999999997</v>
      </c>
      <c r="P625" s="15" t="str">
        <f t="shared" si="59"/>
        <v>Medio</v>
      </c>
      <c r="Q625" s="6" t="s">
        <v>26</v>
      </c>
      <c r="R625" s="15" t="s">
        <v>26</v>
      </c>
      <c r="S625" s="6" t="s">
        <v>26</v>
      </c>
      <c r="T625" s="15" t="s">
        <v>26</v>
      </c>
      <c r="U625" s="16" t="s">
        <v>26</v>
      </c>
      <c r="V625" s="6" t="s">
        <v>26</v>
      </c>
      <c r="W625" s="16">
        <v>19.8</v>
      </c>
      <c r="X625" s="64" t="s">
        <v>28</v>
      </c>
      <c r="Y625" s="16">
        <v>6.9125000000000005</v>
      </c>
      <c r="Z625" s="68" t="s">
        <v>27</v>
      </c>
      <c r="AA625" s="80" t="s">
        <v>396</v>
      </c>
      <c r="AB625" s="6" t="s">
        <v>396</v>
      </c>
      <c r="AC625" s="6" t="s">
        <v>396</v>
      </c>
      <c r="AD625" s="6" t="s">
        <v>396</v>
      </c>
      <c r="AE625" s="16" t="s">
        <v>26</v>
      </c>
      <c r="AF625" s="6" t="s">
        <v>26</v>
      </c>
      <c r="AG625" s="6" t="s">
        <v>26</v>
      </c>
      <c r="AH625" s="6" t="s">
        <v>26</v>
      </c>
      <c r="AI625" s="16" t="s">
        <v>1095</v>
      </c>
      <c r="AJ625" s="6" t="s">
        <v>1095</v>
      </c>
      <c r="AK625" s="16" t="s">
        <v>1095</v>
      </c>
      <c r="AL625" s="16" t="s">
        <v>1095</v>
      </c>
    </row>
    <row r="626" spans="1:38" ht="14.1" customHeight="1" x14ac:dyDescent="0.25">
      <c r="A626" s="6">
        <v>25862</v>
      </c>
      <c r="B626" s="2" t="s">
        <v>550</v>
      </c>
      <c r="C626" s="6" t="s">
        <v>651</v>
      </c>
      <c r="D626" s="6">
        <v>6</v>
      </c>
      <c r="E626" s="16" t="s">
        <v>26</v>
      </c>
      <c r="F626" s="15" t="str">
        <f t="shared" si="54"/>
        <v>Sin Información</v>
      </c>
      <c r="G626" s="16" t="s">
        <v>26</v>
      </c>
      <c r="H626" s="15" t="str">
        <f t="shared" si="55"/>
        <v>Sin Información</v>
      </c>
      <c r="I626" s="16" t="s">
        <v>26</v>
      </c>
      <c r="J626" s="15" t="str">
        <f t="shared" si="56"/>
        <v>Sin Información</v>
      </c>
      <c r="K626" s="16" t="s">
        <v>26</v>
      </c>
      <c r="L626" s="15" t="str">
        <f t="shared" si="57"/>
        <v>Sin Información</v>
      </c>
      <c r="M626" s="16" t="s">
        <v>26</v>
      </c>
      <c r="N626" s="15" t="str">
        <f t="shared" si="58"/>
        <v>Sin Información</v>
      </c>
      <c r="O626" s="16" t="s">
        <v>26</v>
      </c>
      <c r="P626" s="15" t="str">
        <f t="shared" si="59"/>
        <v>Sin Información</v>
      </c>
      <c r="Q626" s="6" t="s">
        <v>26</v>
      </c>
      <c r="R626" s="15" t="s">
        <v>26</v>
      </c>
      <c r="S626" s="6" t="s">
        <v>26</v>
      </c>
      <c r="T626" s="15" t="s">
        <v>26</v>
      </c>
      <c r="U626" s="16" t="s">
        <v>26</v>
      </c>
      <c r="V626" s="6" t="s">
        <v>26</v>
      </c>
      <c r="W626" s="16" t="s">
        <v>26</v>
      </c>
      <c r="X626" s="64" t="s">
        <v>26</v>
      </c>
      <c r="Y626" s="16">
        <v>12.5</v>
      </c>
      <c r="Z626" s="68" t="s">
        <v>27</v>
      </c>
      <c r="AA626" s="80" t="s">
        <v>396</v>
      </c>
      <c r="AB626" s="6" t="s">
        <v>396</v>
      </c>
      <c r="AC626" s="6" t="s">
        <v>396</v>
      </c>
      <c r="AD626" s="6" t="s">
        <v>396</v>
      </c>
      <c r="AE626" s="16" t="s">
        <v>26</v>
      </c>
      <c r="AF626" s="6" t="s">
        <v>26</v>
      </c>
      <c r="AG626" s="6" t="s">
        <v>26</v>
      </c>
      <c r="AH626" s="6" t="s">
        <v>26</v>
      </c>
      <c r="AI626" s="16" t="s">
        <v>1095</v>
      </c>
      <c r="AJ626" s="6" t="s">
        <v>1095</v>
      </c>
      <c r="AK626" s="16" t="s">
        <v>1095</v>
      </c>
      <c r="AL626" s="16" t="s">
        <v>1095</v>
      </c>
    </row>
    <row r="627" spans="1:38" ht="14.1" customHeight="1" x14ac:dyDescent="0.25">
      <c r="A627" s="6">
        <v>25867</v>
      </c>
      <c r="B627" s="2" t="s">
        <v>550</v>
      </c>
      <c r="C627" s="6" t="s">
        <v>652</v>
      </c>
      <c r="D627" s="6">
        <v>6</v>
      </c>
      <c r="E627" s="16" t="s">
        <v>26</v>
      </c>
      <c r="F627" s="15" t="str">
        <f t="shared" si="54"/>
        <v>Sin Información</v>
      </c>
      <c r="G627" s="16" t="s">
        <v>26</v>
      </c>
      <c r="H627" s="15" t="str">
        <f t="shared" si="55"/>
        <v>Sin Información</v>
      </c>
      <c r="I627" s="16" t="s">
        <v>26</v>
      </c>
      <c r="J627" s="15" t="str">
        <f t="shared" si="56"/>
        <v>Sin Información</v>
      </c>
      <c r="K627" s="16" t="s">
        <v>26</v>
      </c>
      <c r="L627" s="15" t="str">
        <f t="shared" si="57"/>
        <v>Sin Información</v>
      </c>
      <c r="M627" s="16" t="s">
        <v>26</v>
      </c>
      <c r="N627" s="15" t="str">
        <f t="shared" si="58"/>
        <v>Sin Información</v>
      </c>
      <c r="O627" s="16" t="s">
        <v>26</v>
      </c>
      <c r="P627" s="15" t="str">
        <f t="shared" si="59"/>
        <v>Sin Información</v>
      </c>
      <c r="Q627" s="6" t="s">
        <v>26</v>
      </c>
      <c r="R627" s="15" t="s">
        <v>26</v>
      </c>
      <c r="S627" s="6" t="s">
        <v>26</v>
      </c>
      <c r="T627" s="15" t="s">
        <v>26</v>
      </c>
      <c r="U627" s="16" t="s">
        <v>26</v>
      </c>
      <c r="V627" s="6" t="s">
        <v>26</v>
      </c>
      <c r="W627" s="16" t="s">
        <v>26</v>
      </c>
      <c r="X627" s="64" t="s">
        <v>26</v>
      </c>
      <c r="Y627" s="16">
        <v>2.6</v>
      </c>
      <c r="Z627" s="25" t="s">
        <v>34</v>
      </c>
      <c r="AA627" s="80" t="s">
        <v>396</v>
      </c>
      <c r="AB627" s="6" t="s">
        <v>396</v>
      </c>
      <c r="AC627" s="6" t="s">
        <v>396</v>
      </c>
      <c r="AD627" s="6" t="s">
        <v>396</v>
      </c>
      <c r="AE627" s="16" t="s">
        <v>26</v>
      </c>
      <c r="AF627" s="6" t="s">
        <v>26</v>
      </c>
      <c r="AG627" s="6" t="s">
        <v>26</v>
      </c>
      <c r="AH627" s="6" t="s">
        <v>26</v>
      </c>
      <c r="AI627" s="16" t="s">
        <v>1095</v>
      </c>
      <c r="AJ627" s="6" t="s">
        <v>1095</v>
      </c>
      <c r="AK627" s="16" t="s">
        <v>1095</v>
      </c>
      <c r="AL627" s="16" t="s">
        <v>1095</v>
      </c>
    </row>
    <row r="628" spans="1:38" ht="14.1" customHeight="1" x14ac:dyDescent="0.25">
      <c r="A628" s="6">
        <v>25843</v>
      </c>
      <c r="B628" s="2" t="s">
        <v>550</v>
      </c>
      <c r="C628" s="6" t="s">
        <v>653</v>
      </c>
      <c r="D628" s="6">
        <v>5</v>
      </c>
      <c r="E628" s="16">
        <v>0</v>
      </c>
      <c r="F628" s="15" t="str">
        <f t="shared" si="54"/>
        <v>Sin Riesgo</v>
      </c>
      <c r="G628" s="16">
        <v>0</v>
      </c>
      <c r="H628" s="15" t="str">
        <f t="shared" si="55"/>
        <v>Sin Riesgo</v>
      </c>
      <c r="I628" s="16">
        <v>0</v>
      </c>
      <c r="J628" s="15" t="str">
        <f t="shared" si="56"/>
        <v>Sin Riesgo</v>
      </c>
      <c r="K628" s="16" t="s">
        <v>26</v>
      </c>
      <c r="L628" s="15" t="str">
        <f t="shared" si="57"/>
        <v>Sin Información</v>
      </c>
      <c r="M628" s="16" t="s">
        <v>26</v>
      </c>
      <c r="N628" s="15" t="str">
        <f t="shared" si="58"/>
        <v>Sin Información</v>
      </c>
      <c r="O628" s="16">
        <v>0</v>
      </c>
      <c r="P628" s="15" t="str">
        <f t="shared" si="59"/>
        <v>Sin Riesgo</v>
      </c>
      <c r="Q628" s="6" t="s">
        <v>26</v>
      </c>
      <c r="R628" s="15" t="s">
        <v>26</v>
      </c>
      <c r="S628" s="6" t="s">
        <v>26</v>
      </c>
      <c r="T628" s="15" t="s">
        <v>26</v>
      </c>
      <c r="U628" s="16">
        <v>3.06</v>
      </c>
      <c r="V628" s="6" t="s">
        <v>34</v>
      </c>
      <c r="W628" s="16">
        <v>3.5783333333333331</v>
      </c>
      <c r="X628" s="64" t="s">
        <v>34</v>
      </c>
      <c r="Y628" s="16" t="s">
        <v>26</v>
      </c>
      <c r="Z628" s="16" t="s">
        <v>26</v>
      </c>
      <c r="AA628" s="81">
        <v>10.6</v>
      </c>
      <c r="AB628" s="16" t="s">
        <v>27</v>
      </c>
      <c r="AC628" s="16">
        <v>0</v>
      </c>
      <c r="AD628" s="16" t="s">
        <v>34</v>
      </c>
      <c r="AE628" s="16">
        <v>10.285714285714286</v>
      </c>
      <c r="AF628" s="18" t="s">
        <v>27</v>
      </c>
      <c r="AG628" s="16">
        <v>6</v>
      </c>
      <c r="AH628" s="18" t="s">
        <v>27</v>
      </c>
      <c r="AI628" s="16">
        <v>8.2000000000000011</v>
      </c>
      <c r="AJ628" s="18" t="s">
        <v>27</v>
      </c>
      <c r="AK628" s="16">
        <v>1.6545454545454545</v>
      </c>
      <c r="AL628" s="25" t="s">
        <v>1093</v>
      </c>
    </row>
    <row r="629" spans="1:38" ht="14.1" customHeight="1" x14ac:dyDescent="0.25">
      <c r="A629" s="6">
        <v>25871</v>
      </c>
      <c r="B629" s="2" t="s">
        <v>550</v>
      </c>
      <c r="C629" s="6" t="s">
        <v>654</v>
      </c>
      <c r="D629" s="6">
        <v>6</v>
      </c>
      <c r="E629" s="16" t="s">
        <v>26</v>
      </c>
      <c r="F629" s="15" t="str">
        <f t="shared" si="54"/>
        <v>Sin Información</v>
      </c>
      <c r="G629" s="16" t="s">
        <v>26</v>
      </c>
      <c r="H629" s="15" t="str">
        <f t="shared" si="55"/>
        <v>Sin Información</v>
      </c>
      <c r="I629" s="16">
        <v>63.95</v>
      </c>
      <c r="J629" s="15" t="str">
        <f t="shared" si="56"/>
        <v>Alto</v>
      </c>
      <c r="K629" s="16">
        <v>0</v>
      </c>
      <c r="L629" s="15" t="str">
        <f t="shared" si="57"/>
        <v>Sin Riesgo</v>
      </c>
      <c r="M629" s="16">
        <v>17.55</v>
      </c>
      <c r="N629" s="15" t="str">
        <f t="shared" si="58"/>
        <v>Medio</v>
      </c>
      <c r="O629" s="16" t="s">
        <v>26</v>
      </c>
      <c r="P629" s="15" t="str">
        <f t="shared" si="59"/>
        <v>Sin Información</v>
      </c>
      <c r="Q629" s="6" t="s">
        <v>26</v>
      </c>
      <c r="R629" s="15" t="s">
        <v>26</v>
      </c>
      <c r="S629" s="6" t="s">
        <v>26</v>
      </c>
      <c r="T629" s="15" t="s">
        <v>26</v>
      </c>
      <c r="U629" s="16" t="s">
        <v>26</v>
      </c>
      <c r="V629" s="6" t="s">
        <v>26</v>
      </c>
      <c r="W629" s="16" t="s">
        <v>26</v>
      </c>
      <c r="X629" s="64" t="s">
        <v>26</v>
      </c>
      <c r="Y629" s="16">
        <v>0</v>
      </c>
      <c r="Z629" s="25" t="s">
        <v>34</v>
      </c>
      <c r="AA629" s="81">
        <v>0</v>
      </c>
      <c r="AB629" s="16" t="s">
        <v>34</v>
      </c>
      <c r="AC629" s="6" t="s">
        <v>396</v>
      </c>
      <c r="AD629" s="6" t="s">
        <v>396</v>
      </c>
      <c r="AE629" s="16" t="s">
        <v>26</v>
      </c>
      <c r="AF629" s="6" t="s">
        <v>26</v>
      </c>
      <c r="AG629" s="6" t="s">
        <v>26</v>
      </c>
      <c r="AH629" s="6" t="s">
        <v>26</v>
      </c>
      <c r="AI629" s="16" t="s">
        <v>1095</v>
      </c>
      <c r="AJ629" s="6" t="s">
        <v>1095</v>
      </c>
      <c r="AK629" s="16" t="s">
        <v>1095</v>
      </c>
      <c r="AL629" s="16" t="s">
        <v>1095</v>
      </c>
    </row>
    <row r="630" spans="1:38" ht="14.1" customHeight="1" x14ac:dyDescent="0.25">
      <c r="A630" s="6">
        <v>25873</v>
      </c>
      <c r="B630" s="2" t="s">
        <v>550</v>
      </c>
      <c r="C630" s="6" t="s">
        <v>655</v>
      </c>
      <c r="D630" s="6">
        <v>6</v>
      </c>
      <c r="E630" s="16" t="s">
        <v>26</v>
      </c>
      <c r="F630" s="15" t="str">
        <f t="shared" si="54"/>
        <v>Sin Información</v>
      </c>
      <c r="G630" s="16" t="s">
        <v>26</v>
      </c>
      <c r="H630" s="15" t="str">
        <f t="shared" si="55"/>
        <v>Sin Información</v>
      </c>
      <c r="I630" s="16">
        <v>6.89</v>
      </c>
      <c r="J630" s="15" t="str">
        <f t="shared" si="56"/>
        <v>Bajo</v>
      </c>
      <c r="K630" s="16">
        <v>0</v>
      </c>
      <c r="L630" s="15" t="str">
        <f t="shared" si="57"/>
        <v>Sin Riesgo</v>
      </c>
      <c r="M630" s="16" t="s">
        <v>26</v>
      </c>
      <c r="N630" s="15" t="str">
        <f t="shared" si="58"/>
        <v>Sin Información</v>
      </c>
      <c r="O630" s="16" t="s">
        <v>26</v>
      </c>
      <c r="P630" s="15" t="str">
        <f t="shared" si="59"/>
        <v>Sin Información</v>
      </c>
      <c r="Q630" s="6" t="s">
        <v>26</v>
      </c>
      <c r="R630" s="15" t="s">
        <v>26</v>
      </c>
      <c r="S630" s="6" t="s">
        <v>26</v>
      </c>
      <c r="T630" s="15" t="s">
        <v>26</v>
      </c>
      <c r="U630" s="16" t="s">
        <v>26</v>
      </c>
      <c r="V630" s="6" t="s">
        <v>26</v>
      </c>
      <c r="W630" s="16" t="s">
        <v>26</v>
      </c>
      <c r="X630" s="64" t="s">
        <v>26</v>
      </c>
      <c r="Y630" s="16" t="s">
        <v>26</v>
      </c>
      <c r="Z630" s="16" t="s">
        <v>26</v>
      </c>
      <c r="AA630" s="81">
        <v>25.800000000000004</v>
      </c>
      <c r="AB630" s="16" t="s">
        <v>28</v>
      </c>
      <c r="AC630" s="16">
        <v>22.4</v>
      </c>
      <c r="AD630" s="16" t="s">
        <v>28</v>
      </c>
      <c r="AE630" s="16" t="s">
        <v>26</v>
      </c>
      <c r="AF630" s="6" t="s">
        <v>26</v>
      </c>
      <c r="AG630" s="16">
        <v>11.5</v>
      </c>
      <c r="AH630" s="18" t="s">
        <v>27</v>
      </c>
      <c r="AI630" s="16">
        <v>16.5</v>
      </c>
      <c r="AJ630" s="19" t="s">
        <v>28</v>
      </c>
      <c r="AK630" s="16">
        <v>1.44</v>
      </c>
      <c r="AL630" s="25" t="s">
        <v>1093</v>
      </c>
    </row>
    <row r="631" spans="1:38" ht="14.1" customHeight="1" x14ac:dyDescent="0.25">
      <c r="A631" s="6">
        <v>25875</v>
      </c>
      <c r="B631" s="2" t="s">
        <v>550</v>
      </c>
      <c r="C631" s="6" t="s">
        <v>656</v>
      </c>
      <c r="D631" s="6">
        <v>6</v>
      </c>
      <c r="E631" s="16">
        <v>55.230000000000004</v>
      </c>
      <c r="F631" s="15" t="str">
        <f t="shared" si="54"/>
        <v>Alto</v>
      </c>
      <c r="G631" s="16" t="s">
        <v>26</v>
      </c>
      <c r="H631" s="15" t="str">
        <f t="shared" si="55"/>
        <v>Sin Información</v>
      </c>
      <c r="I631" s="16" t="s">
        <v>26</v>
      </c>
      <c r="J631" s="15" t="str">
        <f t="shared" si="56"/>
        <v>Sin Información</v>
      </c>
      <c r="K631" s="16" t="s">
        <v>26</v>
      </c>
      <c r="L631" s="15" t="str">
        <f t="shared" si="57"/>
        <v>Sin Información</v>
      </c>
      <c r="M631" s="16" t="s">
        <v>26</v>
      </c>
      <c r="N631" s="15" t="str">
        <f t="shared" si="58"/>
        <v>Sin Información</v>
      </c>
      <c r="O631" s="16">
        <v>18.989999999999998</v>
      </c>
      <c r="P631" s="15" t="str">
        <f t="shared" si="59"/>
        <v>Medio</v>
      </c>
      <c r="Q631" s="6" t="s">
        <v>26</v>
      </c>
      <c r="R631" s="15" t="s">
        <v>26</v>
      </c>
      <c r="S631" s="6" t="s">
        <v>26</v>
      </c>
      <c r="T631" s="15" t="s">
        <v>26</v>
      </c>
      <c r="U631" s="16" t="s">
        <v>26</v>
      </c>
      <c r="V631" s="6" t="s">
        <v>26</v>
      </c>
      <c r="W631" s="16">
        <v>0.5</v>
      </c>
      <c r="X631" s="64" t="s">
        <v>34</v>
      </c>
      <c r="Y631" s="16" t="s">
        <v>26</v>
      </c>
      <c r="Z631" s="16" t="s">
        <v>26</v>
      </c>
      <c r="AA631" s="81">
        <v>0.51428571428571423</v>
      </c>
      <c r="AB631" s="16" t="s">
        <v>34</v>
      </c>
      <c r="AC631" s="16">
        <v>5.4</v>
      </c>
      <c r="AD631" s="16" t="s">
        <v>27</v>
      </c>
      <c r="AE631" s="16">
        <v>35.9</v>
      </c>
      <c r="AF631" s="23" t="s">
        <v>31</v>
      </c>
      <c r="AG631" s="16">
        <v>9.9</v>
      </c>
      <c r="AH631" s="18" t="s">
        <v>27</v>
      </c>
      <c r="AI631" s="16">
        <v>0.6</v>
      </c>
      <c r="AJ631" s="20" t="s">
        <v>1093</v>
      </c>
      <c r="AK631" s="16">
        <v>33.9</v>
      </c>
      <c r="AL631" s="67" t="s">
        <v>28</v>
      </c>
    </row>
    <row r="632" spans="1:38" ht="14.1" customHeight="1" x14ac:dyDescent="0.25">
      <c r="A632" s="6">
        <v>25878</v>
      </c>
      <c r="B632" s="2" t="s">
        <v>550</v>
      </c>
      <c r="C632" s="6" t="s">
        <v>657</v>
      </c>
      <c r="D632" s="6">
        <v>6</v>
      </c>
      <c r="E632" s="16" t="s">
        <v>26</v>
      </c>
      <c r="F632" s="15" t="str">
        <f t="shared" si="54"/>
        <v>Sin Información</v>
      </c>
      <c r="G632" s="16">
        <v>80.709999999999994</v>
      </c>
      <c r="H632" s="15" t="str">
        <f t="shared" si="55"/>
        <v>Inviable Sanitariamente</v>
      </c>
      <c r="I632" s="16">
        <v>33.75333333333333</v>
      </c>
      <c r="J632" s="15" t="str">
        <f t="shared" si="56"/>
        <v>Medio</v>
      </c>
      <c r="K632" s="16" t="s">
        <v>26</v>
      </c>
      <c r="L632" s="15" t="str">
        <f t="shared" si="57"/>
        <v>Sin Información</v>
      </c>
      <c r="M632" s="16" t="s">
        <v>26</v>
      </c>
      <c r="N632" s="15" t="str">
        <f t="shared" si="58"/>
        <v>Sin Información</v>
      </c>
      <c r="O632" s="16" t="s">
        <v>26</v>
      </c>
      <c r="P632" s="15" t="str">
        <f t="shared" si="59"/>
        <v>Sin Información</v>
      </c>
      <c r="Q632" s="6" t="s">
        <v>26</v>
      </c>
      <c r="R632" s="15" t="s">
        <v>26</v>
      </c>
      <c r="S632" s="6" t="s">
        <v>26</v>
      </c>
      <c r="T632" s="15" t="s">
        <v>26</v>
      </c>
      <c r="U632" s="16">
        <v>4.6500000000000004</v>
      </c>
      <c r="V632" s="6" t="s">
        <v>34</v>
      </c>
      <c r="W632" s="16" t="s">
        <v>26</v>
      </c>
      <c r="X632" s="64" t="s">
        <v>26</v>
      </c>
      <c r="Y632" s="16">
        <v>12.2</v>
      </c>
      <c r="Z632" s="68" t="s">
        <v>27</v>
      </c>
      <c r="AA632" s="81">
        <v>8.9</v>
      </c>
      <c r="AB632" s="16" t="s">
        <v>27</v>
      </c>
      <c r="AC632" s="6" t="s">
        <v>396</v>
      </c>
      <c r="AD632" s="6" t="s">
        <v>396</v>
      </c>
      <c r="AE632" s="16" t="s">
        <v>26</v>
      </c>
      <c r="AF632" s="6" t="s">
        <v>26</v>
      </c>
      <c r="AG632" s="6" t="s">
        <v>26</v>
      </c>
      <c r="AH632" s="6" t="s">
        <v>26</v>
      </c>
      <c r="AI632" s="16" t="s">
        <v>1095</v>
      </c>
      <c r="AJ632" s="6" t="s">
        <v>1095</v>
      </c>
      <c r="AK632" s="16" t="s">
        <v>1095</v>
      </c>
      <c r="AL632" s="16" t="s">
        <v>1095</v>
      </c>
    </row>
    <row r="633" spans="1:38" ht="14.1" customHeight="1" x14ac:dyDescent="0.25">
      <c r="A633" s="6">
        <v>25885</v>
      </c>
      <c r="B633" s="2" t="s">
        <v>550</v>
      </c>
      <c r="C633" s="6" t="s">
        <v>658</v>
      </c>
      <c r="D633" s="6">
        <v>6</v>
      </c>
      <c r="E633" s="16" t="s">
        <v>26</v>
      </c>
      <c r="F633" s="15" t="str">
        <f t="shared" si="54"/>
        <v>Sin Información</v>
      </c>
      <c r="G633" s="16" t="s">
        <v>26</v>
      </c>
      <c r="H633" s="15" t="str">
        <f t="shared" si="55"/>
        <v>Sin Información</v>
      </c>
      <c r="I633" s="16" t="s">
        <v>26</v>
      </c>
      <c r="J633" s="15" t="str">
        <f t="shared" si="56"/>
        <v>Sin Información</v>
      </c>
      <c r="K633" s="16" t="s">
        <v>26</v>
      </c>
      <c r="L633" s="15" t="str">
        <f t="shared" si="57"/>
        <v>Sin Información</v>
      </c>
      <c r="M633" s="16" t="s">
        <v>26</v>
      </c>
      <c r="N633" s="15" t="str">
        <f t="shared" si="58"/>
        <v>Sin Información</v>
      </c>
      <c r="O633" s="16" t="s">
        <v>26</v>
      </c>
      <c r="P633" s="15" t="str">
        <f t="shared" si="59"/>
        <v>Sin Información</v>
      </c>
      <c r="Q633" s="6" t="s">
        <v>26</v>
      </c>
      <c r="R633" s="15" t="s">
        <v>26</v>
      </c>
      <c r="S633" s="6" t="s">
        <v>26</v>
      </c>
      <c r="T633" s="15" t="s">
        <v>26</v>
      </c>
      <c r="U633" s="16" t="s">
        <v>26</v>
      </c>
      <c r="V633" s="6" t="s">
        <v>26</v>
      </c>
      <c r="W633" s="16" t="s">
        <v>26</v>
      </c>
      <c r="X633" s="64" t="s">
        <v>26</v>
      </c>
      <c r="Y633" s="16" t="s">
        <v>26</v>
      </c>
      <c r="Z633" s="16" t="s">
        <v>26</v>
      </c>
      <c r="AA633" s="81">
        <v>67.099999999999994</v>
      </c>
      <c r="AB633" s="6" t="s">
        <v>31</v>
      </c>
      <c r="AC633" s="6" t="s">
        <v>396</v>
      </c>
      <c r="AD633" s="6" t="s">
        <v>396</v>
      </c>
      <c r="AE633" s="16">
        <v>33.200000000000003</v>
      </c>
      <c r="AF633" s="19" t="s">
        <v>28</v>
      </c>
      <c r="AG633" s="16">
        <v>31.9</v>
      </c>
      <c r="AH633" s="19" t="s">
        <v>28</v>
      </c>
      <c r="AI633" s="16" t="s">
        <v>1095</v>
      </c>
      <c r="AJ633" s="6" t="s">
        <v>1095</v>
      </c>
      <c r="AK633" s="16">
        <v>65.900000000000006</v>
      </c>
      <c r="AL633" s="102" t="s">
        <v>31</v>
      </c>
    </row>
    <row r="634" spans="1:38" ht="14.1" customHeight="1" x14ac:dyDescent="0.25">
      <c r="A634" s="6">
        <v>25898</v>
      </c>
      <c r="B634" s="2" t="s">
        <v>550</v>
      </c>
      <c r="C634" s="6" t="s">
        <v>659</v>
      </c>
      <c r="D634" s="6">
        <v>6</v>
      </c>
      <c r="E634" s="16" t="s">
        <v>26</v>
      </c>
      <c r="F634" s="15" t="str">
        <f t="shared" si="54"/>
        <v>Sin Información</v>
      </c>
      <c r="G634" s="16" t="s">
        <v>26</v>
      </c>
      <c r="H634" s="15" t="str">
        <f t="shared" si="55"/>
        <v>Sin Información</v>
      </c>
      <c r="I634" s="16" t="s">
        <v>26</v>
      </c>
      <c r="J634" s="15" t="str">
        <f t="shared" si="56"/>
        <v>Sin Información</v>
      </c>
      <c r="K634" s="16" t="s">
        <v>26</v>
      </c>
      <c r="L634" s="15" t="str">
        <f t="shared" si="57"/>
        <v>Sin Información</v>
      </c>
      <c r="M634" s="16" t="s">
        <v>26</v>
      </c>
      <c r="N634" s="15" t="str">
        <f t="shared" si="58"/>
        <v>Sin Información</v>
      </c>
      <c r="O634" s="16">
        <v>62.57</v>
      </c>
      <c r="P634" s="15" t="str">
        <f t="shared" si="59"/>
        <v>Alto</v>
      </c>
      <c r="Q634" s="6" t="s">
        <v>26</v>
      </c>
      <c r="R634" s="15" t="s">
        <v>26</v>
      </c>
      <c r="S634" s="6" t="s">
        <v>26</v>
      </c>
      <c r="T634" s="15" t="s">
        <v>26</v>
      </c>
      <c r="U634" s="16">
        <v>63.23</v>
      </c>
      <c r="V634" s="6" t="s">
        <v>31</v>
      </c>
      <c r="W634" s="16">
        <v>60.4</v>
      </c>
      <c r="X634" s="64" t="s">
        <v>31</v>
      </c>
      <c r="Y634" s="16">
        <v>16</v>
      </c>
      <c r="Z634" s="67" t="s">
        <v>28</v>
      </c>
      <c r="AA634" s="81">
        <v>46.354545454545452</v>
      </c>
      <c r="AB634" s="6" t="s">
        <v>31</v>
      </c>
      <c r="AC634" s="16">
        <v>67.5</v>
      </c>
      <c r="AD634" s="6" t="s">
        <v>31</v>
      </c>
      <c r="AE634" s="16">
        <v>45.8</v>
      </c>
      <c r="AF634" s="23" t="s">
        <v>31</v>
      </c>
      <c r="AG634" s="16">
        <v>54</v>
      </c>
      <c r="AH634" s="23" t="s">
        <v>31</v>
      </c>
      <c r="AI634" s="16">
        <v>42.075000000000003</v>
      </c>
      <c r="AJ634" s="23" t="s">
        <v>31</v>
      </c>
      <c r="AK634" s="16">
        <v>53.54</v>
      </c>
      <c r="AL634" s="102" t="s">
        <v>31</v>
      </c>
    </row>
    <row r="635" spans="1:38" ht="14.1" customHeight="1" x14ac:dyDescent="0.25">
      <c r="A635" s="6">
        <v>25899</v>
      </c>
      <c r="B635" s="2" t="s">
        <v>550</v>
      </c>
      <c r="C635" s="6" t="s">
        <v>660</v>
      </c>
      <c r="D635" s="6">
        <v>3</v>
      </c>
      <c r="E635" s="16" t="s">
        <v>26</v>
      </c>
      <c r="F635" s="15" t="str">
        <f t="shared" si="54"/>
        <v>Sin Información</v>
      </c>
      <c r="G635" s="16" t="s">
        <v>26</v>
      </c>
      <c r="H635" s="15" t="str">
        <f t="shared" si="55"/>
        <v>Sin Información</v>
      </c>
      <c r="I635" s="16" t="s">
        <v>26</v>
      </c>
      <c r="J635" s="15" t="str">
        <f t="shared" si="56"/>
        <v>Sin Información</v>
      </c>
      <c r="K635" s="16" t="s">
        <v>26</v>
      </c>
      <c r="L635" s="15" t="str">
        <f t="shared" si="57"/>
        <v>Sin Información</v>
      </c>
      <c r="M635" s="16">
        <v>7.9749999999999996</v>
      </c>
      <c r="N635" s="15" t="str">
        <f t="shared" si="58"/>
        <v>Bajo</v>
      </c>
      <c r="O635" s="16">
        <v>0</v>
      </c>
      <c r="P635" s="15" t="str">
        <f t="shared" si="59"/>
        <v>Sin Riesgo</v>
      </c>
      <c r="Q635" s="6" t="s">
        <v>26</v>
      </c>
      <c r="R635" s="15" t="s">
        <v>26</v>
      </c>
      <c r="S635" s="6" t="s">
        <v>26</v>
      </c>
      <c r="T635" s="15" t="s">
        <v>26</v>
      </c>
      <c r="U635" s="16" t="s">
        <v>26</v>
      </c>
      <c r="V635" s="6" t="s">
        <v>26</v>
      </c>
      <c r="W635" s="16" t="s">
        <v>26</v>
      </c>
      <c r="X635" s="64" t="s">
        <v>26</v>
      </c>
      <c r="Y635" s="16">
        <v>39.4</v>
      </c>
      <c r="Z635" s="6" t="s">
        <v>31</v>
      </c>
      <c r="AA635" s="81">
        <v>0</v>
      </c>
      <c r="AB635" s="16" t="s">
        <v>34</v>
      </c>
      <c r="AC635" s="6" t="s">
        <v>396</v>
      </c>
      <c r="AD635" s="6" t="s">
        <v>396</v>
      </c>
      <c r="AE635" s="16">
        <v>0</v>
      </c>
      <c r="AF635" s="20" t="s">
        <v>34</v>
      </c>
      <c r="AG635" s="16">
        <v>6.1</v>
      </c>
      <c r="AH635" s="18" t="s">
        <v>27</v>
      </c>
      <c r="AI635" s="16">
        <v>0</v>
      </c>
      <c r="AJ635" s="20" t="s">
        <v>1093</v>
      </c>
      <c r="AK635" s="16">
        <v>0</v>
      </c>
      <c r="AL635" s="25" t="s">
        <v>1093</v>
      </c>
    </row>
    <row r="636" spans="1:38" ht="14.1" customHeight="1" x14ac:dyDescent="0.25">
      <c r="A636" s="6">
        <v>94343</v>
      </c>
      <c r="B636" s="2" t="s">
        <v>661</v>
      </c>
      <c r="C636" s="6" t="s">
        <v>662</v>
      </c>
      <c r="D636" s="6">
        <v>6</v>
      </c>
      <c r="E636" s="6" t="s">
        <v>26</v>
      </c>
      <c r="F636" s="6" t="s">
        <v>26</v>
      </c>
      <c r="G636" s="6" t="s">
        <v>26</v>
      </c>
      <c r="H636" s="6" t="s">
        <v>26</v>
      </c>
      <c r="I636" s="6" t="s">
        <v>26</v>
      </c>
      <c r="J636" s="6" t="s">
        <v>26</v>
      </c>
      <c r="K636" s="6" t="s">
        <v>26</v>
      </c>
      <c r="L636" s="6" t="s">
        <v>26</v>
      </c>
      <c r="M636" s="6" t="s">
        <v>26</v>
      </c>
      <c r="N636" s="6" t="s">
        <v>26</v>
      </c>
      <c r="O636" s="6" t="s">
        <v>26</v>
      </c>
      <c r="P636" s="6" t="s">
        <v>26</v>
      </c>
      <c r="Q636" s="6" t="s">
        <v>26</v>
      </c>
      <c r="R636" s="6" t="s">
        <v>26</v>
      </c>
      <c r="S636" s="6" t="s">
        <v>26</v>
      </c>
      <c r="T636" s="6" t="s">
        <v>26</v>
      </c>
      <c r="U636" s="6" t="s">
        <v>26</v>
      </c>
      <c r="V636" s="6" t="s">
        <v>26</v>
      </c>
      <c r="W636" s="6" t="s">
        <v>26</v>
      </c>
      <c r="X636" s="6" t="s">
        <v>26</v>
      </c>
      <c r="Y636" s="6" t="s">
        <v>26</v>
      </c>
      <c r="Z636" s="6" t="s">
        <v>26</v>
      </c>
      <c r="AA636" s="6" t="s">
        <v>26</v>
      </c>
      <c r="AB636" s="6" t="s">
        <v>26</v>
      </c>
      <c r="AC636" s="6" t="s">
        <v>26</v>
      </c>
      <c r="AD636" s="6" t="s">
        <v>26</v>
      </c>
      <c r="AE636" s="6" t="s">
        <v>26</v>
      </c>
      <c r="AF636" s="6" t="s">
        <v>26</v>
      </c>
      <c r="AG636" s="6" t="s">
        <v>26</v>
      </c>
      <c r="AH636" s="6" t="s">
        <v>26</v>
      </c>
      <c r="AI636" s="16" t="s">
        <v>1095</v>
      </c>
      <c r="AJ636" s="6" t="s">
        <v>1095</v>
      </c>
      <c r="AK636" s="16" t="s">
        <v>1095</v>
      </c>
      <c r="AL636" s="16" t="s">
        <v>1095</v>
      </c>
    </row>
    <row r="637" spans="1:38" ht="14.1" customHeight="1" x14ac:dyDescent="0.25">
      <c r="A637" s="6">
        <v>94001</v>
      </c>
      <c r="B637" s="4" t="s">
        <v>661</v>
      </c>
      <c r="C637" s="6" t="s">
        <v>663</v>
      </c>
      <c r="D637" s="6">
        <v>6</v>
      </c>
      <c r="E637" s="16">
        <v>5.17</v>
      </c>
      <c r="F637" s="15" t="str">
        <f t="shared" si="54"/>
        <v>Bajo</v>
      </c>
      <c r="G637" s="16">
        <v>27.3765</v>
      </c>
      <c r="H637" s="15" t="str">
        <f t="shared" si="55"/>
        <v>Medio</v>
      </c>
      <c r="I637" s="16">
        <v>65.831666666666663</v>
      </c>
      <c r="J637" s="15" t="str">
        <f t="shared" si="56"/>
        <v>Alto</v>
      </c>
      <c r="K637" s="16">
        <v>47.89083333333334</v>
      </c>
      <c r="L637" s="15" t="str">
        <f t="shared" si="57"/>
        <v>Alto</v>
      </c>
      <c r="M637" s="16" t="s">
        <v>26</v>
      </c>
      <c r="N637" s="15" t="str">
        <f t="shared" si="58"/>
        <v>Sin Información</v>
      </c>
      <c r="O637" s="16" t="s">
        <v>26</v>
      </c>
      <c r="P637" s="15" t="str">
        <f t="shared" si="59"/>
        <v>Sin Información</v>
      </c>
      <c r="Q637" s="6" t="s">
        <v>26</v>
      </c>
      <c r="R637" s="15" t="s">
        <v>26</v>
      </c>
      <c r="S637" s="6" t="s">
        <v>26</v>
      </c>
      <c r="T637" s="15" t="s">
        <v>26</v>
      </c>
      <c r="U637" s="16">
        <v>3.52</v>
      </c>
      <c r="V637" s="6" t="s">
        <v>34</v>
      </c>
      <c r="W637" s="16">
        <v>37.5</v>
      </c>
      <c r="X637" s="64" t="s">
        <v>31</v>
      </c>
      <c r="Y637" s="16">
        <v>9.1</v>
      </c>
      <c r="Z637" s="68" t="s">
        <v>27</v>
      </c>
      <c r="AA637" s="81">
        <v>68.2</v>
      </c>
      <c r="AB637" s="6" t="s">
        <v>31</v>
      </c>
      <c r="AC637" s="6" t="s">
        <v>396</v>
      </c>
      <c r="AD637" s="6" t="s">
        <v>396</v>
      </c>
      <c r="AE637" s="16" t="s">
        <v>26</v>
      </c>
      <c r="AF637" s="6" t="s">
        <v>26</v>
      </c>
      <c r="AG637" s="6" t="s">
        <v>26</v>
      </c>
      <c r="AH637" s="6" t="s">
        <v>26</v>
      </c>
      <c r="AI637" s="16" t="s">
        <v>1095</v>
      </c>
      <c r="AJ637" s="6" t="s">
        <v>1095</v>
      </c>
      <c r="AK637" s="16" t="s">
        <v>1095</v>
      </c>
      <c r="AL637" s="16" t="s">
        <v>1095</v>
      </c>
    </row>
    <row r="638" spans="1:38" ht="14.1" customHeight="1" x14ac:dyDescent="0.25">
      <c r="A638" s="6">
        <v>95015</v>
      </c>
      <c r="B638" s="2" t="s">
        <v>664</v>
      </c>
      <c r="C638" s="6" t="s">
        <v>204</v>
      </c>
      <c r="D638" s="6">
        <v>6</v>
      </c>
      <c r="E638" s="16" t="s">
        <v>26</v>
      </c>
      <c r="F638" s="15" t="str">
        <f t="shared" si="54"/>
        <v>Sin Información</v>
      </c>
      <c r="G638" s="16" t="s">
        <v>26</v>
      </c>
      <c r="H638" s="15" t="str">
        <f t="shared" si="55"/>
        <v>Sin Información</v>
      </c>
      <c r="I638" s="16" t="s">
        <v>26</v>
      </c>
      <c r="J638" s="15" t="str">
        <f t="shared" si="56"/>
        <v>Sin Información</v>
      </c>
      <c r="K638" s="16" t="s">
        <v>26</v>
      </c>
      <c r="L638" s="15" t="str">
        <f t="shared" si="57"/>
        <v>Sin Información</v>
      </c>
      <c r="M638" s="16" t="s">
        <v>26</v>
      </c>
      <c r="N638" s="15" t="str">
        <f t="shared" si="58"/>
        <v>Sin Información</v>
      </c>
      <c r="O638" s="16" t="s">
        <v>26</v>
      </c>
      <c r="P638" s="15" t="str">
        <f t="shared" si="59"/>
        <v>Sin Información</v>
      </c>
      <c r="Q638" s="6" t="s">
        <v>26</v>
      </c>
      <c r="R638" s="15" t="s">
        <v>26</v>
      </c>
      <c r="S638" s="6" t="s">
        <v>26</v>
      </c>
      <c r="T638" s="15" t="s">
        <v>26</v>
      </c>
      <c r="U638" s="16" t="s">
        <v>26</v>
      </c>
      <c r="V638" s="6" t="s">
        <v>26</v>
      </c>
      <c r="W638" s="16" t="s">
        <v>26</v>
      </c>
      <c r="X638" s="64" t="s">
        <v>26</v>
      </c>
      <c r="Y638" s="16" t="s">
        <v>26</v>
      </c>
      <c r="Z638" s="16" t="s">
        <v>26</v>
      </c>
      <c r="AA638" s="80" t="s">
        <v>396</v>
      </c>
      <c r="AB638" s="6" t="s">
        <v>396</v>
      </c>
      <c r="AC638" s="6" t="s">
        <v>396</v>
      </c>
      <c r="AD638" s="6" t="s">
        <v>396</v>
      </c>
      <c r="AE638" s="16" t="s">
        <v>26</v>
      </c>
      <c r="AF638" s="6" t="s">
        <v>26</v>
      </c>
      <c r="AG638" s="6" t="s">
        <v>26</v>
      </c>
      <c r="AH638" s="6" t="s">
        <v>26</v>
      </c>
      <c r="AI638" s="16" t="s">
        <v>1095</v>
      </c>
      <c r="AJ638" s="6" t="s">
        <v>1095</v>
      </c>
      <c r="AK638" s="16" t="s">
        <v>1095</v>
      </c>
      <c r="AL638" s="16" t="s">
        <v>1095</v>
      </c>
    </row>
    <row r="639" spans="1:38" ht="14.1" customHeight="1" x14ac:dyDescent="0.25">
      <c r="A639" s="6">
        <v>95025</v>
      </c>
      <c r="B639" s="2" t="s">
        <v>664</v>
      </c>
      <c r="C639" s="6" t="s">
        <v>665</v>
      </c>
      <c r="D639" s="6">
        <v>6</v>
      </c>
      <c r="E639" s="16">
        <v>100</v>
      </c>
      <c r="F639" s="15" t="str">
        <f t="shared" si="54"/>
        <v>Inviable Sanitariamente</v>
      </c>
      <c r="G639" s="16" t="s">
        <v>26</v>
      </c>
      <c r="H639" s="15" t="str">
        <f t="shared" si="55"/>
        <v>Sin Información</v>
      </c>
      <c r="I639" s="16">
        <v>67.713333333333324</v>
      </c>
      <c r="J639" s="15" t="str">
        <f t="shared" si="56"/>
        <v>Alto</v>
      </c>
      <c r="K639" s="16">
        <v>77.460000000000008</v>
      </c>
      <c r="L639" s="15" t="str">
        <f t="shared" si="57"/>
        <v>Alto</v>
      </c>
      <c r="M639" s="16" t="s">
        <v>26</v>
      </c>
      <c r="N639" s="15" t="str">
        <f t="shared" si="58"/>
        <v>Sin Información</v>
      </c>
      <c r="O639" s="16" t="s">
        <v>26</v>
      </c>
      <c r="P639" s="15" t="str">
        <f t="shared" si="59"/>
        <v>Sin Información</v>
      </c>
      <c r="Q639" s="6" t="s">
        <v>26</v>
      </c>
      <c r="R639" s="15" t="s">
        <v>26</v>
      </c>
      <c r="S639" s="6" t="s">
        <v>26</v>
      </c>
      <c r="T639" s="15" t="s">
        <v>26</v>
      </c>
      <c r="U639" s="16" t="s">
        <v>26</v>
      </c>
      <c r="V639" s="6" t="s">
        <v>26</v>
      </c>
      <c r="W639" s="16" t="s">
        <v>26</v>
      </c>
      <c r="X639" s="64" t="s">
        <v>26</v>
      </c>
      <c r="Y639" s="16" t="s">
        <v>26</v>
      </c>
      <c r="Z639" s="16" t="s">
        <v>26</v>
      </c>
      <c r="AA639" s="81">
        <v>18.2</v>
      </c>
      <c r="AB639" s="16" t="s">
        <v>28</v>
      </c>
      <c r="AC639" s="16">
        <v>25.985714285714291</v>
      </c>
      <c r="AD639" s="16" t="s">
        <v>28</v>
      </c>
      <c r="AE639" s="16" t="s">
        <v>26</v>
      </c>
      <c r="AF639" s="6" t="s">
        <v>26</v>
      </c>
      <c r="AG639" s="16">
        <v>16.7</v>
      </c>
      <c r="AH639" s="19" t="s">
        <v>28</v>
      </c>
      <c r="AI639" s="16">
        <v>8.4</v>
      </c>
      <c r="AJ639" s="18" t="s">
        <v>27</v>
      </c>
      <c r="AK639" s="16">
        <v>3.2</v>
      </c>
      <c r="AL639" s="25" t="s">
        <v>1093</v>
      </c>
    </row>
    <row r="640" spans="1:38" ht="14.1" customHeight="1" x14ac:dyDescent="0.25">
      <c r="A640" s="6">
        <v>95200</v>
      </c>
      <c r="B640" s="2" t="s">
        <v>664</v>
      </c>
      <c r="C640" s="6" t="s">
        <v>293</v>
      </c>
      <c r="D640" s="6">
        <v>6</v>
      </c>
      <c r="E640" s="16" t="s">
        <v>26</v>
      </c>
      <c r="F640" s="15" t="str">
        <f t="shared" si="54"/>
        <v>Sin Información</v>
      </c>
      <c r="G640" s="16" t="s">
        <v>26</v>
      </c>
      <c r="H640" s="15" t="str">
        <f t="shared" si="55"/>
        <v>Sin Información</v>
      </c>
      <c r="I640" s="16" t="s">
        <v>26</v>
      </c>
      <c r="J640" s="15" t="str">
        <f t="shared" si="56"/>
        <v>Sin Información</v>
      </c>
      <c r="K640" s="16" t="s">
        <v>26</v>
      </c>
      <c r="L640" s="15" t="str">
        <f t="shared" si="57"/>
        <v>Sin Información</v>
      </c>
      <c r="M640" s="16" t="s">
        <v>26</v>
      </c>
      <c r="N640" s="15" t="str">
        <f t="shared" si="58"/>
        <v>Sin Información</v>
      </c>
      <c r="O640" s="16" t="s">
        <v>26</v>
      </c>
      <c r="P640" s="15" t="str">
        <f t="shared" si="59"/>
        <v>Sin Información</v>
      </c>
      <c r="Q640" s="6" t="s">
        <v>26</v>
      </c>
      <c r="R640" s="15" t="s">
        <v>26</v>
      </c>
      <c r="S640" s="6" t="s">
        <v>26</v>
      </c>
      <c r="T640" s="15" t="s">
        <v>26</v>
      </c>
      <c r="U640" s="16" t="s">
        <v>26</v>
      </c>
      <c r="V640" s="6" t="s">
        <v>26</v>
      </c>
      <c r="W640" s="16" t="s">
        <v>26</v>
      </c>
      <c r="X640" s="64" t="s">
        <v>26</v>
      </c>
      <c r="Y640" s="16" t="s">
        <v>26</v>
      </c>
      <c r="Z640" s="16" t="s">
        <v>26</v>
      </c>
      <c r="AA640" s="80" t="s">
        <v>396</v>
      </c>
      <c r="AB640" s="6" t="s">
        <v>396</v>
      </c>
      <c r="AC640" s="6" t="s">
        <v>396</v>
      </c>
      <c r="AD640" s="6" t="s">
        <v>396</v>
      </c>
      <c r="AE640" s="16" t="s">
        <v>26</v>
      </c>
      <c r="AF640" s="6" t="s">
        <v>26</v>
      </c>
      <c r="AG640" s="6" t="s">
        <v>26</v>
      </c>
      <c r="AH640" s="6" t="s">
        <v>26</v>
      </c>
      <c r="AI640" s="16" t="s">
        <v>1095</v>
      </c>
      <c r="AJ640" s="6" t="s">
        <v>1095</v>
      </c>
      <c r="AK640" s="16" t="s">
        <v>1095</v>
      </c>
      <c r="AL640" s="16" t="s">
        <v>1095</v>
      </c>
    </row>
    <row r="641" spans="1:38" ht="14.1" customHeight="1" x14ac:dyDescent="0.25">
      <c r="A641" s="6">
        <v>95001</v>
      </c>
      <c r="B641" s="4" t="s">
        <v>664</v>
      </c>
      <c r="C641" s="6" t="s">
        <v>666</v>
      </c>
      <c r="D641" s="6">
        <v>6</v>
      </c>
      <c r="E641" s="16" t="s">
        <v>26</v>
      </c>
      <c r="F641" s="15" t="str">
        <f t="shared" si="54"/>
        <v>Sin Información</v>
      </c>
      <c r="G641" s="16" t="s">
        <v>26</v>
      </c>
      <c r="H641" s="15" t="str">
        <f t="shared" si="55"/>
        <v>Sin Información</v>
      </c>
      <c r="I641" s="16">
        <v>62.772857142857141</v>
      </c>
      <c r="J641" s="15" t="str">
        <f t="shared" si="56"/>
        <v>Alto</v>
      </c>
      <c r="K641" s="16">
        <v>73.06</v>
      </c>
      <c r="L641" s="15" t="str">
        <f t="shared" si="57"/>
        <v>Alto</v>
      </c>
      <c r="M641" s="16" t="s">
        <v>26</v>
      </c>
      <c r="N641" s="15" t="str">
        <f t="shared" si="58"/>
        <v>Sin Información</v>
      </c>
      <c r="O641" s="16" t="s">
        <v>26</v>
      </c>
      <c r="P641" s="15" t="str">
        <f t="shared" si="59"/>
        <v>Sin Información</v>
      </c>
      <c r="Q641" s="6" t="s">
        <v>26</v>
      </c>
      <c r="R641" s="15" t="s">
        <v>26</v>
      </c>
      <c r="S641" s="6" t="s">
        <v>26</v>
      </c>
      <c r="T641" s="15" t="s">
        <v>26</v>
      </c>
      <c r="U641" s="16" t="s">
        <v>26</v>
      </c>
      <c r="V641" s="6" t="s">
        <v>26</v>
      </c>
      <c r="W641" s="16" t="s">
        <v>26</v>
      </c>
      <c r="X641" s="64" t="s">
        <v>26</v>
      </c>
      <c r="Y641" s="16" t="s">
        <v>26</v>
      </c>
      <c r="Z641" s="16" t="s">
        <v>26</v>
      </c>
      <c r="AA641" s="80" t="s">
        <v>396</v>
      </c>
      <c r="AB641" s="6" t="s">
        <v>396</v>
      </c>
      <c r="AC641" s="6" t="s">
        <v>396</v>
      </c>
      <c r="AD641" s="6" t="s">
        <v>396</v>
      </c>
      <c r="AE641" s="16" t="s">
        <v>26</v>
      </c>
      <c r="AF641" s="6" t="s">
        <v>26</v>
      </c>
      <c r="AG641" s="6" t="s">
        <v>26</v>
      </c>
      <c r="AH641" s="6" t="s">
        <v>26</v>
      </c>
      <c r="AI641" s="16" t="s">
        <v>1095</v>
      </c>
      <c r="AJ641" s="6" t="s">
        <v>1095</v>
      </c>
      <c r="AK641" s="16" t="s">
        <v>1095</v>
      </c>
      <c r="AL641" s="16" t="s">
        <v>1095</v>
      </c>
    </row>
    <row r="642" spans="1:38" ht="14.1" customHeight="1" x14ac:dyDescent="0.25">
      <c r="A642" s="6">
        <v>41006</v>
      </c>
      <c r="B642" s="2" t="s">
        <v>667</v>
      </c>
      <c r="C642" s="6" t="s">
        <v>668</v>
      </c>
      <c r="D642" s="6">
        <v>6</v>
      </c>
      <c r="E642" s="16" t="s">
        <v>26</v>
      </c>
      <c r="F642" s="15" t="str">
        <f t="shared" si="54"/>
        <v>Sin Información</v>
      </c>
      <c r="G642" s="16">
        <v>83.219999999999985</v>
      </c>
      <c r="H642" s="15" t="str">
        <f t="shared" si="55"/>
        <v>Inviable Sanitariamente</v>
      </c>
      <c r="I642" s="16">
        <v>71.930000000000007</v>
      </c>
      <c r="J642" s="15" t="str">
        <f t="shared" si="56"/>
        <v>Alto</v>
      </c>
      <c r="K642" s="16">
        <v>70.47999999999999</v>
      </c>
      <c r="L642" s="15" t="str">
        <f t="shared" si="57"/>
        <v>Alto</v>
      </c>
      <c r="M642" s="16">
        <v>80.094999999999999</v>
      </c>
      <c r="N642" s="15" t="str">
        <f t="shared" si="58"/>
        <v>Inviable Sanitariamente</v>
      </c>
      <c r="O642" s="16">
        <v>65.103111111111133</v>
      </c>
      <c r="P642" s="15" t="str">
        <f t="shared" si="59"/>
        <v>Alto</v>
      </c>
      <c r="Q642" s="6" t="s">
        <v>26</v>
      </c>
      <c r="R642" s="15" t="s">
        <v>26</v>
      </c>
      <c r="S642" s="6" t="s">
        <v>26</v>
      </c>
      <c r="T642" s="15" t="s">
        <v>26</v>
      </c>
      <c r="U642" s="16">
        <v>49.024999999999999</v>
      </c>
      <c r="V642" s="6" t="s">
        <v>31</v>
      </c>
      <c r="W642" s="16" t="s">
        <v>26</v>
      </c>
      <c r="X642" s="64" t="s">
        <v>26</v>
      </c>
      <c r="Y642" s="16">
        <v>74.849999999999994</v>
      </c>
      <c r="Z642" s="6" t="s">
        <v>31</v>
      </c>
      <c r="AA642" s="80" t="s">
        <v>396</v>
      </c>
      <c r="AB642" s="6" t="s">
        <v>396</v>
      </c>
      <c r="AC642" s="6" t="s">
        <v>396</v>
      </c>
      <c r="AD642" s="6" t="s">
        <v>396</v>
      </c>
      <c r="AE642" s="16" t="s">
        <v>26</v>
      </c>
      <c r="AF642" s="6" t="s">
        <v>26</v>
      </c>
      <c r="AG642" s="6" t="s">
        <v>26</v>
      </c>
      <c r="AH642" s="6" t="s">
        <v>26</v>
      </c>
      <c r="AI642" s="16">
        <v>98.1</v>
      </c>
      <c r="AJ642" s="96" t="s">
        <v>47</v>
      </c>
      <c r="AK642" s="16">
        <v>63</v>
      </c>
      <c r="AL642" s="102" t="s">
        <v>31</v>
      </c>
    </row>
    <row r="643" spans="1:38" ht="14.1" customHeight="1" x14ac:dyDescent="0.25">
      <c r="A643" s="6">
        <v>41013</v>
      </c>
      <c r="B643" s="2" t="s">
        <v>667</v>
      </c>
      <c r="C643" s="6" t="s">
        <v>669</v>
      </c>
      <c r="D643" s="6">
        <v>6</v>
      </c>
      <c r="E643" s="16" t="s">
        <v>26</v>
      </c>
      <c r="F643" s="15" t="str">
        <f t="shared" ref="F643:F706" si="60">IF(E643&lt;=5,"Sin Riesgo",IF(E643&lt;=14,"Bajo",IF(E643&lt;=35,"Medio",IF(E643&lt;=80,"Alto",IF(E643&lt;=100,"Inviable Sanitariamente",IF(E643="Sin Información","Sin Información"))))))</f>
        <v>Sin Información</v>
      </c>
      <c r="G643" s="16">
        <v>84.188749999999999</v>
      </c>
      <c r="H643" s="15" t="str">
        <f t="shared" ref="H643:H706" si="61">IF(G643&lt;=5,"Sin Riesgo",IF(G643&lt;=14,"Bajo",IF(G643&lt;=35,"Medio",IF(G643&lt;=80,"Alto",IF(G643&lt;=100,"Inviable Sanitariamente",IF(G643="Sin Información","Sin Información"))))))</f>
        <v>Inviable Sanitariamente</v>
      </c>
      <c r="I643" s="16">
        <v>77.786666666666676</v>
      </c>
      <c r="J643" s="15" t="str">
        <f t="shared" ref="J643:J706" si="62">IF(I643&lt;=5,"Sin Riesgo",IF(I643&lt;=14,"Bajo",IF(I643&lt;=35,"Medio",IF(I643&lt;=80,"Alto",IF(I643&lt;=100,"Inviable Sanitariamente",IF(I643="Sin Información","Sin Información"))))))</f>
        <v>Alto</v>
      </c>
      <c r="K643" s="16">
        <v>82.573333333333323</v>
      </c>
      <c r="L643" s="15" t="str">
        <f t="shared" ref="L643:L706" si="63">IF(K643&lt;=5,"Sin Riesgo",IF(K643&lt;=14,"Bajo",IF(K643&lt;=35,"Medio",IF(K643&lt;=80,"Alto",IF(K643&lt;=100,"Inviable Sanitariamente",IF(K643="Sin Información","Sin Información"))))))</f>
        <v>Inviable Sanitariamente</v>
      </c>
      <c r="M643" s="16">
        <v>83.65000000000002</v>
      </c>
      <c r="N643" s="15" t="str">
        <f t="shared" ref="N643:N706" si="64">IF(M643&lt;=5,"Sin Riesgo",IF(M643&lt;=14,"Bajo",IF(M643&lt;=35,"Medio",IF(M643&lt;=80,"Alto",IF(M643&lt;=100,"Inviable Sanitariamente",IF(M643="Sin Información","Sin Información"))))))</f>
        <v>Inviable Sanitariamente</v>
      </c>
      <c r="O643" s="16">
        <v>83.742000000000004</v>
      </c>
      <c r="P643" s="15" t="str">
        <f t="shared" ref="P643:P706" si="65">IF(O643&lt;=5,"Sin Riesgo",IF(O643&lt;=14,"Bajo",IF(O643&lt;=35,"Medio",IF(O643&lt;=80,"Alto",IF(O643&lt;=100,"Inviable Sanitariamente",IF(O643="Sin Información","Sin Información"))))))</f>
        <v>Inviable Sanitariamente</v>
      </c>
      <c r="Q643" s="6" t="s">
        <v>26</v>
      </c>
      <c r="R643" s="15" t="s">
        <v>26</v>
      </c>
      <c r="S643" s="6" t="s">
        <v>26</v>
      </c>
      <c r="T643" s="15" t="s">
        <v>26</v>
      </c>
      <c r="U643" s="16" t="s">
        <v>26</v>
      </c>
      <c r="V643" s="6" t="s">
        <v>26</v>
      </c>
      <c r="W643" s="16" t="s">
        <v>26</v>
      </c>
      <c r="X643" s="64" t="s">
        <v>26</v>
      </c>
      <c r="Y643" s="16">
        <v>19.399999999999999</v>
      </c>
      <c r="Z643" s="19" t="s">
        <v>28</v>
      </c>
      <c r="AA643" s="81">
        <v>98.1</v>
      </c>
      <c r="AB643" s="16" t="s">
        <v>209</v>
      </c>
      <c r="AC643" s="6" t="s">
        <v>396</v>
      </c>
      <c r="AD643" s="6" t="s">
        <v>396</v>
      </c>
      <c r="AE643" s="16" t="s">
        <v>26</v>
      </c>
      <c r="AF643" s="6" t="s">
        <v>26</v>
      </c>
      <c r="AG643" s="6" t="s">
        <v>26</v>
      </c>
      <c r="AH643" s="6" t="s">
        <v>26</v>
      </c>
      <c r="AI643" s="91">
        <v>46.014285714285712</v>
      </c>
      <c r="AJ643" s="95" t="s">
        <v>31</v>
      </c>
      <c r="AK643" s="91">
        <v>57.15</v>
      </c>
      <c r="AL643" s="100" t="s">
        <v>31</v>
      </c>
    </row>
    <row r="644" spans="1:38" ht="14.1" customHeight="1" x14ac:dyDescent="0.25">
      <c r="A644" s="6">
        <v>41016</v>
      </c>
      <c r="B644" s="2" t="s">
        <v>667</v>
      </c>
      <c r="C644" s="6" t="s">
        <v>670</v>
      </c>
      <c r="D644" s="6">
        <v>6</v>
      </c>
      <c r="E644" s="16">
        <v>98.06</v>
      </c>
      <c r="F644" s="15" t="str">
        <f t="shared" si="60"/>
        <v>Inviable Sanitariamente</v>
      </c>
      <c r="G644" s="16">
        <v>78.346666666666678</v>
      </c>
      <c r="H644" s="15" t="str">
        <f t="shared" si="61"/>
        <v>Alto</v>
      </c>
      <c r="I644" s="16">
        <v>74.703000000000003</v>
      </c>
      <c r="J644" s="15" t="str">
        <f t="shared" si="62"/>
        <v>Alto</v>
      </c>
      <c r="K644" s="16">
        <v>77.710434782608715</v>
      </c>
      <c r="L644" s="15" t="str">
        <f t="shared" si="63"/>
        <v>Alto</v>
      </c>
      <c r="M644" s="16">
        <v>72.834000000000017</v>
      </c>
      <c r="N644" s="15" t="str">
        <f t="shared" si="64"/>
        <v>Alto</v>
      </c>
      <c r="O644" s="16">
        <v>66.129230769230759</v>
      </c>
      <c r="P644" s="15" t="str">
        <f t="shared" si="65"/>
        <v>Alto</v>
      </c>
      <c r="Q644" s="6" t="s">
        <v>26</v>
      </c>
      <c r="R644" s="15" t="s">
        <v>26</v>
      </c>
      <c r="S644" s="6" t="s">
        <v>26</v>
      </c>
      <c r="T644" s="15" t="s">
        <v>26</v>
      </c>
      <c r="U644" s="16">
        <v>54.7</v>
      </c>
      <c r="V644" s="6" t="s">
        <v>31</v>
      </c>
      <c r="W644" s="16">
        <v>74.5</v>
      </c>
      <c r="X644" s="64" t="s">
        <v>31</v>
      </c>
      <c r="Y644" s="16">
        <v>61.2</v>
      </c>
      <c r="Z644" s="6" t="s">
        <v>31</v>
      </c>
      <c r="AA644" s="81">
        <v>54.85</v>
      </c>
      <c r="AB644" s="6" t="s">
        <v>31</v>
      </c>
      <c r="AC644" s="16">
        <v>65.8</v>
      </c>
      <c r="AD644" s="6" t="s">
        <v>31</v>
      </c>
      <c r="AE644" s="16" t="s">
        <v>26</v>
      </c>
      <c r="AF644" s="6" t="s">
        <v>26</v>
      </c>
      <c r="AG644" s="6" t="s">
        <v>26</v>
      </c>
      <c r="AH644" s="6" t="s">
        <v>26</v>
      </c>
      <c r="AI644" s="16">
        <v>88</v>
      </c>
      <c r="AJ644" s="96" t="s">
        <v>47</v>
      </c>
      <c r="AK644" s="16">
        <v>73.599999999999994</v>
      </c>
      <c r="AL644" s="102" t="s">
        <v>31</v>
      </c>
    </row>
    <row r="645" spans="1:38" ht="14.1" customHeight="1" x14ac:dyDescent="0.25">
      <c r="A645" s="6">
        <v>41020</v>
      </c>
      <c r="B645" s="2" t="s">
        <v>667</v>
      </c>
      <c r="C645" s="6" t="s">
        <v>671</v>
      </c>
      <c r="D645" s="6">
        <v>6</v>
      </c>
      <c r="E645" s="16" t="s">
        <v>26</v>
      </c>
      <c r="F645" s="15" t="str">
        <f t="shared" si="60"/>
        <v>Sin Información</v>
      </c>
      <c r="G645" s="16">
        <v>83.053333333333327</v>
      </c>
      <c r="H645" s="15" t="str">
        <f t="shared" si="61"/>
        <v>Inviable Sanitariamente</v>
      </c>
      <c r="I645" s="16" t="s">
        <v>26</v>
      </c>
      <c r="J645" s="15" t="str">
        <f t="shared" si="62"/>
        <v>Sin Información</v>
      </c>
      <c r="K645" s="16">
        <v>70.959999999999994</v>
      </c>
      <c r="L645" s="15" t="str">
        <f t="shared" si="63"/>
        <v>Alto</v>
      </c>
      <c r="M645" s="16">
        <v>84.47777777777776</v>
      </c>
      <c r="N645" s="15" t="str">
        <f t="shared" si="64"/>
        <v>Inviable Sanitariamente</v>
      </c>
      <c r="O645" s="16">
        <v>58.374074074074073</v>
      </c>
      <c r="P645" s="15" t="str">
        <f t="shared" si="65"/>
        <v>Alto</v>
      </c>
      <c r="Q645" s="6" t="s">
        <v>26</v>
      </c>
      <c r="R645" s="15" t="s">
        <v>26</v>
      </c>
      <c r="S645" s="6" t="s">
        <v>26</v>
      </c>
      <c r="T645" s="15" t="s">
        <v>26</v>
      </c>
      <c r="U645" s="16">
        <v>75.34</v>
      </c>
      <c r="V645" s="6" t="s">
        <v>31</v>
      </c>
      <c r="W645" s="16">
        <v>73.574999999999989</v>
      </c>
      <c r="X645" s="64" t="s">
        <v>31</v>
      </c>
      <c r="Y645" s="16">
        <v>79.7</v>
      </c>
      <c r="Z645" s="6" t="s">
        <v>31</v>
      </c>
      <c r="AA645" s="80" t="s">
        <v>396</v>
      </c>
      <c r="AB645" s="6" t="s">
        <v>396</v>
      </c>
      <c r="AC645" s="16">
        <v>78.7</v>
      </c>
      <c r="AD645" s="6" t="s">
        <v>31</v>
      </c>
      <c r="AE645" s="16" t="s">
        <v>26</v>
      </c>
      <c r="AF645" s="6" t="s">
        <v>26</v>
      </c>
      <c r="AG645" s="6" t="s">
        <v>26</v>
      </c>
      <c r="AH645" s="6" t="s">
        <v>26</v>
      </c>
      <c r="AI645" s="91">
        <v>59.885714285714286</v>
      </c>
      <c r="AJ645" s="95" t="s">
        <v>31</v>
      </c>
      <c r="AK645" s="91">
        <v>55.999999999999993</v>
      </c>
      <c r="AL645" s="100" t="s">
        <v>31</v>
      </c>
    </row>
    <row r="646" spans="1:38" ht="14.1" customHeight="1" x14ac:dyDescent="0.25">
      <c r="A646" s="6">
        <v>41026</v>
      </c>
      <c r="B646" s="2" t="s">
        <v>667</v>
      </c>
      <c r="C646" s="6" t="s">
        <v>672</v>
      </c>
      <c r="D646" s="6">
        <v>6</v>
      </c>
      <c r="E646" s="16" t="s">
        <v>26</v>
      </c>
      <c r="F646" s="15" t="str">
        <f t="shared" si="60"/>
        <v>Sin Información</v>
      </c>
      <c r="G646" s="16">
        <v>89.35</v>
      </c>
      <c r="H646" s="15" t="str">
        <f t="shared" si="61"/>
        <v>Inviable Sanitariamente</v>
      </c>
      <c r="I646" s="16">
        <v>60.853333333333332</v>
      </c>
      <c r="J646" s="15" t="str">
        <f t="shared" si="62"/>
        <v>Alto</v>
      </c>
      <c r="K646" s="16">
        <v>85.153333333333336</v>
      </c>
      <c r="L646" s="15" t="str">
        <f t="shared" si="63"/>
        <v>Inviable Sanitariamente</v>
      </c>
      <c r="M646" s="16">
        <v>83.805909090909097</v>
      </c>
      <c r="N646" s="15" t="str">
        <f t="shared" si="64"/>
        <v>Inviable Sanitariamente</v>
      </c>
      <c r="O646" s="16">
        <v>81.933333333333323</v>
      </c>
      <c r="P646" s="15" t="str">
        <f t="shared" si="65"/>
        <v>Inviable Sanitariamente</v>
      </c>
      <c r="Q646" s="6" t="s">
        <v>26</v>
      </c>
      <c r="R646" s="15" t="s">
        <v>26</v>
      </c>
      <c r="S646" s="6" t="s">
        <v>26</v>
      </c>
      <c r="T646" s="15" t="s">
        <v>26</v>
      </c>
      <c r="U646" s="16" t="s">
        <v>26</v>
      </c>
      <c r="V646" s="6" t="s">
        <v>26</v>
      </c>
      <c r="W646" s="16" t="s">
        <v>26</v>
      </c>
      <c r="X646" s="64" t="s">
        <v>26</v>
      </c>
      <c r="Y646" s="16">
        <v>54.866666666666667</v>
      </c>
      <c r="Z646" s="6" t="s">
        <v>31</v>
      </c>
      <c r="AA646" s="81">
        <v>56.35</v>
      </c>
      <c r="AB646" s="6" t="s">
        <v>31</v>
      </c>
      <c r="AC646" s="16">
        <v>14.580000000000002</v>
      </c>
      <c r="AD646" s="16" t="s">
        <v>28</v>
      </c>
      <c r="AE646" s="16" t="s">
        <v>26</v>
      </c>
      <c r="AF646" s="6" t="s">
        <v>26</v>
      </c>
      <c r="AG646" s="16">
        <v>9.6</v>
      </c>
      <c r="AH646" s="18" t="s">
        <v>27</v>
      </c>
      <c r="AI646" s="16">
        <v>5.9</v>
      </c>
      <c r="AJ646" s="18" t="s">
        <v>27</v>
      </c>
      <c r="AK646" s="16">
        <v>0</v>
      </c>
      <c r="AL646" s="25" t="s">
        <v>1093</v>
      </c>
    </row>
    <row r="647" spans="1:38" ht="14.1" customHeight="1" x14ac:dyDescent="0.25">
      <c r="A647" s="6">
        <v>41078</v>
      </c>
      <c r="B647" s="2" t="s">
        <v>667</v>
      </c>
      <c r="C647" s="6" t="s">
        <v>673</v>
      </c>
      <c r="D647" s="6">
        <v>6</v>
      </c>
      <c r="E647" s="16" t="s">
        <v>26</v>
      </c>
      <c r="F647" s="15" t="str">
        <f t="shared" si="60"/>
        <v>Sin Información</v>
      </c>
      <c r="G647" s="16">
        <v>83.347999999999985</v>
      </c>
      <c r="H647" s="15" t="str">
        <f t="shared" si="61"/>
        <v>Inviable Sanitariamente</v>
      </c>
      <c r="I647" s="16">
        <v>85.153333333333322</v>
      </c>
      <c r="J647" s="15" t="str">
        <f t="shared" si="62"/>
        <v>Inviable Sanitariamente</v>
      </c>
      <c r="K647" s="16">
        <v>98.06</v>
      </c>
      <c r="L647" s="15" t="str">
        <f t="shared" si="63"/>
        <v>Inviable Sanitariamente</v>
      </c>
      <c r="M647" s="16">
        <v>78.425714285714292</v>
      </c>
      <c r="N647" s="15" t="str">
        <f t="shared" si="64"/>
        <v>Alto</v>
      </c>
      <c r="O647" s="16">
        <v>68.391714285714286</v>
      </c>
      <c r="P647" s="15" t="str">
        <f t="shared" si="65"/>
        <v>Alto</v>
      </c>
      <c r="Q647" s="6" t="s">
        <v>26</v>
      </c>
      <c r="R647" s="15" t="s">
        <v>26</v>
      </c>
      <c r="S647" s="6" t="s">
        <v>26</v>
      </c>
      <c r="T647" s="15" t="s">
        <v>26</v>
      </c>
      <c r="U647" s="16">
        <v>58.058</v>
      </c>
      <c r="V647" s="6" t="s">
        <v>31</v>
      </c>
      <c r="W647" s="16">
        <v>27.1</v>
      </c>
      <c r="X647" s="64" t="s">
        <v>28</v>
      </c>
      <c r="Y647" s="16">
        <v>75.733333333333334</v>
      </c>
      <c r="Z647" s="6" t="s">
        <v>31</v>
      </c>
      <c r="AA647" s="80" t="s">
        <v>396</v>
      </c>
      <c r="AB647" s="6" t="s">
        <v>396</v>
      </c>
      <c r="AC647" s="6" t="s">
        <v>396</v>
      </c>
      <c r="AD647" s="6" t="s">
        <v>396</v>
      </c>
      <c r="AE647" s="16" t="s">
        <v>26</v>
      </c>
      <c r="AF647" s="6" t="s">
        <v>26</v>
      </c>
      <c r="AG647" s="6" t="s">
        <v>26</v>
      </c>
      <c r="AH647" s="6" t="s">
        <v>26</v>
      </c>
      <c r="AI647" s="16">
        <v>98.4</v>
      </c>
      <c r="AJ647" s="96" t="s">
        <v>47</v>
      </c>
      <c r="AK647" s="16" t="s">
        <v>1095</v>
      </c>
      <c r="AL647" s="16" t="s">
        <v>1095</v>
      </c>
    </row>
    <row r="648" spans="1:38" ht="14.1" customHeight="1" x14ac:dyDescent="0.25">
      <c r="A648" s="6">
        <v>41132</v>
      </c>
      <c r="B648" s="2" t="s">
        <v>667</v>
      </c>
      <c r="C648" s="6" t="s">
        <v>674</v>
      </c>
      <c r="D648" s="6">
        <v>6</v>
      </c>
      <c r="E648" s="16" t="s">
        <v>26</v>
      </c>
      <c r="F648" s="15" t="str">
        <f t="shared" si="60"/>
        <v>Sin Información</v>
      </c>
      <c r="G648" s="16">
        <v>76.737619047619063</v>
      </c>
      <c r="H648" s="15" t="str">
        <f t="shared" si="61"/>
        <v>Alto</v>
      </c>
      <c r="I648" s="16">
        <v>74.949545454545458</v>
      </c>
      <c r="J648" s="15" t="str">
        <f t="shared" si="62"/>
        <v>Alto</v>
      </c>
      <c r="K648" s="16">
        <v>72.473571428571447</v>
      </c>
      <c r="L648" s="15" t="str">
        <f t="shared" si="63"/>
        <v>Alto</v>
      </c>
      <c r="M648" s="16">
        <v>78.012142857142877</v>
      </c>
      <c r="N648" s="15" t="str">
        <f t="shared" si="64"/>
        <v>Alto</v>
      </c>
      <c r="O648" s="16">
        <v>33.728437499999998</v>
      </c>
      <c r="P648" s="15" t="str">
        <f t="shared" si="65"/>
        <v>Medio</v>
      </c>
      <c r="Q648" s="6" t="s">
        <v>26</v>
      </c>
      <c r="R648" s="15" t="s">
        <v>26</v>
      </c>
      <c r="S648" s="6" t="s">
        <v>26</v>
      </c>
      <c r="T648" s="15" t="s">
        <v>26</v>
      </c>
      <c r="U648" s="16">
        <v>35.380000000000003</v>
      </c>
      <c r="V648" s="6" t="s">
        <v>31</v>
      </c>
      <c r="W648" s="16">
        <v>43.9</v>
      </c>
      <c r="X648" s="64" t="s">
        <v>31</v>
      </c>
      <c r="Y648" s="16">
        <v>74.849999999999994</v>
      </c>
      <c r="Z648" s="6" t="s">
        <v>31</v>
      </c>
      <c r="AA648" s="81">
        <v>8.9705882352941178</v>
      </c>
      <c r="AB648" s="16" t="s">
        <v>27</v>
      </c>
      <c r="AC648" s="16">
        <v>58.75</v>
      </c>
      <c r="AD648" s="6" t="s">
        <v>31</v>
      </c>
      <c r="AE648" s="16" t="s">
        <v>26</v>
      </c>
      <c r="AF648" s="6" t="s">
        <v>26</v>
      </c>
      <c r="AG648" s="6" t="s">
        <v>26</v>
      </c>
      <c r="AH648" s="6" t="s">
        <v>26</v>
      </c>
      <c r="AI648" s="16">
        <v>59.966666666666669</v>
      </c>
      <c r="AJ648" s="23" t="s">
        <v>31</v>
      </c>
      <c r="AK648" s="16">
        <v>42.666666666666664</v>
      </c>
      <c r="AL648" s="102" t="s">
        <v>31</v>
      </c>
    </row>
    <row r="649" spans="1:38" ht="14.1" customHeight="1" x14ac:dyDescent="0.25">
      <c r="A649" s="6">
        <v>41206</v>
      </c>
      <c r="B649" s="2" t="s">
        <v>667</v>
      </c>
      <c r="C649" s="6" t="s">
        <v>675</v>
      </c>
      <c r="D649" s="6">
        <v>6</v>
      </c>
      <c r="E649" s="16">
        <v>82.655000000000001</v>
      </c>
      <c r="F649" s="15" t="str">
        <f t="shared" si="60"/>
        <v>Inviable Sanitariamente</v>
      </c>
      <c r="G649" s="16">
        <v>98.06</v>
      </c>
      <c r="H649" s="15" t="str">
        <f t="shared" si="61"/>
        <v>Inviable Sanitariamente</v>
      </c>
      <c r="I649" s="16">
        <v>95.848571428571432</v>
      </c>
      <c r="J649" s="15" t="str">
        <f t="shared" si="62"/>
        <v>Inviable Sanitariamente</v>
      </c>
      <c r="K649" s="16">
        <v>70.64</v>
      </c>
      <c r="L649" s="15" t="str">
        <f t="shared" si="63"/>
        <v>Alto</v>
      </c>
      <c r="M649" s="16">
        <v>91.562857142857155</v>
      </c>
      <c r="N649" s="15" t="str">
        <f t="shared" si="64"/>
        <v>Inviable Sanitariamente</v>
      </c>
      <c r="O649" s="16">
        <v>70.663529411764699</v>
      </c>
      <c r="P649" s="15" t="str">
        <f t="shared" si="65"/>
        <v>Alto</v>
      </c>
      <c r="Q649" s="6" t="s">
        <v>26</v>
      </c>
      <c r="R649" s="15" t="s">
        <v>26</v>
      </c>
      <c r="S649" s="6" t="s">
        <v>26</v>
      </c>
      <c r="T649" s="15" t="s">
        <v>26</v>
      </c>
      <c r="U649" s="16">
        <v>75.155000000000001</v>
      </c>
      <c r="V649" s="6" t="s">
        <v>31</v>
      </c>
      <c r="W649" s="16">
        <v>62.839999999999996</v>
      </c>
      <c r="X649" s="64" t="s">
        <v>31</v>
      </c>
      <c r="Y649" s="16">
        <v>83.724999999999994</v>
      </c>
      <c r="Z649" s="24" t="s">
        <v>209</v>
      </c>
      <c r="AA649" s="81">
        <v>98.09999999999998</v>
      </c>
      <c r="AB649" s="16" t="s">
        <v>209</v>
      </c>
      <c r="AC649" s="16">
        <v>87.333333333333329</v>
      </c>
      <c r="AD649" s="16" t="s">
        <v>209</v>
      </c>
      <c r="AE649" s="16" t="s">
        <v>26</v>
      </c>
      <c r="AF649" s="6" t="s">
        <v>26</v>
      </c>
      <c r="AG649" s="6" t="s">
        <v>26</v>
      </c>
      <c r="AH649" s="6" t="s">
        <v>26</v>
      </c>
      <c r="AI649" s="91">
        <v>64.63333333333334</v>
      </c>
      <c r="AJ649" s="95" t="s">
        <v>31</v>
      </c>
      <c r="AK649" s="91">
        <v>84</v>
      </c>
      <c r="AL649" s="101" t="s">
        <v>47</v>
      </c>
    </row>
    <row r="650" spans="1:38" ht="14.1" customHeight="1" x14ac:dyDescent="0.25">
      <c r="A650" s="6">
        <v>41548</v>
      </c>
      <c r="B650" s="2" t="s">
        <v>667</v>
      </c>
      <c r="C650" s="6" t="s">
        <v>676</v>
      </c>
      <c r="D650" s="6">
        <v>6</v>
      </c>
      <c r="E650" s="16" t="s">
        <v>26</v>
      </c>
      <c r="F650" s="15" t="str">
        <f t="shared" si="60"/>
        <v>Sin Información</v>
      </c>
      <c r="G650" s="16">
        <v>47.925333333333342</v>
      </c>
      <c r="H650" s="15" t="str">
        <f t="shared" si="61"/>
        <v>Alto</v>
      </c>
      <c r="I650" s="16">
        <v>84.512</v>
      </c>
      <c r="J650" s="15" t="str">
        <f t="shared" si="62"/>
        <v>Inviable Sanitariamente</v>
      </c>
      <c r="K650" s="16">
        <v>85.35199999999999</v>
      </c>
      <c r="L650" s="15" t="str">
        <f t="shared" si="63"/>
        <v>Inviable Sanitariamente</v>
      </c>
      <c r="M650" s="16">
        <v>77.214230769230781</v>
      </c>
      <c r="N650" s="15" t="str">
        <f t="shared" si="64"/>
        <v>Alto</v>
      </c>
      <c r="O650" s="16">
        <v>71.027619000000001</v>
      </c>
      <c r="P650" s="15" t="str">
        <f t="shared" si="65"/>
        <v>Alto</v>
      </c>
      <c r="Q650" s="6" t="s">
        <v>26</v>
      </c>
      <c r="R650" s="15" t="s">
        <v>26</v>
      </c>
      <c r="S650" s="6" t="s">
        <v>26</v>
      </c>
      <c r="T650" s="15" t="s">
        <v>26</v>
      </c>
      <c r="U650" s="16">
        <v>36.93</v>
      </c>
      <c r="V650" s="6" t="s">
        <v>31</v>
      </c>
      <c r="W650" s="16">
        <v>78.399999999999991</v>
      </c>
      <c r="X650" s="64" t="s">
        <v>31</v>
      </c>
      <c r="Y650" s="16">
        <v>43.985714285714288</v>
      </c>
      <c r="Z650" s="6" t="s">
        <v>31</v>
      </c>
      <c r="AA650" s="82">
        <v>94.199999999999989</v>
      </c>
      <c r="AB650" s="16" t="s">
        <v>209</v>
      </c>
      <c r="AC650" s="6" t="s">
        <v>396</v>
      </c>
      <c r="AD650" s="6" t="s">
        <v>396</v>
      </c>
      <c r="AE650" s="16" t="s">
        <v>26</v>
      </c>
      <c r="AF650" s="6" t="s">
        <v>26</v>
      </c>
      <c r="AG650" s="6" t="s">
        <v>26</v>
      </c>
      <c r="AH650" s="6" t="s">
        <v>26</v>
      </c>
      <c r="AI650" s="16">
        <v>36</v>
      </c>
      <c r="AJ650" s="23" t="s">
        <v>31</v>
      </c>
      <c r="AK650" s="91">
        <v>58.809090909090905</v>
      </c>
      <c r="AL650" s="100" t="s">
        <v>31</v>
      </c>
    </row>
    <row r="651" spans="1:38" ht="14.1" customHeight="1" x14ac:dyDescent="0.25">
      <c r="A651" s="6">
        <v>41244</v>
      </c>
      <c r="B651" s="2" t="s">
        <v>667</v>
      </c>
      <c r="C651" s="6" t="s">
        <v>677</v>
      </c>
      <c r="D651" s="6">
        <v>6</v>
      </c>
      <c r="E651" s="16">
        <v>37.048571428571428</v>
      </c>
      <c r="F651" s="15" t="str">
        <f t="shared" si="60"/>
        <v>Alto</v>
      </c>
      <c r="G651" s="16">
        <v>61.23</v>
      </c>
      <c r="H651" s="15" t="str">
        <f t="shared" si="61"/>
        <v>Alto</v>
      </c>
      <c r="I651" s="16">
        <v>54.54</v>
      </c>
      <c r="J651" s="15" t="str">
        <f t="shared" si="62"/>
        <v>Alto</v>
      </c>
      <c r="K651" s="16">
        <v>47.702500000000008</v>
      </c>
      <c r="L651" s="15" t="str">
        <f t="shared" si="63"/>
        <v>Alto</v>
      </c>
      <c r="M651" s="16">
        <v>73.046538461538461</v>
      </c>
      <c r="N651" s="15" t="str">
        <f t="shared" si="64"/>
        <v>Alto</v>
      </c>
      <c r="O651" s="16">
        <v>64.457111111111104</v>
      </c>
      <c r="P651" s="15" t="str">
        <f t="shared" si="65"/>
        <v>Alto</v>
      </c>
      <c r="Q651" s="6" t="s">
        <v>26</v>
      </c>
      <c r="R651" s="15" t="s">
        <v>26</v>
      </c>
      <c r="S651" s="6" t="s">
        <v>26</v>
      </c>
      <c r="T651" s="15" t="s">
        <v>26</v>
      </c>
      <c r="U651" s="16">
        <v>57.67</v>
      </c>
      <c r="V651" s="6" t="s">
        <v>31</v>
      </c>
      <c r="W651" s="16">
        <v>56.72941176470588</v>
      </c>
      <c r="X651" s="64" t="s">
        <v>31</v>
      </c>
      <c r="Y651" s="16">
        <v>27.6</v>
      </c>
      <c r="Z651" s="67" t="s">
        <v>28</v>
      </c>
      <c r="AA651" s="82">
        <v>33.684615384615384</v>
      </c>
      <c r="AB651" s="16" t="s">
        <v>28</v>
      </c>
      <c r="AC651" s="87">
        <v>71.625</v>
      </c>
      <c r="AD651" s="6" t="s">
        <v>31</v>
      </c>
      <c r="AE651" s="16" t="s">
        <v>26</v>
      </c>
      <c r="AF651" s="6" t="s">
        <v>26</v>
      </c>
      <c r="AG651" s="6" t="s">
        <v>26</v>
      </c>
      <c r="AH651" s="6" t="s">
        <v>26</v>
      </c>
      <c r="AI651" s="91">
        <v>75.487500000000011</v>
      </c>
      <c r="AJ651" s="95" t="s">
        <v>31</v>
      </c>
      <c r="AK651" s="16">
        <v>19.399999999999999</v>
      </c>
      <c r="AL651" s="67" t="s">
        <v>28</v>
      </c>
    </row>
    <row r="652" spans="1:38" ht="14.1" customHeight="1" x14ac:dyDescent="0.25">
      <c r="A652" s="6">
        <v>41298</v>
      </c>
      <c r="B652" s="2" t="s">
        <v>667</v>
      </c>
      <c r="C652" s="6" t="s">
        <v>679</v>
      </c>
      <c r="D652" s="6">
        <v>6</v>
      </c>
      <c r="E652" s="16">
        <v>11.901999999999997</v>
      </c>
      <c r="F652" s="15" t="str">
        <f t="shared" si="60"/>
        <v>Bajo</v>
      </c>
      <c r="G652" s="16">
        <v>69.052916666666675</v>
      </c>
      <c r="H652" s="15" t="str">
        <f t="shared" si="61"/>
        <v>Alto</v>
      </c>
      <c r="I652" s="16">
        <v>63.51100000000001</v>
      </c>
      <c r="J652" s="15" t="str">
        <f t="shared" si="62"/>
        <v>Alto</v>
      </c>
      <c r="K652" s="16">
        <v>19.612000000000002</v>
      </c>
      <c r="L652" s="15" t="str">
        <f t="shared" si="63"/>
        <v>Medio</v>
      </c>
      <c r="M652" s="16">
        <v>71.473333333333315</v>
      </c>
      <c r="N652" s="15" t="str">
        <f t="shared" si="64"/>
        <v>Alto</v>
      </c>
      <c r="O652" s="16">
        <v>62.862112676056341</v>
      </c>
      <c r="P652" s="15" t="str">
        <f t="shared" si="65"/>
        <v>Alto</v>
      </c>
      <c r="Q652" s="6" t="s">
        <v>26</v>
      </c>
      <c r="R652" s="15" t="s">
        <v>26</v>
      </c>
      <c r="S652" s="6" t="s">
        <v>26</v>
      </c>
      <c r="T652" s="15" t="s">
        <v>26</v>
      </c>
      <c r="U652" s="16">
        <v>39.78</v>
      </c>
      <c r="V652" s="6" t="s">
        <v>31</v>
      </c>
      <c r="W652" s="16">
        <v>47.425000000000004</v>
      </c>
      <c r="X652" s="64" t="s">
        <v>31</v>
      </c>
      <c r="Y652" s="16">
        <v>30.814285714285713</v>
      </c>
      <c r="Z652" s="67" t="s">
        <v>28</v>
      </c>
      <c r="AA652" s="82">
        <v>35.93333333333333</v>
      </c>
      <c r="AB652" s="6" t="s">
        <v>31</v>
      </c>
      <c r="AC652" s="87">
        <v>24.172727272727272</v>
      </c>
      <c r="AD652" s="16" t="s">
        <v>28</v>
      </c>
      <c r="AE652" s="16">
        <v>0</v>
      </c>
      <c r="AF652" s="20" t="s">
        <v>34</v>
      </c>
      <c r="AG652" s="16">
        <v>0</v>
      </c>
      <c r="AH652" s="20" t="s">
        <v>34</v>
      </c>
      <c r="AI652" s="16">
        <v>0</v>
      </c>
      <c r="AJ652" s="20" t="s">
        <v>1093</v>
      </c>
      <c r="AK652" s="16">
        <v>0</v>
      </c>
      <c r="AL652" s="25" t="s">
        <v>1093</v>
      </c>
    </row>
    <row r="653" spans="1:38" ht="14.1" customHeight="1" x14ac:dyDescent="0.25">
      <c r="A653" s="6">
        <v>41306</v>
      </c>
      <c r="B653" s="2" t="s">
        <v>667</v>
      </c>
      <c r="C653" s="6" t="s">
        <v>680</v>
      </c>
      <c r="D653" s="6">
        <v>6</v>
      </c>
      <c r="E653" s="16">
        <v>51.13</v>
      </c>
      <c r="F653" s="15" t="str">
        <f t="shared" si="60"/>
        <v>Alto</v>
      </c>
      <c r="G653" s="16">
        <v>64.638000000000005</v>
      </c>
      <c r="H653" s="15" t="str">
        <f t="shared" si="61"/>
        <v>Alto</v>
      </c>
      <c r="I653" s="16">
        <v>66.659166666666678</v>
      </c>
      <c r="J653" s="15" t="str">
        <f t="shared" si="62"/>
        <v>Alto</v>
      </c>
      <c r="K653" s="16">
        <v>59.99499999999999</v>
      </c>
      <c r="L653" s="15" t="str">
        <f t="shared" si="63"/>
        <v>Alto</v>
      </c>
      <c r="M653" s="16">
        <v>82.075428571428574</v>
      </c>
      <c r="N653" s="15" t="str">
        <f t="shared" si="64"/>
        <v>Inviable Sanitariamente</v>
      </c>
      <c r="O653" s="16">
        <v>47.74</v>
      </c>
      <c r="P653" s="15" t="str">
        <f t="shared" si="65"/>
        <v>Alto</v>
      </c>
      <c r="Q653" s="6" t="s">
        <v>26</v>
      </c>
      <c r="R653" s="15" t="s">
        <v>26</v>
      </c>
      <c r="S653" s="6" t="s">
        <v>26</v>
      </c>
      <c r="T653" s="15" t="s">
        <v>26</v>
      </c>
      <c r="U653" s="16">
        <v>22.58</v>
      </c>
      <c r="V653" s="6" t="s">
        <v>28</v>
      </c>
      <c r="W653" s="16">
        <v>71</v>
      </c>
      <c r="X653" s="64" t="s">
        <v>31</v>
      </c>
      <c r="Y653" s="16">
        <v>47.137500000000003</v>
      </c>
      <c r="Z653" s="6" t="s">
        <v>31</v>
      </c>
      <c r="AA653" s="80" t="s">
        <v>396</v>
      </c>
      <c r="AB653" s="6" t="s">
        <v>396</v>
      </c>
      <c r="AC653" s="87">
        <v>30.116666666666671</v>
      </c>
      <c r="AD653" s="16" t="s">
        <v>28</v>
      </c>
      <c r="AE653" s="16" t="s">
        <v>26</v>
      </c>
      <c r="AF653" s="6" t="s">
        <v>26</v>
      </c>
      <c r="AG653" s="6" t="s">
        <v>26</v>
      </c>
      <c r="AH653" s="6" t="s">
        <v>26</v>
      </c>
      <c r="AI653" s="16">
        <v>48</v>
      </c>
      <c r="AJ653" s="23" t="s">
        <v>31</v>
      </c>
      <c r="AK653" s="16">
        <v>0</v>
      </c>
      <c r="AL653" s="25" t="s">
        <v>1093</v>
      </c>
    </row>
    <row r="654" spans="1:38" ht="14.1" customHeight="1" x14ac:dyDescent="0.25">
      <c r="A654" s="6">
        <v>41319</v>
      </c>
      <c r="B654" s="2" t="s">
        <v>667</v>
      </c>
      <c r="C654" s="6" t="s">
        <v>87</v>
      </c>
      <c r="D654" s="6">
        <v>6</v>
      </c>
      <c r="E654" s="16">
        <v>98.06</v>
      </c>
      <c r="F654" s="15" t="str">
        <f t="shared" si="60"/>
        <v>Inviable Sanitariamente</v>
      </c>
      <c r="G654" s="16">
        <v>86.444999999999993</v>
      </c>
      <c r="H654" s="15" t="str">
        <f t="shared" si="61"/>
        <v>Inviable Sanitariamente</v>
      </c>
      <c r="I654" s="16" t="s">
        <v>26</v>
      </c>
      <c r="J654" s="15" t="str">
        <f t="shared" si="62"/>
        <v>Sin Información</v>
      </c>
      <c r="K654" s="16">
        <v>70.959999999999994</v>
      </c>
      <c r="L654" s="15" t="str">
        <f t="shared" si="63"/>
        <v>Alto</v>
      </c>
      <c r="M654" s="16">
        <v>85.446774193548379</v>
      </c>
      <c r="N654" s="15" t="str">
        <f t="shared" si="64"/>
        <v>Inviable Sanitariamente</v>
      </c>
      <c r="O654" s="16">
        <v>70.157499999999999</v>
      </c>
      <c r="P654" s="15" t="str">
        <f t="shared" si="65"/>
        <v>Alto</v>
      </c>
      <c r="Q654" s="6" t="s">
        <v>26</v>
      </c>
      <c r="R654" s="15" t="s">
        <v>26</v>
      </c>
      <c r="S654" s="6" t="s">
        <v>26</v>
      </c>
      <c r="T654" s="15" t="s">
        <v>26</v>
      </c>
      <c r="U654" s="16">
        <v>53.83</v>
      </c>
      <c r="V654" s="6" t="s">
        <v>31</v>
      </c>
      <c r="W654" s="16">
        <v>67.482352941176458</v>
      </c>
      <c r="X654" s="64" t="s">
        <v>31</v>
      </c>
      <c r="Y654" s="16">
        <v>73.8</v>
      </c>
      <c r="Z654" s="6" t="s">
        <v>31</v>
      </c>
      <c r="AA654" s="82">
        <v>61.233333333333334</v>
      </c>
      <c r="AB654" s="6" t="s">
        <v>31</v>
      </c>
      <c r="AC654" s="6" t="s">
        <v>396</v>
      </c>
      <c r="AD654" s="6" t="s">
        <v>396</v>
      </c>
      <c r="AE654" s="16" t="s">
        <v>26</v>
      </c>
      <c r="AF654" s="6" t="s">
        <v>26</v>
      </c>
      <c r="AG654" s="6" t="s">
        <v>26</v>
      </c>
      <c r="AH654" s="6" t="s">
        <v>26</v>
      </c>
      <c r="AI654" s="91">
        <v>93.757142857142867</v>
      </c>
      <c r="AJ654" s="97" t="s">
        <v>47</v>
      </c>
      <c r="AK654" s="91">
        <v>93.544444444444437</v>
      </c>
      <c r="AL654" s="101" t="s">
        <v>47</v>
      </c>
    </row>
    <row r="655" spans="1:38" ht="14.1" customHeight="1" x14ac:dyDescent="0.25">
      <c r="A655" s="6">
        <v>41349</v>
      </c>
      <c r="B655" s="2" t="s">
        <v>667</v>
      </c>
      <c r="C655" s="6" t="s">
        <v>681</v>
      </c>
      <c r="D655" s="6">
        <v>6</v>
      </c>
      <c r="E655" s="16">
        <v>98.06</v>
      </c>
      <c r="F655" s="15" t="str">
        <f t="shared" si="60"/>
        <v>Inviable Sanitariamente</v>
      </c>
      <c r="G655" s="16">
        <v>75.476666666666674</v>
      </c>
      <c r="H655" s="15" t="str">
        <f t="shared" si="61"/>
        <v>Alto</v>
      </c>
      <c r="I655" s="16">
        <v>72.089375000000018</v>
      </c>
      <c r="J655" s="15" t="str">
        <f t="shared" si="62"/>
        <v>Alto</v>
      </c>
      <c r="K655" s="16">
        <v>77.716129032258053</v>
      </c>
      <c r="L655" s="15" t="str">
        <f t="shared" si="63"/>
        <v>Alto</v>
      </c>
      <c r="M655" s="16">
        <v>78.232432432432461</v>
      </c>
      <c r="N655" s="15" t="str">
        <f t="shared" si="64"/>
        <v>Alto</v>
      </c>
      <c r="O655" s="16">
        <v>56.868518518518513</v>
      </c>
      <c r="P655" s="15" t="str">
        <f t="shared" si="65"/>
        <v>Alto</v>
      </c>
      <c r="Q655" s="6" t="s">
        <v>26</v>
      </c>
      <c r="R655" s="15" t="s">
        <v>26</v>
      </c>
      <c r="S655" s="6" t="s">
        <v>26</v>
      </c>
      <c r="T655" s="15" t="s">
        <v>26</v>
      </c>
      <c r="U655" s="16">
        <v>38.700000000000003</v>
      </c>
      <c r="V655" s="6" t="s">
        <v>31</v>
      </c>
      <c r="W655" s="16">
        <v>47.739999999999995</v>
      </c>
      <c r="X655" s="64" t="s">
        <v>31</v>
      </c>
      <c r="Y655" s="16">
        <v>50.5</v>
      </c>
      <c r="Z655" s="6" t="s">
        <v>31</v>
      </c>
      <c r="AA655" s="82">
        <v>48.098181818181814</v>
      </c>
      <c r="AB655" s="6" t="s">
        <v>31</v>
      </c>
      <c r="AC655" s="87">
        <v>90.3</v>
      </c>
      <c r="AD655" s="88" t="s">
        <v>1091</v>
      </c>
      <c r="AE655" s="16" t="s">
        <v>26</v>
      </c>
      <c r="AF655" s="6" t="s">
        <v>26</v>
      </c>
      <c r="AG655" s="6" t="s">
        <v>26</v>
      </c>
      <c r="AH655" s="6" t="s">
        <v>26</v>
      </c>
      <c r="AI655" s="91">
        <v>67.100000000000009</v>
      </c>
      <c r="AJ655" s="95" t="s">
        <v>31</v>
      </c>
      <c r="AK655" s="91">
        <v>51.125</v>
      </c>
      <c r="AL655" s="100" t="s">
        <v>31</v>
      </c>
    </row>
    <row r="656" spans="1:38" ht="14.1" customHeight="1" x14ac:dyDescent="0.25">
      <c r="A656" s="6">
        <v>41357</v>
      </c>
      <c r="B656" s="2" t="s">
        <v>667</v>
      </c>
      <c r="C656" s="6" t="s">
        <v>682</v>
      </c>
      <c r="D656" s="6">
        <v>6</v>
      </c>
      <c r="E656" s="16" t="s">
        <v>26</v>
      </c>
      <c r="F656" s="15" t="str">
        <f t="shared" si="60"/>
        <v>Sin Información</v>
      </c>
      <c r="G656" s="16">
        <v>83.302499999999995</v>
      </c>
      <c r="H656" s="15" t="str">
        <f t="shared" si="61"/>
        <v>Inviable Sanitariamente</v>
      </c>
      <c r="I656" s="16">
        <v>92.25333333333333</v>
      </c>
      <c r="J656" s="15" t="str">
        <f t="shared" si="62"/>
        <v>Inviable Sanitariamente</v>
      </c>
      <c r="K656" s="16">
        <v>76.284999999999997</v>
      </c>
      <c r="L656" s="15" t="str">
        <f t="shared" si="63"/>
        <v>Alto</v>
      </c>
      <c r="M656" s="16">
        <v>76.17513513513515</v>
      </c>
      <c r="N656" s="15" t="str">
        <f t="shared" si="64"/>
        <v>Alto</v>
      </c>
      <c r="O656" s="16">
        <v>60.013863636363631</v>
      </c>
      <c r="P656" s="15" t="str">
        <f t="shared" si="65"/>
        <v>Alto</v>
      </c>
      <c r="Q656" s="6" t="s">
        <v>26</v>
      </c>
      <c r="R656" s="15" t="s">
        <v>26</v>
      </c>
      <c r="S656" s="6" t="s">
        <v>26</v>
      </c>
      <c r="T656" s="15" t="s">
        <v>26</v>
      </c>
      <c r="U656" s="16">
        <v>51.99</v>
      </c>
      <c r="V656" s="6" t="s">
        <v>31</v>
      </c>
      <c r="W656" s="16">
        <v>59.61999999999999</v>
      </c>
      <c r="X656" s="64" t="s">
        <v>31</v>
      </c>
      <c r="Y656" s="16">
        <v>22.4</v>
      </c>
      <c r="Z656" s="67" t="s">
        <v>28</v>
      </c>
      <c r="AA656" s="82">
        <v>78.7</v>
      </c>
      <c r="AB656" s="6" t="s">
        <v>31</v>
      </c>
      <c r="AC656" s="87">
        <v>52.900000000000006</v>
      </c>
      <c r="AD656" s="6" t="s">
        <v>31</v>
      </c>
      <c r="AE656" s="16" t="s">
        <v>26</v>
      </c>
      <c r="AF656" s="6" t="s">
        <v>26</v>
      </c>
      <c r="AG656" s="6" t="s">
        <v>26</v>
      </c>
      <c r="AH656" s="6" t="s">
        <v>26</v>
      </c>
      <c r="AI656" s="91">
        <v>56.730000000000004</v>
      </c>
      <c r="AJ656" s="95" t="s">
        <v>31</v>
      </c>
      <c r="AK656" s="91">
        <v>64.712500000000006</v>
      </c>
      <c r="AL656" s="100" t="s">
        <v>31</v>
      </c>
    </row>
    <row r="657" spans="1:38" ht="14.1" customHeight="1" x14ac:dyDescent="0.25">
      <c r="A657" s="6">
        <v>41359</v>
      </c>
      <c r="B657" s="2" t="s">
        <v>667</v>
      </c>
      <c r="C657" s="6" t="s">
        <v>683</v>
      </c>
      <c r="D657" s="6">
        <v>6</v>
      </c>
      <c r="E657" s="16" t="s">
        <v>26</v>
      </c>
      <c r="F657" s="15" t="str">
        <f t="shared" si="60"/>
        <v>Sin Información</v>
      </c>
      <c r="G657" s="16">
        <v>73.862499999999997</v>
      </c>
      <c r="H657" s="15" t="str">
        <f t="shared" si="61"/>
        <v>Alto</v>
      </c>
      <c r="I657" s="16">
        <v>76.768000000000001</v>
      </c>
      <c r="J657" s="15" t="str">
        <f t="shared" si="62"/>
        <v>Alto</v>
      </c>
      <c r="K657" s="16">
        <v>70.780800000000013</v>
      </c>
      <c r="L657" s="15" t="str">
        <f t="shared" si="63"/>
        <v>Alto</v>
      </c>
      <c r="M657" s="16">
        <v>74.660588235294128</v>
      </c>
      <c r="N657" s="15" t="str">
        <f t="shared" si="64"/>
        <v>Alto</v>
      </c>
      <c r="O657" s="16">
        <v>63.5214</v>
      </c>
      <c r="P657" s="15" t="str">
        <f t="shared" si="65"/>
        <v>Alto</v>
      </c>
      <c r="Q657" s="6" t="s">
        <v>26</v>
      </c>
      <c r="R657" s="15" t="s">
        <v>26</v>
      </c>
      <c r="S657" s="6" t="s">
        <v>26</v>
      </c>
      <c r="T657" s="15" t="s">
        <v>26</v>
      </c>
      <c r="U657" s="16">
        <v>48.38</v>
      </c>
      <c r="V657" s="6" t="s">
        <v>31</v>
      </c>
      <c r="W657" s="16" t="s">
        <v>26</v>
      </c>
      <c r="X657" s="64" t="s">
        <v>26</v>
      </c>
      <c r="Y657" s="16">
        <v>76.325000000000003</v>
      </c>
      <c r="Z657" s="6" t="s">
        <v>31</v>
      </c>
      <c r="AA657" s="80" t="s">
        <v>396</v>
      </c>
      <c r="AB657" s="6" t="s">
        <v>396</v>
      </c>
      <c r="AC657" s="87">
        <v>0</v>
      </c>
      <c r="AD657" s="89" t="s">
        <v>34</v>
      </c>
      <c r="AE657" s="16" t="s">
        <v>26</v>
      </c>
      <c r="AF657" s="6" t="s">
        <v>26</v>
      </c>
      <c r="AG657" s="6" t="s">
        <v>26</v>
      </c>
      <c r="AH657" s="6" t="s">
        <v>26</v>
      </c>
      <c r="AI657" s="16">
        <v>66.666666666666671</v>
      </c>
      <c r="AJ657" s="23" t="s">
        <v>31</v>
      </c>
      <c r="AK657" s="16">
        <v>52.550000000000011</v>
      </c>
      <c r="AL657" s="102" t="s">
        <v>31</v>
      </c>
    </row>
    <row r="658" spans="1:38" ht="14.1" customHeight="1" x14ac:dyDescent="0.25">
      <c r="A658" s="6">
        <v>41378</v>
      </c>
      <c r="B658" s="2" t="s">
        <v>667</v>
      </c>
      <c r="C658" s="6" t="s">
        <v>684</v>
      </c>
      <c r="D658" s="6">
        <v>6</v>
      </c>
      <c r="E658" s="16" t="s">
        <v>26</v>
      </c>
      <c r="F658" s="15" t="str">
        <f t="shared" si="60"/>
        <v>Sin Información</v>
      </c>
      <c r="G658" s="16">
        <v>85.376249999999999</v>
      </c>
      <c r="H658" s="15" t="str">
        <f t="shared" si="61"/>
        <v>Inviable Sanitariamente</v>
      </c>
      <c r="I658" s="16">
        <v>76.650000000000006</v>
      </c>
      <c r="J658" s="15" t="str">
        <f t="shared" si="62"/>
        <v>Alto</v>
      </c>
      <c r="K658" s="16">
        <v>79.67</v>
      </c>
      <c r="L658" s="15" t="str">
        <f t="shared" si="63"/>
        <v>Alto</v>
      </c>
      <c r="M658" s="16">
        <v>85.520869565217396</v>
      </c>
      <c r="N658" s="15" t="str">
        <f t="shared" si="64"/>
        <v>Inviable Sanitariamente</v>
      </c>
      <c r="O658" s="16">
        <v>57.547799999999995</v>
      </c>
      <c r="P658" s="15" t="str">
        <f t="shared" si="65"/>
        <v>Alto</v>
      </c>
      <c r="Q658" s="6" t="s">
        <v>26</v>
      </c>
      <c r="R658" s="15" t="s">
        <v>26</v>
      </c>
      <c r="S658" s="6" t="s">
        <v>26</v>
      </c>
      <c r="T658" s="15" t="s">
        <v>26</v>
      </c>
      <c r="U658" s="16">
        <v>63.09</v>
      </c>
      <c r="V658" s="6" t="s">
        <v>31</v>
      </c>
      <c r="W658" s="16">
        <v>77.099999999999994</v>
      </c>
      <c r="X658" s="64" t="s">
        <v>31</v>
      </c>
      <c r="Y658" s="16">
        <v>86.766666666666666</v>
      </c>
      <c r="Z658" s="69" t="s">
        <v>209</v>
      </c>
      <c r="AA658" s="82">
        <v>46.5</v>
      </c>
      <c r="AB658" s="6" t="s">
        <v>31</v>
      </c>
      <c r="AC658" s="87">
        <v>30.5</v>
      </c>
      <c r="AD658" s="16" t="s">
        <v>28</v>
      </c>
      <c r="AE658" s="16" t="s">
        <v>26</v>
      </c>
      <c r="AF658" s="6" t="s">
        <v>26</v>
      </c>
      <c r="AG658" s="6" t="s">
        <v>26</v>
      </c>
      <c r="AH658" s="6" t="s">
        <v>26</v>
      </c>
      <c r="AI658" s="16">
        <v>77.599999999999994</v>
      </c>
      <c r="AJ658" s="23" t="s">
        <v>31</v>
      </c>
      <c r="AK658" s="16">
        <v>69.36666666666666</v>
      </c>
      <c r="AL658" s="102" t="s">
        <v>31</v>
      </c>
    </row>
    <row r="659" spans="1:38" ht="14.1" customHeight="1" x14ac:dyDescent="0.25">
      <c r="A659" s="6">
        <v>41396</v>
      </c>
      <c r="B659" s="2" t="s">
        <v>667</v>
      </c>
      <c r="C659" s="6" t="s">
        <v>685</v>
      </c>
      <c r="D659" s="6">
        <v>6</v>
      </c>
      <c r="E659" s="16" t="s">
        <v>26</v>
      </c>
      <c r="F659" s="15" t="str">
        <f t="shared" si="60"/>
        <v>Sin Información</v>
      </c>
      <c r="G659" s="16">
        <v>89.026666666666657</v>
      </c>
      <c r="H659" s="15" t="str">
        <f t="shared" si="61"/>
        <v>Inviable Sanitariamente</v>
      </c>
      <c r="I659" s="16">
        <v>77.531818181818196</v>
      </c>
      <c r="J659" s="15" t="str">
        <f t="shared" si="62"/>
        <v>Alto</v>
      </c>
      <c r="K659" s="16">
        <v>76.388235294117663</v>
      </c>
      <c r="L659" s="15" t="str">
        <f t="shared" si="63"/>
        <v>Alto</v>
      </c>
      <c r="M659" s="16">
        <v>74.076176470588251</v>
      </c>
      <c r="N659" s="15" t="str">
        <f t="shared" si="64"/>
        <v>Alto</v>
      </c>
      <c r="O659" s="16">
        <v>54.514166666666675</v>
      </c>
      <c r="P659" s="15" t="str">
        <f t="shared" si="65"/>
        <v>Alto</v>
      </c>
      <c r="Q659" s="6" t="s">
        <v>26</v>
      </c>
      <c r="R659" s="15" t="s">
        <v>26</v>
      </c>
      <c r="S659" s="6" t="s">
        <v>26</v>
      </c>
      <c r="T659" s="15" t="s">
        <v>26</v>
      </c>
      <c r="U659" s="16">
        <v>74.64</v>
      </c>
      <c r="V659" s="6" t="s">
        <v>31</v>
      </c>
      <c r="W659" s="16">
        <v>79.037499999999994</v>
      </c>
      <c r="X659" s="64" t="s">
        <v>31</v>
      </c>
      <c r="Y659" s="16">
        <v>87.514285714285705</v>
      </c>
      <c r="Z659" s="69" t="s">
        <v>209</v>
      </c>
      <c r="AA659" s="82">
        <v>63.724999999999994</v>
      </c>
      <c r="AB659" s="6" t="s">
        <v>31</v>
      </c>
      <c r="AC659" s="87">
        <v>61.95</v>
      </c>
      <c r="AD659" s="6" t="s">
        <v>31</v>
      </c>
      <c r="AE659" s="16" t="s">
        <v>26</v>
      </c>
      <c r="AF659" s="6" t="s">
        <v>26</v>
      </c>
      <c r="AG659" s="6" t="s">
        <v>26</v>
      </c>
      <c r="AH659" s="6" t="s">
        <v>26</v>
      </c>
      <c r="AI659" s="91">
        <v>75.827777777777769</v>
      </c>
      <c r="AJ659" s="95" t="s">
        <v>31</v>
      </c>
      <c r="AK659" s="16">
        <v>44</v>
      </c>
      <c r="AL659" s="102" t="s">
        <v>31</v>
      </c>
    </row>
    <row r="660" spans="1:38" ht="14.1" customHeight="1" x14ac:dyDescent="0.25">
      <c r="A660" s="6">
        <v>41483</v>
      </c>
      <c r="B660" s="2" t="s">
        <v>667</v>
      </c>
      <c r="C660" s="6" t="s">
        <v>686</v>
      </c>
      <c r="D660" s="6">
        <v>6</v>
      </c>
      <c r="E660" s="16" t="s">
        <v>26</v>
      </c>
      <c r="F660" s="15" t="str">
        <f t="shared" si="60"/>
        <v>Sin Información</v>
      </c>
      <c r="G660" s="16">
        <v>84.295555555555538</v>
      </c>
      <c r="H660" s="15" t="str">
        <f t="shared" si="61"/>
        <v>Inviable Sanitariamente</v>
      </c>
      <c r="I660" s="16">
        <v>85.894285714285715</v>
      </c>
      <c r="J660" s="15" t="str">
        <f t="shared" si="62"/>
        <v>Inviable Sanitariamente</v>
      </c>
      <c r="K660" s="16">
        <v>92.74</v>
      </c>
      <c r="L660" s="15" t="str">
        <f t="shared" si="63"/>
        <v>Inviable Sanitariamente</v>
      </c>
      <c r="M660" s="16">
        <v>81.932500000000005</v>
      </c>
      <c r="N660" s="15" t="str">
        <f t="shared" si="64"/>
        <v>Inviable Sanitariamente</v>
      </c>
      <c r="O660" s="16">
        <v>61.963181818181823</v>
      </c>
      <c r="P660" s="15" t="str">
        <f t="shared" si="65"/>
        <v>Alto</v>
      </c>
      <c r="Q660" s="6" t="s">
        <v>26</v>
      </c>
      <c r="R660" s="15" t="s">
        <v>26</v>
      </c>
      <c r="S660" s="6" t="s">
        <v>26</v>
      </c>
      <c r="T660" s="15" t="s">
        <v>26</v>
      </c>
      <c r="U660" s="16">
        <v>85.41</v>
      </c>
      <c r="V660" s="6" t="s">
        <v>209</v>
      </c>
      <c r="W660" s="16">
        <v>75.685714285714297</v>
      </c>
      <c r="X660" s="64" t="s">
        <v>31</v>
      </c>
      <c r="Y660" s="16">
        <v>20.373333333333335</v>
      </c>
      <c r="Z660" s="19" t="s">
        <v>28</v>
      </c>
      <c r="AA660" s="82">
        <v>54.320000000000007</v>
      </c>
      <c r="AB660" s="6" t="s">
        <v>31</v>
      </c>
      <c r="AC660" s="87">
        <v>70.333333333333329</v>
      </c>
      <c r="AD660" s="6" t="s">
        <v>31</v>
      </c>
      <c r="AE660" s="16" t="s">
        <v>26</v>
      </c>
      <c r="AF660" s="6" t="s">
        <v>26</v>
      </c>
      <c r="AG660" s="6" t="s">
        <v>26</v>
      </c>
      <c r="AH660" s="6" t="s">
        <v>26</v>
      </c>
      <c r="AI660" s="91">
        <v>83.210000000000008</v>
      </c>
      <c r="AJ660" s="97" t="s">
        <v>47</v>
      </c>
      <c r="AK660" s="91">
        <v>60.422222222222217</v>
      </c>
      <c r="AL660" s="100" t="s">
        <v>31</v>
      </c>
    </row>
    <row r="661" spans="1:38" ht="14.1" customHeight="1" x14ac:dyDescent="0.25">
      <c r="A661" s="6">
        <v>41001</v>
      </c>
      <c r="B661" s="2" t="s">
        <v>667</v>
      </c>
      <c r="C661" s="6" t="s">
        <v>687</v>
      </c>
      <c r="D661" s="6">
        <v>1</v>
      </c>
      <c r="E661" s="16">
        <v>36.902500000000003</v>
      </c>
      <c r="F661" s="15" t="str">
        <f t="shared" si="60"/>
        <v>Alto</v>
      </c>
      <c r="G661" s="16">
        <v>67.919411764705885</v>
      </c>
      <c r="H661" s="15" t="str">
        <f t="shared" si="61"/>
        <v>Alto</v>
      </c>
      <c r="I661" s="16">
        <v>34.394999999999996</v>
      </c>
      <c r="J661" s="15" t="str">
        <f t="shared" si="62"/>
        <v>Medio</v>
      </c>
      <c r="K661" s="16">
        <v>67.701666666666668</v>
      </c>
      <c r="L661" s="15" t="str">
        <f t="shared" si="63"/>
        <v>Alto</v>
      </c>
      <c r="M661" s="16">
        <v>50.117413793103445</v>
      </c>
      <c r="N661" s="15" t="str">
        <f t="shared" si="64"/>
        <v>Alto</v>
      </c>
      <c r="O661" s="16">
        <v>43.429268292682934</v>
      </c>
      <c r="P661" s="15" t="str">
        <f t="shared" si="65"/>
        <v>Alto</v>
      </c>
      <c r="Q661" s="6" t="s">
        <v>26</v>
      </c>
      <c r="R661" s="15" t="s">
        <v>26</v>
      </c>
      <c r="S661" s="6" t="s">
        <v>26</v>
      </c>
      <c r="T661" s="15" t="s">
        <v>26</v>
      </c>
      <c r="U661" s="16">
        <v>29.75</v>
      </c>
      <c r="V661" s="6" t="s">
        <v>28</v>
      </c>
      <c r="W661" s="16">
        <v>22.773076923076925</v>
      </c>
      <c r="X661" s="64" t="s">
        <v>28</v>
      </c>
      <c r="Y661" s="16">
        <v>65.8</v>
      </c>
      <c r="Z661" s="6" t="s">
        <v>31</v>
      </c>
      <c r="AA661" s="82">
        <v>17.12</v>
      </c>
      <c r="AB661" s="16" t="s">
        <v>28</v>
      </c>
      <c r="AC661" s="87">
        <v>17.006557377049177</v>
      </c>
      <c r="AD661" s="16" t="s">
        <v>28</v>
      </c>
      <c r="AE661" s="16" t="s">
        <v>26</v>
      </c>
      <c r="AF661" s="6" t="s">
        <v>26</v>
      </c>
      <c r="AG661" s="16">
        <v>27.9</v>
      </c>
      <c r="AH661" s="19" t="s">
        <v>28</v>
      </c>
      <c r="AI661" s="16">
        <v>33.833333333333336</v>
      </c>
      <c r="AJ661" s="19" t="s">
        <v>28</v>
      </c>
      <c r="AK661" s="16">
        <v>43.275675675675672</v>
      </c>
      <c r="AL661" s="102" t="s">
        <v>31</v>
      </c>
    </row>
    <row r="662" spans="1:38" ht="14.1" customHeight="1" x14ac:dyDescent="0.25">
      <c r="A662" s="6">
        <v>41503</v>
      </c>
      <c r="B662" s="2" t="s">
        <v>667</v>
      </c>
      <c r="C662" s="6" t="s">
        <v>688</v>
      </c>
      <c r="D662" s="6">
        <v>6</v>
      </c>
      <c r="E662" s="16" t="s">
        <v>26</v>
      </c>
      <c r="F662" s="15" t="str">
        <f t="shared" si="60"/>
        <v>Sin Información</v>
      </c>
      <c r="G662" s="16">
        <v>76.12</v>
      </c>
      <c r="H662" s="15" t="str">
        <f t="shared" si="61"/>
        <v>Alto</v>
      </c>
      <c r="I662" s="16">
        <v>78.515416666666681</v>
      </c>
      <c r="J662" s="15" t="str">
        <f t="shared" si="62"/>
        <v>Alto</v>
      </c>
      <c r="K662" s="16">
        <v>81.124444444444464</v>
      </c>
      <c r="L662" s="15" t="str">
        <f t="shared" si="63"/>
        <v>Inviable Sanitariamente</v>
      </c>
      <c r="M662" s="16">
        <v>81.438620689655181</v>
      </c>
      <c r="N662" s="15" t="str">
        <f t="shared" si="64"/>
        <v>Inviable Sanitariamente</v>
      </c>
      <c r="O662" s="16">
        <v>59.238000000000014</v>
      </c>
      <c r="P662" s="15" t="str">
        <f t="shared" si="65"/>
        <v>Alto</v>
      </c>
      <c r="Q662" s="6" t="s">
        <v>26</v>
      </c>
      <c r="R662" s="15" t="s">
        <v>26</v>
      </c>
      <c r="S662" s="6" t="s">
        <v>26</v>
      </c>
      <c r="T662" s="15" t="s">
        <v>26</v>
      </c>
      <c r="U662" s="16">
        <v>82.79</v>
      </c>
      <c r="V662" s="6" t="s">
        <v>209</v>
      </c>
      <c r="W662" s="16">
        <v>50.65</v>
      </c>
      <c r="X662" s="64" t="s">
        <v>31</v>
      </c>
      <c r="Y662" s="16">
        <v>36.940000000000005</v>
      </c>
      <c r="Z662" s="6" t="s">
        <v>31</v>
      </c>
      <c r="AA662" s="82">
        <v>5.166666666666667</v>
      </c>
      <c r="AB662" s="16" t="s">
        <v>27</v>
      </c>
      <c r="AC662" s="6" t="s">
        <v>396</v>
      </c>
      <c r="AD662" s="6" t="s">
        <v>396</v>
      </c>
      <c r="AE662" s="16" t="s">
        <v>26</v>
      </c>
      <c r="AF662" s="6" t="s">
        <v>26</v>
      </c>
      <c r="AG662" s="6" t="s">
        <v>26</v>
      </c>
      <c r="AH662" s="6" t="s">
        <v>26</v>
      </c>
      <c r="AI662" s="91">
        <v>50.144444444444446</v>
      </c>
      <c r="AJ662" s="95" t="s">
        <v>31</v>
      </c>
      <c r="AK662" s="91">
        <v>44.222222222222221</v>
      </c>
      <c r="AL662" s="100" t="s">
        <v>31</v>
      </c>
    </row>
    <row r="663" spans="1:38" ht="14.1" customHeight="1" x14ac:dyDescent="0.25">
      <c r="A663" s="6">
        <v>41518</v>
      </c>
      <c r="B663" s="2" t="s">
        <v>667</v>
      </c>
      <c r="C663" s="6" t="s">
        <v>689</v>
      </c>
      <c r="D663" s="6">
        <v>6</v>
      </c>
      <c r="E663" s="16">
        <v>67.47999999999999</v>
      </c>
      <c r="F663" s="15" t="str">
        <f t="shared" si="60"/>
        <v>Alto</v>
      </c>
      <c r="G663" s="16">
        <v>59.674999999999997</v>
      </c>
      <c r="H663" s="15" t="str">
        <f t="shared" si="61"/>
        <v>Alto</v>
      </c>
      <c r="I663" s="16" t="s">
        <v>26</v>
      </c>
      <c r="J663" s="15" t="str">
        <f t="shared" si="62"/>
        <v>Sin Información</v>
      </c>
      <c r="K663" s="16">
        <v>43.38</v>
      </c>
      <c r="L663" s="15" t="str">
        <f t="shared" si="63"/>
        <v>Alto</v>
      </c>
      <c r="M663" s="16">
        <v>84.055882352941197</v>
      </c>
      <c r="N663" s="15" t="str">
        <f t="shared" si="64"/>
        <v>Inviable Sanitariamente</v>
      </c>
      <c r="O663" s="16">
        <v>62.782894736842103</v>
      </c>
      <c r="P663" s="15" t="str">
        <f t="shared" si="65"/>
        <v>Alto</v>
      </c>
      <c r="Q663" s="6" t="s">
        <v>26</v>
      </c>
      <c r="R663" s="15" t="s">
        <v>26</v>
      </c>
      <c r="S663" s="6" t="s">
        <v>26</v>
      </c>
      <c r="T663" s="15" t="s">
        <v>26</v>
      </c>
      <c r="U663" s="16">
        <v>100</v>
      </c>
      <c r="V663" s="6" t="s">
        <v>209</v>
      </c>
      <c r="W663" s="16">
        <v>65.8</v>
      </c>
      <c r="X663" s="64" t="s">
        <v>31</v>
      </c>
      <c r="Y663" s="16" t="s">
        <v>26</v>
      </c>
      <c r="Z663" s="16" t="s">
        <v>26</v>
      </c>
      <c r="AA663" s="82">
        <v>14.200000000000001</v>
      </c>
      <c r="AB663" s="16" t="s">
        <v>28</v>
      </c>
      <c r="AC663" s="87">
        <v>60.233333333333327</v>
      </c>
      <c r="AD663" s="6" t="s">
        <v>31</v>
      </c>
      <c r="AE663" s="16" t="s">
        <v>26</v>
      </c>
      <c r="AF663" s="6" t="s">
        <v>26</v>
      </c>
      <c r="AG663" s="6" t="s">
        <v>26</v>
      </c>
      <c r="AH663" s="6" t="s">
        <v>26</v>
      </c>
      <c r="AI663" s="91">
        <v>54.028571428571425</v>
      </c>
      <c r="AJ663" s="95" t="s">
        <v>31</v>
      </c>
      <c r="AK663" s="16">
        <v>66.400000000000006</v>
      </c>
      <c r="AL663" s="102" t="s">
        <v>31</v>
      </c>
    </row>
    <row r="664" spans="1:38" ht="14.1" customHeight="1" x14ac:dyDescent="0.25">
      <c r="A664" s="6">
        <v>41524</v>
      </c>
      <c r="B664" s="2" t="s">
        <v>667</v>
      </c>
      <c r="C664" s="6" t="s">
        <v>690</v>
      </c>
      <c r="D664" s="6">
        <v>6</v>
      </c>
      <c r="E664" s="16">
        <v>39.281999999999996</v>
      </c>
      <c r="F664" s="15" t="str">
        <f t="shared" si="60"/>
        <v>Alto</v>
      </c>
      <c r="G664" s="16" t="s">
        <v>26</v>
      </c>
      <c r="H664" s="15" t="str">
        <f t="shared" si="61"/>
        <v>Sin Información</v>
      </c>
      <c r="I664" s="16">
        <v>60.912307692307699</v>
      </c>
      <c r="J664" s="15" t="str">
        <f t="shared" si="62"/>
        <v>Alto</v>
      </c>
      <c r="K664" s="16">
        <v>51.436842105263167</v>
      </c>
      <c r="L664" s="15" t="str">
        <f t="shared" si="63"/>
        <v>Alto</v>
      </c>
      <c r="M664" s="16">
        <v>61.080000000000013</v>
      </c>
      <c r="N664" s="15" t="str">
        <f t="shared" si="64"/>
        <v>Alto</v>
      </c>
      <c r="O664" s="16">
        <v>57.893157894736845</v>
      </c>
      <c r="P664" s="15" t="str">
        <f t="shared" si="65"/>
        <v>Alto</v>
      </c>
      <c r="Q664" s="6" t="s">
        <v>26</v>
      </c>
      <c r="R664" s="15" t="s">
        <v>26</v>
      </c>
      <c r="S664" s="6" t="s">
        <v>26</v>
      </c>
      <c r="T664" s="15" t="s">
        <v>26</v>
      </c>
      <c r="U664" s="16">
        <v>17.25</v>
      </c>
      <c r="V664" s="6" t="s">
        <v>28</v>
      </c>
      <c r="W664" s="16">
        <v>39.166666666666664</v>
      </c>
      <c r="X664" s="64" t="s">
        <v>31</v>
      </c>
      <c r="Y664" s="16">
        <v>22.65</v>
      </c>
      <c r="Z664" s="19" t="s">
        <v>28</v>
      </c>
      <c r="AA664" s="82">
        <v>4.7115384615384617</v>
      </c>
      <c r="AB664" s="16" t="s">
        <v>34</v>
      </c>
      <c r="AC664" s="87">
        <v>0</v>
      </c>
      <c r="AD664" s="89" t="s">
        <v>34</v>
      </c>
      <c r="AE664" s="16" t="s">
        <v>26</v>
      </c>
      <c r="AF664" s="6" t="s">
        <v>26</v>
      </c>
      <c r="AG664" s="6" t="s">
        <v>26</v>
      </c>
      <c r="AH664" s="6" t="s">
        <v>26</v>
      </c>
      <c r="AI664" s="16">
        <v>0.4</v>
      </c>
      <c r="AJ664" s="20" t="s">
        <v>1093</v>
      </c>
      <c r="AK664" s="16">
        <v>10.181818181818182</v>
      </c>
      <c r="AL664" s="68" t="s">
        <v>27</v>
      </c>
    </row>
    <row r="665" spans="1:38" ht="14.1" customHeight="1" x14ac:dyDescent="0.25">
      <c r="A665" s="6">
        <v>41530</v>
      </c>
      <c r="B665" s="2" t="s">
        <v>667</v>
      </c>
      <c r="C665" s="6" t="s">
        <v>381</v>
      </c>
      <c r="D665" s="6">
        <v>6</v>
      </c>
      <c r="E665" s="16" t="s">
        <v>26</v>
      </c>
      <c r="F665" s="15" t="str">
        <f t="shared" si="60"/>
        <v>Sin Información</v>
      </c>
      <c r="G665" s="16">
        <v>75.99199999999999</v>
      </c>
      <c r="H665" s="15" t="str">
        <f t="shared" si="61"/>
        <v>Alto</v>
      </c>
      <c r="I665" s="16">
        <v>74.83</v>
      </c>
      <c r="J665" s="15" t="str">
        <f t="shared" si="62"/>
        <v>Alto</v>
      </c>
      <c r="K665" s="16">
        <v>79.67</v>
      </c>
      <c r="L665" s="15" t="str">
        <f t="shared" si="63"/>
        <v>Alto</v>
      </c>
      <c r="M665" s="16">
        <v>84.046400000000006</v>
      </c>
      <c r="N665" s="15" t="str">
        <f t="shared" si="64"/>
        <v>Inviable Sanitariamente</v>
      </c>
      <c r="O665" s="16">
        <v>82.531428571428577</v>
      </c>
      <c r="P665" s="15" t="str">
        <f t="shared" si="65"/>
        <v>Inviable Sanitariamente</v>
      </c>
      <c r="Q665" s="6" t="s">
        <v>26</v>
      </c>
      <c r="R665" s="15" t="s">
        <v>26</v>
      </c>
      <c r="S665" s="6" t="s">
        <v>26</v>
      </c>
      <c r="T665" s="15" t="s">
        <v>26</v>
      </c>
      <c r="U665" s="16">
        <v>71.819999999999993</v>
      </c>
      <c r="V665" s="6" t="s">
        <v>31</v>
      </c>
      <c r="W665" s="16">
        <v>65.8</v>
      </c>
      <c r="X665" s="64" t="s">
        <v>31</v>
      </c>
      <c r="Y665" s="16">
        <v>65.5</v>
      </c>
      <c r="Z665" s="6" t="s">
        <v>31</v>
      </c>
      <c r="AA665" s="81">
        <v>46.5</v>
      </c>
      <c r="AB665" s="6" t="s">
        <v>31</v>
      </c>
      <c r="AC665" s="6" t="s">
        <v>396</v>
      </c>
      <c r="AD665" s="6" t="s">
        <v>396</v>
      </c>
      <c r="AE665" s="16" t="s">
        <v>26</v>
      </c>
      <c r="AF665" s="6" t="s">
        <v>26</v>
      </c>
      <c r="AG665" s="16">
        <v>0.6</v>
      </c>
      <c r="AH665" s="20" t="s">
        <v>34</v>
      </c>
      <c r="AI665" s="16">
        <v>0.6</v>
      </c>
      <c r="AJ665" s="20" t="s">
        <v>1093</v>
      </c>
      <c r="AK665" s="16">
        <v>15</v>
      </c>
      <c r="AL665" s="67" t="s">
        <v>28</v>
      </c>
    </row>
    <row r="666" spans="1:38" ht="14.1" customHeight="1" x14ac:dyDescent="0.25">
      <c r="A666" s="6">
        <v>41551</v>
      </c>
      <c r="B666" s="2" t="s">
        <v>667</v>
      </c>
      <c r="C666" s="6" t="s">
        <v>691</v>
      </c>
      <c r="D666" s="6">
        <v>5</v>
      </c>
      <c r="E666" s="16" t="s">
        <v>26</v>
      </c>
      <c r="F666" s="15" t="str">
        <f t="shared" si="60"/>
        <v>Sin Información</v>
      </c>
      <c r="G666" s="16">
        <v>92.47733333333332</v>
      </c>
      <c r="H666" s="15" t="str">
        <f t="shared" si="61"/>
        <v>Inviable Sanitariamente</v>
      </c>
      <c r="I666" s="16">
        <v>83.333333333333329</v>
      </c>
      <c r="J666" s="15" t="str">
        <f t="shared" si="62"/>
        <v>Inviable Sanitariamente</v>
      </c>
      <c r="K666" s="16">
        <v>94.675000000000011</v>
      </c>
      <c r="L666" s="15" t="str">
        <f t="shared" si="63"/>
        <v>Inviable Sanitariamente</v>
      </c>
      <c r="M666" s="16">
        <v>83.84</v>
      </c>
      <c r="N666" s="15" t="str">
        <f t="shared" si="64"/>
        <v>Inviable Sanitariamente</v>
      </c>
      <c r="O666" s="16">
        <v>68.286440677966112</v>
      </c>
      <c r="P666" s="15" t="str">
        <f t="shared" si="65"/>
        <v>Alto</v>
      </c>
      <c r="Q666" s="6" t="s">
        <v>26</v>
      </c>
      <c r="R666" s="15" t="s">
        <v>26</v>
      </c>
      <c r="S666" s="6" t="s">
        <v>26</v>
      </c>
      <c r="T666" s="15" t="s">
        <v>26</v>
      </c>
      <c r="U666" s="16">
        <v>31.93</v>
      </c>
      <c r="V666" s="6" t="s">
        <v>28</v>
      </c>
      <c r="W666" s="16">
        <v>0</v>
      </c>
      <c r="X666" s="64" t="s">
        <v>34</v>
      </c>
      <c r="Y666" s="16">
        <v>68.92</v>
      </c>
      <c r="Z666" s="6" t="s">
        <v>31</v>
      </c>
      <c r="AA666" s="82">
        <v>7.7454545454545443</v>
      </c>
      <c r="AB666" s="16" t="s">
        <v>27</v>
      </c>
      <c r="AC666" s="87">
        <v>0.23749999999999999</v>
      </c>
      <c r="AD666" s="89" t="s">
        <v>34</v>
      </c>
      <c r="AE666" s="16" t="s">
        <v>26</v>
      </c>
      <c r="AF666" s="6" t="s">
        <v>26</v>
      </c>
      <c r="AG666" s="6" t="s">
        <v>26</v>
      </c>
      <c r="AH666" s="6" t="s">
        <v>26</v>
      </c>
      <c r="AI666" s="16">
        <v>36</v>
      </c>
      <c r="AJ666" s="23" t="s">
        <v>31</v>
      </c>
      <c r="AK666" s="16" t="s">
        <v>1095</v>
      </c>
      <c r="AL666" s="16" t="s">
        <v>1095</v>
      </c>
    </row>
    <row r="667" spans="1:38" ht="14.1" customHeight="1" x14ac:dyDescent="0.25">
      <c r="A667" s="6">
        <v>41615</v>
      </c>
      <c r="B667" s="2" t="s">
        <v>667</v>
      </c>
      <c r="C667" s="6" t="s">
        <v>692</v>
      </c>
      <c r="D667" s="6">
        <v>6</v>
      </c>
      <c r="E667" s="16">
        <v>71.334999999999994</v>
      </c>
      <c r="F667" s="15" t="str">
        <f t="shared" si="60"/>
        <v>Alto</v>
      </c>
      <c r="G667" s="16">
        <v>64.121999999999986</v>
      </c>
      <c r="H667" s="15" t="str">
        <f t="shared" si="61"/>
        <v>Alto</v>
      </c>
      <c r="I667" s="16">
        <v>63.961212121212142</v>
      </c>
      <c r="J667" s="15" t="str">
        <f t="shared" si="62"/>
        <v>Alto</v>
      </c>
      <c r="K667" s="16">
        <v>65.791162790697669</v>
      </c>
      <c r="L667" s="15" t="str">
        <f t="shared" si="63"/>
        <v>Alto</v>
      </c>
      <c r="M667" s="16">
        <v>76.675428571428583</v>
      </c>
      <c r="N667" s="15" t="str">
        <f t="shared" si="64"/>
        <v>Alto</v>
      </c>
      <c r="O667" s="16">
        <v>46.144473684210524</v>
      </c>
      <c r="P667" s="15" t="str">
        <f t="shared" si="65"/>
        <v>Alto</v>
      </c>
      <c r="Q667" s="6" t="s">
        <v>26</v>
      </c>
      <c r="R667" s="15" t="s">
        <v>26</v>
      </c>
      <c r="S667" s="6" t="s">
        <v>26</v>
      </c>
      <c r="T667" s="15" t="s">
        <v>26</v>
      </c>
      <c r="U667" s="16">
        <v>39.409999999999997</v>
      </c>
      <c r="V667" s="6" t="s">
        <v>31</v>
      </c>
      <c r="W667" s="16">
        <v>51.015384615384612</v>
      </c>
      <c r="X667" s="64" t="s">
        <v>31</v>
      </c>
      <c r="Y667" s="16">
        <v>26.718749999999993</v>
      </c>
      <c r="Z667" s="67" t="s">
        <v>28</v>
      </c>
      <c r="AA667" s="82">
        <v>72.3</v>
      </c>
      <c r="AB667" s="6" t="s">
        <v>31</v>
      </c>
      <c r="AC667" s="87">
        <v>14.355555555555554</v>
      </c>
      <c r="AD667" s="16" t="s">
        <v>28</v>
      </c>
      <c r="AE667" s="16">
        <v>0</v>
      </c>
      <c r="AF667" s="20" t="s">
        <v>34</v>
      </c>
      <c r="AG667" s="16">
        <v>0</v>
      </c>
      <c r="AH667" s="20" t="s">
        <v>34</v>
      </c>
      <c r="AI667" s="16">
        <v>0</v>
      </c>
      <c r="AJ667" s="20" t="s">
        <v>1093</v>
      </c>
      <c r="AK667" s="16">
        <v>8</v>
      </c>
      <c r="AL667" s="68" t="s">
        <v>27</v>
      </c>
    </row>
    <row r="668" spans="1:38" ht="14.1" customHeight="1" x14ac:dyDescent="0.25">
      <c r="A668" s="6">
        <v>41660</v>
      </c>
      <c r="B668" s="2" t="s">
        <v>667</v>
      </c>
      <c r="C668" s="6" t="s">
        <v>693</v>
      </c>
      <c r="D668" s="6">
        <v>6</v>
      </c>
      <c r="E668" s="16" t="s">
        <v>26</v>
      </c>
      <c r="F668" s="15" t="str">
        <f t="shared" si="60"/>
        <v>Sin Información</v>
      </c>
      <c r="G668" s="16">
        <v>69.155000000000001</v>
      </c>
      <c r="H668" s="15" t="str">
        <f t="shared" si="61"/>
        <v>Alto</v>
      </c>
      <c r="I668" s="16">
        <v>64.533103448275867</v>
      </c>
      <c r="J668" s="15" t="str">
        <f t="shared" si="62"/>
        <v>Alto</v>
      </c>
      <c r="K668" s="16">
        <v>62.983225806451628</v>
      </c>
      <c r="L668" s="15" t="str">
        <f t="shared" si="63"/>
        <v>Alto</v>
      </c>
      <c r="M668" s="16">
        <v>74.962972972972992</v>
      </c>
      <c r="N668" s="15" t="str">
        <f t="shared" si="64"/>
        <v>Alto</v>
      </c>
      <c r="O668" s="16">
        <v>52.043333333333337</v>
      </c>
      <c r="P668" s="15" t="str">
        <f t="shared" si="65"/>
        <v>Alto</v>
      </c>
      <c r="Q668" s="6" t="s">
        <v>26</v>
      </c>
      <c r="R668" s="15" t="s">
        <v>26</v>
      </c>
      <c r="S668" s="6" t="s">
        <v>26</v>
      </c>
      <c r="T668" s="15" t="s">
        <v>26</v>
      </c>
      <c r="U668" s="16">
        <v>44.64</v>
      </c>
      <c r="V668" s="6" t="s">
        <v>31</v>
      </c>
      <c r="W668" s="16">
        <v>67.3</v>
      </c>
      <c r="X668" s="64" t="s">
        <v>31</v>
      </c>
      <c r="Y668" s="16">
        <v>43.714285714285715</v>
      </c>
      <c r="Z668" s="6" t="s">
        <v>31</v>
      </c>
      <c r="AA668" s="81">
        <v>71</v>
      </c>
      <c r="AB668" s="6" t="s">
        <v>31</v>
      </c>
      <c r="AC668" s="87">
        <v>0</v>
      </c>
      <c r="AD668" s="89" t="s">
        <v>34</v>
      </c>
      <c r="AE668" s="16">
        <v>1.1000000000000001</v>
      </c>
      <c r="AF668" s="20" t="s">
        <v>34</v>
      </c>
      <c r="AG668" s="16">
        <v>0</v>
      </c>
      <c r="AH668" s="20" t="s">
        <v>34</v>
      </c>
      <c r="AI668" s="16">
        <v>16</v>
      </c>
      <c r="AJ668" s="19" t="s">
        <v>28</v>
      </c>
      <c r="AK668" s="16">
        <v>18.399999999999999</v>
      </c>
      <c r="AL668" s="67" t="s">
        <v>28</v>
      </c>
    </row>
    <row r="669" spans="1:38" ht="14.1" customHeight="1" x14ac:dyDescent="0.25">
      <c r="A669" s="6">
        <v>41668</v>
      </c>
      <c r="B669" s="2" t="s">
        <v>667</v>
      </c>
      <c r="C669" s="6" t="s">
        <v>694</v>
      </c>
      <c r="D669" s="6">
        <v>6</v>
      </c>
      <c r="E669" s="16" t="s">
        <v>26</v>
      </c>
      <c r="F669" s="15" t="str">
        <f t="shared" si="60"/>
        <v>Sin Información</v>
      </c>
      <c r="G669" s="16">
        <v>71.605000000000004</v>
      </c>
      <c r="H669" s="15" t="str">
        <f t="shared" si="61"/>
        <v>Alto</v>
      </c>
      <c r="I669" s="16">
        <v>68.953333333333319</v>
      </c>
      <c r="J669" s="15" t="str">
        <f t="shared" si="62"/>
        <v>Alto</v>
      </c>
      <c r="K669" s="16">
        <v>67.60799999999999</v>
      </c>
      <c r="L669" s="15" t="str">
        <f t="shared" si="63"/>
        <v>Alto</v>
      </c>
      <c r="M669" s="16">
        <v>76.95419354838711</v>
      </c>
      <c r="N669" s="15" t="str">
        <f t="shared" si="64"/>
        <v>Alto</v>
      </c>
      <c r="O669" s="16">
        <v>54.653571428571432</v>
      </c>
      <c r="P669" s="15" t="str">
        <f t="shared" si="65"/>
        <v>Alto</v>
      </c>
      <c r="Q669" s="6" t="s">
        <v>26</v>
      </c>
      <c r="R669" s="15" t="s">
        <v>26</v>
      </c>
      <c r="S669" s="6" t="s">
        <v>26</v>
      </c>
      <c r="T669" s="15" t="s">
        <v>26</v>
      </c>
      <c r="U669" s="16">
        <v>46.45</v>
      </c>
      <c r="V669" s="6" t="s">
        <v>31</v>
      </c>
      <c r="W669" s="16">
        <v>52.900000000000006</v>
      </c>
      <c r="X669" s="64" t="s">
        <v>31</v>
      </c>
      <c r="Y669" s="16">
        <v>74.574999999999989</v>
      </c>
      <c r="Z669" s="6" t="s">
        <v>31</v>
      </c>
      <c r="AA669" s="80" t="s">
        <v>396</v>
      </c>
      <c r="AB669" s="6" t="s">
        <v>396</v>
      </c>
      <c r="AC669" s="6" t="s">
        <v>396</v>
      </c>
      <c r="AD669" s="6" t="s">
        <v>396</v>
      </c>
      <c r="AE669" s="16" t="s">
        <v>26</v>
      </c>
      <c r="AF669" s="6" t="s">
        <v>26</v>
      </c>
      <c r="AG669" s="6" t="s">
        <v>26</v>
      </c>
      <c r="AH669" s="6" t="s">
        <v>26</v>
      </c>
      <c r="AI669" s="16">
        <v>46.5</v>
      </c>
      <c r="AJ669" s="23" t="s">
        <v>31</v>
      </c>
      <c r="AK669" s="16">
        <v>9.6</v>
      </c>
      <c r="AL669" s="68" t="s">
        <v>27</v>
      </c>
    </row>
    <row r="670" spans="1:38" ht="14.1" customHeight="1" x14ac:dyDescent="0.25">
      <c r="A670" s="6">
        <v>41676</v>
      </c>
      <c r="B670" s="2" t="s">
        <v>667</v>
      </c>
      <c r="C670" s="6" t="s">
        <v>327</v>
      </c>
      <c r="D670" s="6">
        <v>6</v>
      </c>
      <c r="E670" s="16" t="s">
        <v>26</v>
      </c>
      <c r="F670" s="15" t="str">
        <f t="shared" si="60"/>
        <v>Sin Información</v>
      </c>
      <c r="G670" s="16">
        <v>76.745000000000005</v>
      </c>
      <c r="H670" s="15" t="str">
        <f t="shared" si="61"/>
        <v>Alto</v>
      </c>
      <c r="I670" s="16">
        <v>79.88</v>
      </c>
      <c r="J670" s="15" t="str">
        <f t="shared" si="62"/>
        <v>Alto</v>
      </c>
      <c r="K670" s="16">
        <v>79.895238095238099</v>
      </c>
      <c r="L670" s="15" t="str">
        <f t="shared" si="63"/>
        <v>Alto</v>
      </c>
      <c r="M670" s="16">
        <v>83.017500000000013</v>
      </c>
      <c r="N670" s="15" t="str">
        <f t="shared" si="64"/>
        <v>Inviable Sanitariamente</v>
      </c>
      <c r="O670" s="16">
        <v>67.685869565217402</v>
      </c>
      <c r="P670" s="15" t="str">
        <f t="shared" si="65"/>
        <v>Alto</v>
      </c>
      <c r="Q670" s="6" t="s">
        <v>26</v>
      </c>
      <c r="R670" s="15" t="s">
        <v>26</v>
      </c>
      <c r="S670" s="6" t="s">
        <v>26</v>
      </c>
      <c r="T670" s="15" t="s">
        <v>26</v>
      </c>
      <c r="U670" s="16">
        <v>78.7</v>
      </c>
      <c r="V670" s="6" t="s">
        <v>31</v>
      </c>
      <c r="W670" s="16">
        <v>72.916666666666671</v>
      </c>
      <c r="X670" s="64" t="s">
        <v>31</v>
      </c>
      <c r="Y670" s="16">
        <v>98.1</v>
      </c>
      <c r="Z670" s="24" t="s">
        <v>209</v>
      </c>
      <c r="AA670" s="80" t="s">
        <v>396</v>
      </c>
      <c r="AB670" s="6" t="s">
        <v>396</v>
      </c>
      <c r="AC670" s="6" t="s">
        <v>396</v>
      </c>
      <c r="AD670" s="6" t="s">
        <v>396</v>
      </c>
      <c r="AE670" s="16" t="s">
        <v>26</v>
      </c>
      <c r="AF670" s="6" t="s">
        <v>26</v>
      </c>
      <c r="AG670" s="6" t="s">
        <v>26</v>
      </c>
      <c r="AH670" s="6" t="s">
        <v>26</v>
      </c>
      <c r="AI670" s="91">
        <v>91.024999999999991</v>
      </c>
      <c r="AJ670" s="97" t="s">
        <v>47</v>
      </c>
      <c r="AK670" s="91">
        <v>70.457142857142856</v>
      </c>
      <c r="AL670" s="100" t="s">
        <v>31</v>
      </c>
    </row>
    <row r="671" spans="1:38" ht="14.1" customHeight="1" x14ac:dyDescent="0.25">
      <c r="A671" s="6">
        <v>41770</v>
      </c>
      <c r="B671" s="2" t="s">
        <v>667</v>
      </c>
      <c r="C671" s="6" t="s">
        <v>695</v>
      </c>
      <c r="D671" s="6">
        <v>6</v>
      </c>
      <c r="E671" s="16">
        <v>98.06</v>
      </c>
      <c r="F671" s="15" t="str">
        <f t="shared" si="60"/>
        <v>Inviable Sanitariamente</v>
      </c>
      <c r="G671" s="16">
        <v>80.036000000000016</v>
      </c>
      <c r="H671" s="15" t="str">
        <f t="shared" si="61"/>
        <v>Inviable Sanitariamente</v>
      </c>
      <c r="I671" s="16">
        <v>82.144166666666663</v>
      </c>
      <c r="J671" s="15" t="str">
        <f t="shared" si="62"/>
        <v>Inviable Sanitariamente</v>
      </c>
      <c r="K671" s="16">
        <v>83.444615384615389</v>
      </c>
      <c r="L671" s="15" t="str">
        <f t="shared" si="63"/>
        <v>Inviable Sanitariamente</v>
      </c>
      <c r="M671" s="16">
        <v>85.875882352941176</v>
      </c>
      <c r="N671" s="15" t="str">
        <f t="shared" si="64"/>
        <v>Inviable Sanitariamente</v>
      </c>
      <c r="O671" s="16">
        <v>81.094999999999999</v>
      </c>
      <c r="P671" s="15" t="str">
        <f t="shared" si="65"/>
        <v>Inviable Sanitariamente</v>
      </c>
      <c r="Q671" s="6" t="s">
        <v>26</v>
      </c>
      <c r="R671" s="15" t="s">
        <v>26</v>
      </c>
      <c r="S671" s="6" t="s">
        <v>26</v>
      </c>
      <c r="T671" s="15" t="s">
        <v>26</v>
      </c>
      <c r="U671" s="16">
        <v>70.959999999999994</v>
      </c>
      <c r="V671" s="6" t="s">
        <v>31</v>
      </c>
      <c r="W671" s="16" t="s">
        <v>26</v>
      </c>
      <c r="X671" s="64" t="s">
        <v>26</v>
      </c>
      <c r="Y671" s="16">
        <v>98.1</v>
      </c>
      <c r="Z671" s="69" t="s">
        <v>209</v>
      </c>
      <c r="AA671" s="80" t="s">
        <v>396</v>
      </c>
      <c r="AB671" s="6" t="s">
        <v>396</v>
      </c>
      <c r="AC671" s="6" t="s">
        <v>396</v>
      </c>
      <c r="AD671" s="6" t="s">
        <v>396</v>
      </c>
      <c r="AE671" s="16" t="s">
        <v>26</v>
      </c>
      <c r="AF671" s="6" t="s">
        <v>26</v>
      </c>
      <c r="AG671" s="6" t="s">
        <v>26</v>
      </c>
      <c r="AH671" s="6" t="s">
        <v>26</v>
      </c>
      <c r="AI671" s="91">
        <v>81.657142857142858</v>
      </c>
      <c r="AJ671" s="97" t="s">
        <v>47</v>
      </c>
      <c r="AK671" s="91">
        <v>35.912500000000001</v>
      </c>
      <c r="AL671" s="100" t="s">
        <v>31</v>
      </c>
    </row>
    <row r="672" spans="1:38" ht="14.1" customHeight="1" x14ac:dyDescent="0.25">
      <c r="A672" s="6">
        <v>41791</v>
      </c>
      <c r="B672" s="2" t="s">
        <v>667</v>
      </c>
      <c r="C672" s="6" t="s">
        <v>696</v>
      </c>
      <c r="D672" s="6">
        <v>6</v>
      </c>
      <c r="E672" s="16" t="s">
        <v>26</v>
      </c>
      <c r="F672" s="15" t="str">
        <f t="shared" si="60"/>
        <v>Sin Información</v>
      </c>
      <c r="G672" s="16">
        <v>70.099999999999994</v>
      </c>
      <c r="H672" s="15" t="str">
        <f t="shared" si="61"/>
        <v>Alto</v>
      </c>
      <c r="I672" s="16">
        <v>76.766666666666666</v>
      </c>
      <c r="J672" s="15" t="str">
        <f t="shared" si="62"/>
        <v>Alto</v>
      </c>
      <c r="K672" s="16">
        <v>98.06</v>
      </c>
      <c r="L672" s="15" t="str">
        <f t="shared" si="63"/>
        <v>Inviable Sanitariamente</v>
      </c>
      <c r="M672" s="16">
        <v>75.696400000000025</v>
      </c>
      <c r="N672" s="15" t="str">
        <f t="shared" si="64"/>
        <v>Alto</v>
      </c>
      <c r="O672" s="16">
        <v>59.732173913043482</v>
      </c>
      <c r="P672" s="15" t="str">
        <f t="shared" si="65"/>
        <v>Alto</v>
      </c>
      <c r="Q672" s="6" t="s">
        <v>26</v>
      </c>
      <c r="R672" s="15" t="s">
        <v>26</v>
      </c>
      <c r="S672" s="6" t="s">
        <v>26</v>
      </c>
      <c r="T672" s="15" t="s">
        <v>26</v>
      </c>
      <c r="U672" s="16">
        <v>43.65</v>
      </c>
      <c r="V672" s="6" t="s">
        <v>31</v>
      </c>
      <c r="W672" s="16">
        <v>19.399999999999999</v>
      </c>
      <c r="X672" s="64" t="s">
        <v>28</v>
      </c>
      <c r="Y672" s="16">
        <v>73.574999999999989</v>
      </c>
      <c r="Z672" s="6" t="s">
        <v>31</v>
      </c>
      <c r="AA672" s="80" t="s">
        <v>396</v>
      </c>
      <c r="AB672" s="6" t="s">
        <v>396</v>
      </c>
      <c r="AC672" s="6" t="s">
        <v>396</v>
      </c>
      <c r="AD672" s="6" t="s">
        <v>396</v>
      </c>
      <c r="AE672" s="16" t="s">
        <v>26</v>
      </c>
      <c r="AF672" s="6" t="s">
        <v>26</v>
      </c>
      <c r="AG672" s="6" t="s">
        <v>26</v>
      </c>
      <c r="AH672" s="6" t="s">
        <v>26</v>
      </c>
      <c r="AI672" s="91">
        <v>52.876923076923063</v>
      </c>
      <c r="AJ672" s="95" t="s">
        <v>31</v>
      </c>
      <c r="AK672" s="91">
        <v>44.433333333333344</v>
      </c>
      <c r="AL672" s="100" t="s">
        <v>31</v>
      </c>
    </row>
    <row r="673" spans="1:38" ht="14.1" customHeight="1" x14ac:dyDescent="0.25">
      <c r="A673" s="6">
        <v>41799</v>
      </c>
      <c r="B673" s="2" t="s">
        <v>667</v>
      </c>
      <c r="C673" s="6" t="s">
        <v>697</v>
      </c>
      <c r="D673" s="6">
        <v>6</v>
      </c>
      <c r="E673" s="16" t="s">
        <v>26</v>
      </c>
      <c r="F673" s="15" t="str">
        <f t="shared" si="60"/>
        <v>Sin Información</v>
      </c>
      <c r="G673" s="16">
        <v>70.959999999999994</v>
      </c>
      <c r="H673" s="15" t="str">
        <f t="shared" si="61"/>
        <v>Alto</v>
      </c>
      <c r="I673" s="16">
        <v>79.257142857142853</v>
      </c>
      <c r="J673" s="15" t="str">
        <f t="shared" si="62"/>
        <v>Alto</v>
      </c>
      <c r="K673" s="16">
        <v>91.606666666666669</v>
      </c>
      <c r="L673" s="15" t="str">
        <f t="shared" si="63"/>
        <v>Inviable Sanitariamente</v>
      </c>
      <c r="M673" s="16">
        <v>69.763928571428579</v>
      </c>
      <c r="N673" s="15" t="str">
        <f t="shared" si="64"/>
        <v>Alto</v>
      </c>
      <c r="O673" s="16">
        <v>68.601388888888891</v>
      </c>
      <c r="P673" s="15" t="str">
        <f t="shared" si="65"/>
        <v>Alto</v>
      </c>
      <c r="Q673" s="6" t="s">
        <v>26</v>
      </c>
      <c r="R673" s="15" t="s">
        <v>26</v>
      </c>
      <c r="S673" s="6" t="s">
        <v>26</v>
      </c>
      <c r="T673" s="15" t="s">
        <v>26</v>
      </c>
      <c r="U673" s="16">
        <v>70.959999999999994</v>
      </c>
      <c r="V673" s="6" t="s">
        <v>31</v>
      </c>
      <c r="W673" s="16">
        <v>71.833333333333329</v>
      </c>
      <c r="X673" s="64" t="s">
        <v>31</v>
      </c>
      <c r="Y673" s="16">
        <v>54.4</v>
      </c>
      <c r="Z673" s="6" t="s">
        <v>31</v>
      </c>
      <c r="AA673" s="82">
        <v>88.4</v>
      </c>
      <c r="AB673" s="16" t="s">
        <v>209</v>
      </c>
      <c r="AC673" s="87">
        <v>65.8</v>
      </c>
      <c r="AD673" s="6" t="s">
        <v>31</v>
      </c>
      <c r="AE673" s="16" t="s">
        <v>26</v>
      </c>
      <c r="AF673" s="6" t="s">
        <v>26</v>
      </c>
      <c r="AG673" s="16">
        <v>0</v>
      </c>
      <c r="AH673" s="20" t="s">
        <v>34</v>
      </c>
      <c r="AI673" s="16">
        <v>0</v>
      </c>
      <c r="AJ673" s="20" t="s">
        <v>1093</v>
      </c>
      <c r="AK673" s="16">
        <v>0</v>
      </c>
      <c r="AL673" s="25" t="s">
        <v>1093</v>
      </c>
    </row>
    <row r="674" spans="1:38" ht="14.1" customHeight="1" x14ac:dyDescent="0.25">
      <c r="A674" s="6">
        <v>41801</v>
      </c>
      <c r="B674" s="2" t="s">
        <v>667</v>
      </c>
      <c r="C674" s="6" t="s">
        <v>698</v>
      </c>
      <c r="D674" s="6">
        <v>6</v>
      </c>
      <c r="E674" s="16" t="s">
        <v>26</v>
      </c>
      <c r="F674" s="15" t="str">
        <f t="shared" si="60"/>
        <v>Sin Información</v>
      </c>
      <c r="G674" s="16">
        <v>65.155000000000001</v>
      </c>
      <c r="H674" s="15" t="str">
        <f t="shared" si="61"/>
        <v>Alto</v>
      </c>
      <c r="I674" s="16">
        <v>74.025000000000006</v>
      </c>
      <c r="J674" s="15" t="str">
        <f t="shared" si="62"/>
        <v>Alto</v>
      </c>
      <c r="K674" s="16">
        <v>79.478000000000009</v>
      </c>
      <c r="L674" s="15" t="str">
        <f t="shared" si="63"/>
        <v>Alto</v>
      </c>
      <c r="M674" s="16">
        <v>76.794000000000011</v>
      </c>
      <c r="N674" s="15" t="str">
        <f t="shared" si="64"/>
        <v>Alto</v>
      </c>
      <c r="O674" s="16">
        <v>69.242173913043487</v>
      </c>
      <c r="P674" s="15" t="str">
        <f t="shared" si="65"/>
        <v>Alto</v>
      </c>
      <c r="Q674" s="6" t="s">
        <v>26</v>
      </c>
      <c r="R674" s="15" t="s">
        <v>26</v>
      </c>
      <c r="S674" s="6" t="s">
        <v>26</v>
      </c>
      <c r="T674" s="15" t="s">
        <v>26</v>
      </c>
      <c r="U674" s="16">
        <v>53.75</v>
      </c>
      <c r="V674" s="6" t="s">
        <v>31</v>
      </c>
      <c r="W674" s="16">
        <v>70.533333333333331</v>
      </c>
      <c r="X674" s="64" t="s">
        <v>31</v>
      </c>
      <c r="Y674" s="16">
        <v>36.583333333333336</v>
      </c>
      <c r="Z674" s="6" t="s">
        <v>31</v>
      </c>
      <c r="AA674" s="82">
        <v>40.160000000000004</v>
      </c>
      <c r="AB674" s="6" t="s">
        <v>31</v>
      </c>
      <c r="AC674" s="87">
        <v>54.85</v>
      </c>
      <c r="AD674" s="6" t="s">
        <v>31</v>
      </c>
      <c r="AE674" s="16" t="s">
        <v>26</v>
      </c>
      <c r="AF674" s="6" t="s">
        <v>26</v>
      </c>
      <c r="AG674" s="6" t="s">
        <v>26</v>
      </c>
      <c r="AH674" s="6" t="s">
        <v>26</v>
      </c>
      <c r="AI674" s="91">
        <v>84.35</v>
      </c>
      <c r="AJ674" s="97" t="s">
        <v>47</v>
      </c>
      <c r="AK674" s="16">
        <v>0</v>
      </c>
      <c r="AL674" s="25" t="s">
        <v>1093</v>
      </c>
    </row>
    <row r="675" spans="1:38" ht="14.1" customHeight="1" x14ac:dyDescent="0.25">
      <c r="A675" s="6">
        <v>41797</v>
      </c>
      <c r="B675" s="2" t="s">
        <v>667</v>
      </c>
      <c r="C675" s="6" t="s">
        <v>699</v>
      </c>
      <c r="D675" s="6">
        <v>6</v>
      </c>
      <c r="E675" s="16">
        <v>67.260000000000005</v>
      </c>
      <c r="F675" s="15" t="str">
        <f t="shared" si="60"/>
        <v>Alto</v>
      </c>
      <c r="G675" s="16">
        <v>23.58085106382979</v>
      </c>
      <c r="H675" s="15" t="str">
        <f t="shared" si="61"/>
        <v>Medio</v>
      </c>
      <c r="I675" s="16">
        <v>3.87</v>
      </c>
      <c r="J675" s="15" t="str">
        <f t="shared" si="62"/>
        <v>Sin Riesgo</v>
      </c>
      <c r="K675" s="16">
        <v>96.127499999999998</v>
      </c>
      <c r="L675" s="15" t="str">
        <f t="shared" si="63"/>
        <v>Inviable Sanitariamente</v>
      </c>
      <c r="M675" s="16">
        <v>81.365000000000009</v>
      </c>
      <c r="N675" s="15" t="str">
        <f t="shared" si="64"/>
        <v>Inviable Sanitariamente</v>
      </c>
      <c r="O675" s="16">
        <v>71.505581395348841</v>
      </c>
      <c r="P675" s="15" t="str">
        <f t="shared" si="65"/>
        <v>Alto</v>
      </c>
      <c r="Q675" s="6" t="s">
        <v>26</v>
      </c>
      <c r="R675" s="15" t="s">
        <v>26</v>
      </c>
      <c r="S675" s="6" t="s">
        <v>26</v>
      </c>
      <c r="T675" s="15" t="s">
        <v>26</v>
      </c>
      <c r="U675" s="16" t="s">
        <v>26</v>
      </c>
      <c r="V675" s="6" t="s">
        <v>26</v>
      </c>
      <c r="W675" s="16">
        <v>66.685714285714297</v>
      </c>
      <c r="X675" s="64" t="s">
        <v>31</v>
      </c>
      <c r="Y675" s="16">
        <v>51.64</v>
      </c>
      <c r="Z675" s="6" t="s">
        <v>31</v>
      </c>
      <c r="AA675" s="80" t="s">
        <v>396</v>
      </c>
      <c r="AB675" s="6" t="s">
        <v>396</v>
      </c>
      <c r="AC675" s="87">
        <v>13.725</v>
      </c>
      <c r="AD675" s="90" t="s">
        <v>27</v>
      </c>
      <c r="AE675" s="16" t="s">
        <v>26</v>
      </c>
      <c r="AF675" s="6" t="s">
        <v>26</v>
      </c>
      <c r="AG675" s="6" t="s">
        <v>26</v>
      </c>
      <c r="AH675" s="6" t="s">
        <v>26</v>
      </c>
      <c r="AI675" s="16">
        <v>19.100000000000001</v>
      </c>
      <c r="AJ675" s="19" t="s">
        <v>28</v>
      </c>
      <c r="AK675" s="91">
        <v>35.22</v>
      </c>
      <c r="AL675" s="100" t="s">
        <v>31</v>
      </c>
    </row>
    <row r="676" spans="1:38" ht="14.1" customHeight="1" x14ac:dyDescent="0.25">
      <c r="A676" s="6">
        <v>41807</v>
      </c>
      <c r="B676" s="2" t="s">
        <v>667</v>
      </c>
      <c r="C676" s="6" t="s">
        <v>700</v>
      </c>
      <c r="D676" s="6">
        <v>6</v>
      </c>
      <c r="E676" s="16" t="s">
        <v>26</v>
      </c>
      <c r="F676" s="15" t="str">
        <f t="shared" si="60"/>
        <v>Sin Información</v>
      </c>
      <c r="G676" s="16">
        <v>82.573333333333323</v>
      </c>
      <c r="H676" s="15" t="str">
        <f t="shared" si="61"/>
        <v>Inviable Sanitariamente</v>
      </c>
      <c r="I676" s="16">
        <v>27.105</v>
      </c>
      <c r="J676" s="15" t="str">
        <f t="shared" si="62"/>
        <v>Medio</v>
      </c>
      <c r="K676" s="16">
        <v>77.734999999999985</v>
      </c>
      <c r="L676" s="15" t="str">
        <f t="shared" si="63"/>
        <v>Alto</v>
      </c>
      <c r="M676" s="16">
        <v>84.912499999999994</v>
      </c>
      <c r="N676" s="15" t="str">
        <f t="shared" si="64"/>
        <v>Inviable Sanitariamente</v>
      </c>
      <c r="O676" s="16">
        <v>62.011481481481482</v>
      </c>
      <c r="P676" s="15" t="str">
        <f t="shared" si="65"/>
        <v>Alto</v>
      </c>
      <c r="Q676" s="6" t="s">
        <v>26</v>
      </c>
      <c r="R676" s="15" t="s">
        <v>26</v>
      </c>
      <c r="S676" s="6" t="s">
        <v>26</v>
      </c>
      <c r="T676" s="15" t="s">
        <v>26</v>
      </c>
      <c r="U676" s="16">
        <v>91.6</v>
      </c>
      <c r="V676" s="6" t="s">
        <v>209</v>
      </c>
      <c r="W676" s="16">
        <v>41.587500000000006</v>
      </c>
      <c r="X676" s="64" t="s">
        <v>31</v>
      </c>
      <c r="Y676" s="16">
        <v>58.090909090909093</v>
      </c>
      <c r="Z676" s="6" t="s">
        <v>31</v>
      </c>
      <c r="AA676" s="82">
        <v>66.58</v>
      </c>
      <c r="AB676" s="6" t="s">
        <v>31</v>
      </c>
      <c r="AC676" s="87">
        <v>6.4666666666666659</v>
      </c>
      <c r="AD676" s="90" t="s">
        <v>27</v>
      </c>
      <c r="AE676" s="16" t="s">
        <v>26</v>
      </c>
      <c r="AF676" s="6" t="s">
        <v>26</v>
      </c>
      <c r="AG676" s="6" t="s">
        <v>26</v>
      </c>
      <c r="AH676" s="6" t="s">
        <v>26</v>
      </c>
      <c r="AI676" s="16">
        <v>38.700000000000003</v>
      </c>
      <c r="AJ676" s="23" t="s">
        <v>31</v>
      </c>
      <c r="AK676" s="16">
        <v>39.799999999999997</v>
      </c>
      <c r="AL676" s="102" t="s">
        <v>31</v>
      </c>
    </row>
    <row r="677" spans="1:38" ht="14.1" customHeight="1" x14ac:dyDescent="0.25">
      <c r="A677" s="6">
        <v>41872</v>
      </c>
      <c r="B677" s="2" t="s">
        <v>667</v>
      </c>
      <c r="C677" s="6" t="s">
        <v>701</v>
      </c>
      <c r="D677" s="6">
        <v>6</v>
      </c>
      <c r="E677" s="16" t="s">
        <v>26</v>
      </c>
      <c r="F677" s="15" t="str">
        <f t="shared" si="60"/>
        <v>Sin Información</v>
      </c>
      <c r="G677" s="16">
        <v>0</v>
      </c>
      <c r="H677" s="15" t="str">
        <f t="shared" si="61"/>
        <v>Sin Riesgo</v>
      </c>
      <c r="I677" s="16" t="s">
        <v>26</v>
      </c>
      <c r="J677" s="15" t="str">
        <f t="shared" si="62"/>
        <v>Sin Información</v>
      </c>
      <c r="K677" s="16">
        <v>0</v>
      </c>
      <c r="L677" s="15" t="str">
        <f t="shared" si="63"/>
        <v>Sin Riesgo</v>
      </c>
      <c r="M677" s="16">
        <v>41.817352941176466</v>
      </c>
      <c r="N677" s="15" t="str">
        <f t="shared" si="64"/>
        <v>Alto</v>
      </c>
      <c r="O677" s="16">
        <v>29.674400000000002</v>
      </c>
      <c r="P677" s="15" t="str">
        <f t="shared" si="65"/>
        <v>Medio</v>
      </c>
      <c r="Q677" s="6" t="s">
        <v>26</v>
      </c>
      <c r="R677" s="15" t="s">
        <v>26</v>
      </c>
      <c r="S677" s="6" t="s">
        <v>26</v>
      </c>
      <c r="T677" s="15" t="s">
        <v>26</v>
      </c>
      <c r="U677" s="16">
        <v>5.45</v>
      </c>
      <c r="V677" s="6" t="s">
        <v>27</v>
      </c>
      <c r="W677" s="16">
        <v>3.15</v>
      </c>
      <c r="X677" s="64" t="s">
        <v>34</v>
      </c>
      <c r="Y677" s="16">
        <v>91.299999999999983</v>
      </c>
      <c r="Z677" s="24" t="s">
        <v>209</v>
      </c>
      <c r="AA677" s="82">
        <v>10.137499999999999</v>
      </c>
      <c r="AB677" s="16" t="s">
        <v>27</v>
      </c>
      <c r="AC677" s="87">
        <v>7.76</v>
      </c>
      <c r="AD677" s="90" t="s">
        <v>27</v>
      </c>
      <c r="AE677" s="16" t="s">
        <v>26</v>
      </c>
      <c r="AF677" s="6" t="s">
        <v>26</v>
      </c>
      <c r="AG677" s="6" t="s">
        <v>26</v>
      </c>
      <c r="AH677" s="6" t="s">
        <v>26</v>
      </c>
      <c r="AI677" s="16">
        <v>22.400000000000002</v>
      </c>
      <c r="AJ677" s="19" t="s">
        <v>28</v>
      </c>
      <c r="AK677" s="16">
        <v>0</v>
      </c>
      <c r="AL677" s="25" t="s">
        <v>1093</v>
      </c>
    </row>
    <row r="678" spans="1:38" ht="14.1" customHeight="1" x14ac:dyDescent="0.25">
      <c r="A678" s="6">
        <v>41885</v>
      </c>
      <c r="B678" s="2" t="s">
        <v>667</v>
      </c>
      <c r="C678" s="6" t="s">
        <v>702</v>
      </c>
      <c r="D678" s="6">
        <v>6</v>
      </c>
      <c r="E678" s="16" t="s">
        <v>26</v>
      </c>
      <c r="F678" s="15" t="str">
        <f t="shared" si="60"/>
        <v>Sin Información</v>
      </c>
      <c r="G678" s="16" t="s">
        <v>26</v>
      </c>
      <c r="H678" s="15" t="str">
        <f t="shared" si="61"/>
        <v>Sin Información</v>
      </c>
      <c r="I678" s="16">
        <v>64.833333333333329</v>
      </c>
      <c r="J678" s="15" t="str">
        <f t="shared" si="62"/>
        <v>Alto</v>
      </c>
      <c r="K678" s="16">
        <v>73.051764705882363</v>
      </c>
      <c r="L678" s="15" t="str">
        <f t="shared" si="63"/>
        <v>Alto</v>
      </c>
      <c r="M678" s="16">
        <v>75.977272727272762</v>
      </c>
      <c r="N678" s="15" t="str">
        <f t="shared" si="64"/>
        <v>Alto</v>
      </c>
      <c r="O678" s="16">
        <v>56.711290322580652</v>
      </c>
      <c r="P678" s="15" t="str">
        <f t="shared" si="65"/>
        <v>Alto</v>
      </c>
      <c r="Q678" s="6" t="s">
        <v>26</v>
      </c>
      <c r="R678" s="15" t="s">
        <v>26</v>
      </c>
      <c r="S678" s="6" t="s">
        <v>26</v>
      </c>
      <c r="T678" s="15" t="s">
        <v>26</v>
      </c>
      <c r="U678" s="16">
        <v>53.45</v>
      </c>
      <c r="V678" s="6" t="s">
        <v>31</v>
      </c>
      <c r="W678" s="16">
        <v>62.875</v>
      </c>
      <c r="X678" s="64" t="s">
        <v>31</v>
      </c>
      <c r="Y678" s="16">
        <v>3.6</v>
      </c>
      <c r="Z678" s="20" t="s">
        <v>34</v>
      </c>
      <c r="AA678" s="82">
        <v>50</v>
      </c>
      <c r="AB678" s="6" t="s">
        <v>31</v>
      </c>
      <c r="AC678" s="87">
        <v>50.1</v>
      </c>
      <c r="AD678" s="6" t="s">
        <v>31</v>
      </c>
      <c r="AE678" s="16" t="s">
        <v>26</v>
      </c>
      <c r="AF678" s="6" t="s">
        <v>26</v>
      </c>
      <c r="AG678" s="6" t="s">
        <v>26</v>
      </c>
      <c r="AH678" s="6" t="s">
        <v>26</v>
      </c>
      <c r="AI678" s="91">
        <v>57.183333333333337</v>
      </c>
      <c r="AJ678" s="95" t="s">
        <v>31</v>
      </c>
      <c r="AK678" s="91">
        <v>64.287500000000009</v>
      </c>
      <c r="AL678" s="100" t="s">
        <v>31</v>
      </c>
    </row>
    <row r="679" spans="1:38" ht="14.1" customHeight="1" x14ac:dyDescent="0.25">
      <c r="A679" s="6">
        <v>44035</v>
      </c>
      <c r="B679" s="2" t="s">
        <v>703</v>
      </c>
      <c r="C679" s="6" t="s">
        <v>393</v>
      </c>
      <c r="D679" s="6">
        <v>6</v>
      </c>
      <c r="E679" s="16" t="s">
        <v>26</v>
      </c>
      <c r="F679" s="15" t="str">
        <f t="shared" si="60"/>
        <v>Sin Información</v>
      </c>
      <c r="G679" s="16" t="s">
        <v>26</v>
      </c>
      <c r="H679" s="15" t="str">
        <f t="shared" si="61"/>
        <v>Sin Información</v>
      </c>
      <c r="I679" s="16">
        <v>38.386666666666663</v>
      </c>
      <c r="J679" s="15" t="str">
        <f t="shared" si="62"/>
        <v>Alto</v>
      </c>
      <c r="K679" s="16">
        <v>0</v>
      </c>
      <c r="L679" s="15" t="str">
        <f t="shared" si="63"/>
        <v>Sin Riesgo</v>
      </c>
      <c r="M679" s="16">
        <v>22.964285714285712</v>
      </c>
      <c r="N679" s="15" t="str">
        <f t="shared" si="64"/>
        <v>Medio</v>
      </c>
      <c r="O679" s="16">
        <v>0</v>
      </c>
      <c r="P679" s="15" t="str">
        <f t="shared" si="65"/>
        <v>Sin Riesgo</v>
      </c>
      <c r="Q679" s="6" t="s">
        <v>26</v>
      </c>
      <c r="R679" s="15" t="s">
        <v>26</v>
      </c>
      <c r="S679" s="6" t="s">
        <v>26</v>
      </c>
      <c r="T679" s="15" t="s">
        <v>26</v>
      </c>
      <c r="U679" s="16" t="s">
        <v>26</v>
      </c>
      <c r="V679" s="6" t="s">
        <v>26</v>
      </c>
      <c r="W679" s="16" t="s">
        <v>26</v>
      </c>
      <c r="X679" s="64" t="s">
        <v>26</v>
      </c>
      <c r="Y679" s="16" t="s">
        <v>26</v>
      </c>
      <c r="Z679" s="16" t="s">
        <v>26</v>
      </c>
      <c r="AA679" s="81">
        <v>0</v>
      </c>
      <c r="AB679" s="16" t="s">
        <v>34</v>
      </c>
      <c r="AC679" s="16">
        <v>22.631250000000001</v>
      </c>
      <c r="AD679" s="16" t="s">
        <v>28</v>
      </c>
      <c r="AE679" s="16">
        <v>4.2166666666666659</v>
      </c>
      <c r="AF679" s="20" t="s">
        <v>34</v>
      </c>
      <c r="AG679" s="16">
        <v>3.6</v>
      </c>
      <c r="AH679" s="20" t="s">
        <v>34</v>
      </c>
      <c r="AI679" s="16">
        <v>5.0999999999999996</v>
      </c>
      <c r="AJ679" s="18" t="s">
        <v>27</v>
      </c>
      <c r="AK679" s="16">
        <v>4</v>
      </c>
      <c r="AL679" s="25" t="s">
        <v>1093</v>
      </c>
    </row>
    <row r="680" spans="1:38" ht="14.1" customHeight="1" x14ac:dyDescent="0.25">
      <c r="A680" s="6">
        <v>44078</v>
      </c>
      <c r="B680" s="2" t="s">
        <v>703</v>
      </c>
      <c r="C680" s="6" t="s">
        <v>704</v>
      </c>
      <c r="D680" s="6">
        <v>6</v>
      </c>
      <c r="E680" s="16" t="s">
        <v>26</v>
      </c>
      <c r="F680" s="15" t="str">
        <f t="shared" si="60"/>
        <v>Sin Información</v>
      </c>
      <c r="G680" s="16" t="s">
        <v>26</v>
      </c>
      <c r="H680" s="15" t="str">
        <f t="shared" si="61"/>
        <v>Sin Información</v>
      </c>
      <c r="I680" s="16">
        <v>77.686666666666667</v>
      </c>
      <c r="J680" s="15" t="str">
        <f t="shared" si="62"/>
        <v>Alto</v>
      </c>
      <c r="K680" s="16">
        <v>0</v>
      </c>
      <c r="L680" s="15" t="str">
        <f t="shared" si="63"/>
        <v>Sin Riesgo</v>
      </c>
      <c r="M680" s="16">
        <v>58.704999999999998</v>
      </c>
      <c r="N680" s="15" t="str">
        <f t="shared" si="64"/>
        <v>Alto</v>
      </c>
      <c r="O680" s="16" t="s">
        <v>26</v>
      </c>
      <c r="P680" s="15" t="str">
        <f t="shared" si="65"/>
        <v>Sin Información</v>
      </c>
      <c r="Q680" s="6" t="s">
        <v>26</v>
      </c>
      <c r="R680" s="15" t="s">
        <v>26</v>
      </c>
      <c r="S680" s="6" t="s">
        <v>26</v>
      </c>
      <c r="T680" s="15" t="s">
        <v>26</v>
      </c>
      <c r="U680" s="16" t="s">
        <v>26</v>
      </c>
      <c r="V680" s="6" t="s">
        <v>26</v>
      </c>
      <c r="W680" s="16" t="s">
        <v>26</v>
      </c>
      <c r="X680" s="64" t="s">
        <v>26</v>
      </c>
      <c r="Y680" s="16" t="s">
        <v>26</v>
      </c>
      <c r="Z680" s="16" t="s">
        <v>26</v>
      </c>
      <c r="AA680" s="81">
        <v>51.6</v>
      </c>
      <c r="AB680" s="6" t="s">
        <v>31</v>
      </c>
      <c r="AC680" s="16">
        <v>60.2</v>
      </c>
      <c r="AD680" s="6" t="s">
        <v>31</v>
      </c>
      <c r="AE680" s="16">
        <v>52.216666666666669</v>
      </c>
      <c r="AF680" s="23" t="s">
        <v>31</v>
      </c>
      <c r="AG680" s="16">
        <v>54.8</v>
      </c>
      <c r="AH680" s="23" t="s">
        <v>31</v>
      </c>
      <c r="AI680" s="16">
        <v>67.7</v>
      </c>
      <c r="AJ680" s="23" t="s">
        <v>31</v>
      </c>
      <c r="AK680" s="16">
        <v>86.1</v>
      </c>
      <c r="AL680" s="101" t="s">
        <v>47</v>
      </c>
    </row>
    <row r="681" spans="1:38" ht="14.1" customHeight="1" x14ac:dyDescent="0.25">
      <c r="A681" s="6">
        <v>44090</v>
      </c>
      <c r="B681" s="2" t="s">
        <v>703</v>
      </c>
      <c r="C681" s="6" t="s">
        <v>705</v>
      </c>
      <c r="D681" s="6">
        <v>6</v>
      </c>
      <c r="E681" s="16" t="s">
        <v>26</v>
      </c>
      <c r="F681" s="15" t="str">
        <f t="shared" si="60"/>
        <v>Sin Información</v>
      </c>
      <c r="G681" s="16" t="s">
        <v>26</v>
      </c>
      <c r="H681" s="15" t="str">
        <f t="shared" si="61"/>
        <v>Sin Información</v>
      </c>
      <c r="I681" s="16">
        <v>78.7</v>
      </c>
      <c r="J681" s="15" t="str">
        <f t="shared" si="62"/>
        <v>Alto</v>
      </c>
      <c r="K681" s="16" t="s">
        <v>26</v>
      </c>
      <c r="L681" s="15" t="str">
        <f t="shared" si="63"/>
        <v>Sin Información</v>
      </c>
      <c r="M681" s="16">
        <v>72.044999999999987</v>
      </c>
      <c r="N681" s="15" t="str">
        <f t="shared" si="64"/>
        <v>Alto</v>
      </c>
      <c r="O681" s="16">
        <v>78.913333333333327</v>
      </c>
      <c r="P681" s="15" t="str">
        <f t="shared" si="65"/>
        <v>Alto</v>
      </c>
      <c r="Q681" s="6" t="s">
        <v>26</v>
      </c>
      <c r="R681" s="15" t="s">
        <v>26</v>
      </c>
      <c r="S681" s="6" t="s">
        <v>26</v>
      </c>
      <c r="T681" s="15" t="s">
        <v>26</v>
      </c>
      <c r="U681" s="16" t="s">
        <v>26</v>
      </c>
      <c r="V681" s="6" t="s">
        <v>26</v>
      </c>
      <c r="W681" s="16" t="s">
        <v>26</v>
      </c>
      <c r="X681" s="64" t="s">
        <v>26</v>
      </c>
      <c r="Y681" s="16" t="s">
        <v>26</v>
      </c>
      <c r="Z681" s="16" t="s">
        <v>26</v>
      </c>
      <c r="AA681" s="81">
        <v>79</v>
      </c>
      <c r="AB681" s="6" t="s">
        <v>31</v>
      </c>
      <c r="AC681" s="16">
        <v>74.433333333333337</v>
      </c>
      <c r="AD681" s="6" t="s">
        <v>31</v>
      </c>
      <c r="AE681" s="16">
        <v>77.8</v>
      </c>
      <c r="AF681" s="23" t="s">
        <v>31</v>
      </c>
      <c r="AG681" s="16">
        <v>79.5</v>
      </c>
      <c r="AH681" s="23" t="s">
        <v>31</v>
      </c>
      <c r="AI681" s="16">
        <v>76.7</v>
      </c>
      <c r="AJ681" s="23" t="s">
        <v>31</v>
      </c>
      <c r="AK681" s="16" t="s">
        <v>1095</v>
      </c>
      <c r="AL681" s="16" t="s">
        <v>1095</v>
      </c>
    </row>
    <row r="682" spans="1:38" ht="14.1" customHeight="1" x14ac:dyDescent="0.25">
      <c r="A682" s="6">
        <v>44098</v>
      </c>
      <c r="B682" s="2" t="s">
        <v>703</v>
      </c>
      <c r="C682" s="6" t="s">
        <v>706</v>
      </c>
      <c r="D682" s="6">
        <v>6</v>
      </c>
      <c r="E682" s="16" t="s">
        <v>26</v>
      </c>
      <c r="F682" s="15" t="str">
        <f t="shared" si="60"/>
        <v>Sin Información</v>
      </c>
      <c r="G682" s="16" t="s">
        <v>26</v>
      </c>
      <c r="H682" s="15" t="str">
        <f t="shared" si="61"/>
        <v>Sin Información</v>
      </c>
      <c r="I682" s="16">
        <v>12.008571428571429</v>
      </c>
      <c r="J682" s="15" t="str">
        <f t="shared" si="62"/>
        <v>Bajo</v>
      </c>
      <c r="K682" s="16">
        <v>13.435</v>
      </c>
      <c r="L682" s="15" t="str">
        <f t="shared" si="63"/>
        <v>Bajo</v>
      </c>
      <c r="M682" s="16">
        <v>13.545</v>
      </c>
      <c r="N682" s="15" t="str">
        <f t="shared" si="64"/>
        <v>Bajo</v>
      </c>
      <c r="O682" s="16" t="s">
        <v>26</v>
      </c>
      <c r="P682" s="15" t="str">
        <f t="shared" si="65"/>
        <v>Sin Información</v>
      </c>
      <c r="Q682" s="6" t="s">
        <v>26</v>
      </c>
      <c r="R682" s="15" t="s">
        <v>26</v>
      </c>
      <c r="S682" s="6" t="s">
        <v>26</v>
      </c>
      <c r="T682" s="15" t="s">
        <v>26</v>
      </c>
      <c r="U682" s="16" t="s">
        <v>26</v>
      </c>
      <c r="V682" s="6" t="s">
        <v>26</v>
      </c>
      <c r="W682" s="16" t="s">
        <v>26</v>
      </c>
      <c r="X682" s="64" t="s">
        <v>26</v>
      </c>
      <c r="Y682" s="16" t="s">
        <v>26</v>
      </c>
      <c r="Z682" s="16" t="s">
        <v>26</v>
      </c>
      <c r="AA682" s="80" t="s">
        <v>396</v>
      </c>
      <c r="AB682" s="6" t="s">
        <v>396</v>
      </c>
      <c r="AC682" s="6" t="s">
        <v>396</v>
      </c>
      <c r="AD682" s="6" t="s">
        <v>396</v>
      </c>
      <c r="AE682" s="16">
        <v>68.900000000000006</v>
      </c>
      <c r="AF682" s="23" t="s">
        <v>31</v>
      </c>
      <c r="AG682" s="16">
        <v>19.100000000000001</v>
      </c>
      <c r="AH682" s="19" t="s">
        <v>28</v>
      </c>
      <c r="AI682" s="16">
        <v>48.9</v>
      </c>
      <c r="AJ682" s="23" t="s">
        <v>31</v>
      </c>
      <c r="AK682" s="16" t="s">
        <v>1095</v>
      </c>
      <c r="AL682" s="16" t="s">
        <v>1095</v>
      </c>
    </row>
    <row r="683" spans="1:38" ht="14.1" customHeight="1" x14ac:dyDescent="0.25">
      <c r="A683" s="6">
        <v>44110</v>
      </c>
      <c r="B683" s="2" t="s">
        <v>703</v>
      </c>
      <c r="C683" s="6" t="s">
        <v>707</v>
      </c>
      <c r="D683" s="6">
        <v>6</v>
      </c>
      <c r="E683" s="16" t="s">
        <v>26</v>
      </c>
      <c r="F683" s="15" t="str">
        <f t="shared" si="60"/>
        <v>Sin Información</v>
      </c>
      <c r="G683" s="16" t="s">
        <v>26</v>
      </c>
      <c r="H683" s="15" t="str">
        <f t="shared" si="61"/>
        <v>Sin Información</v>
      </c>
      <c r="I683" s="16" t="s">
        <v>26</v>
      </c>
      <c r="J683" s="15" t="str">
        <f t="shared" si="62"/>
        <v>Sin Información</v>
      </c>
      <c r="K683" s="16" t="s">
        <v>26</v>
      </c>
      <c r="L683" s="15" t="str">
        <f t="shared" si="63"/>
        <v>Sin Información</v>
      </c>
      <c r="M683" s="16" t="s">
        <v>26</v>
      </c>
      <c r="N683" s="15" t="str">
        <f t="shared" si="64"/>
        <v>Sin Información</v>
      </c>
      <c r="O683" s="16" t="s">
        <v>26</v>
      </c>
      <c r="P683" s="15" t="str">
        <f t="shared" si="65"/>
        <v>Sin Información</v>
      </c>
      <c r="Q683" s="6" t="s">
        <v>26</v>
      </c>
      <c r="R683" s="15" t="s">
        <v>26</v>
      </c>
      <c r="S683" s="6" t="s">
        <v>26</v>
      </c>
      <c r="T683" s="15" t="s">
        <v>26</v>
      </c>
      <c r="U683" s="16" t="s">
        <v>26</v>
      </c>
      <c r="V683" s="6" t="s">
        <v>26</v>
      </c>
      <c r="W683" s="16" t="s">
        <v>26</v>
      </c>
      <c r="X683" s="64" t="s">
        <v>26</v>
      </c>
      <c r="Y683" s="16" t="s">
        <v>26</v>
      </c>
      <c r="Z683" s="16" t="s">
        <v>26</v>
      </c>
      <c r="AA683" s="80" t="s">
        <v>396</v>
      </c>
      <c r="AB683" s="6" t="s">
        <v>396</v>
      </c>
      <c r="AC683" s="6" t="s">
        <v>396</v>
      </c>
      <c r="AD683" s="6" t="s">
        <v>396</v>
      </c>
      <c r="AE683" s="16" t="s">
        <v>26</v>
      </c>
      <c r="AF683" s="6" t="s">
        <v>26</v>
      </c>
      <c r="AG683" s="6" t="s">
        <v>26</v>
      </c>
      <c r="AH683" s="6" t="s">
        <v>26</v>
      </c>
      <c r="AI683" s="16" t="s">
        <v>1095</v>
      </c>
      <c r="AJ683" s="6" t="s">
        <v>1095</v>
      </c>
      <c r="AK683" s="16" t="s">
        <v>1095</v>
      </c>
      <c r="AL683" s="16" t="s">
        <v>1095</v>
      </c>
    </row>
    <row r="684" spans="1:38" ht="14.1" customHeight="1" x14ac:dyDescent="0.25">
      <c r="A684" s="6">
        <v>44279</v>
      </c>
      <c r="B684" s="2" t="s">
        <v>703</v>
      </c>
      <c r="C684" s="6" t="s">
        <v>708</v>
      </c>
      <c r="D684" s="6">
        <v>6</v>
      </c>
      <c r="E684" s="16" t="s">
        <v>26</v>
      </c>
      <c r="F684" s="15" t="str">
        <f t="shared" si="60"/>
        <v>Sin Información</v>
      </c>
      <c r="G684" s="16" t="s">
        <v>26</v>
      </c>
      <c r="H684" s="15" t="str">
        <f t="shared" si="61"/>
        <v>Sin Información</v>
      </c>
      <c r="I684" s="16">
        <v>96.06</v>
      </c>
      <c r="J684" s="15" t="str">
        <f t="shared" si="62"/>
        <v>Inviable Sanitariamente</v>
      </c>
      <c r="K684" s="16" t="s">
        <v>26</v>
      </c>
      <c r="L684" s="15" t="str">
        <f t="shared" si="63"/>
        <v>Sin Información</v>
      </c>
      <c r="M684" s="16">
        <v>98.06</v>
      </c>
      <c r="N684" s="15" t="str">
        <f t="shared" si="64"/>
        <v>Inviable Sanitariamente</v>
      </c>
      <c r="O684" s="16" t="s">
        <v>26</v>
      </c>
      <c r="P684" s="15" t="str">
        <f t="shared" si="65"/>
        <v>Sin Información</v>
      </c>
      <c r="Q684" s="6" t="s">
        <v>26</v>
      </c>
      <c r="R684" s="15" t="s">
        <v>26</v>
      </c>
      <c r="S684" s="6" t="s">
        <v>26</v>
      </c>
      <c r="T684" s="15" t="s">
        <v>26</v>
      </c>
      <c r="U684" s="16" t="s">
        <v>26</v>
      </c>
      <c r="V684" s="6" t="s">
        <v>26</v>
      </c>
      <c r="W684" s="16" t="s">
        <v>26</v>
      </c>
      <c r="X684" s="64" t="s">
        <v>26</v>
      </c>
      <c r="Y684" s="16" t="s">
        <v>26</v>
      </c>
      <c r="Z684" s="16" t="s">
        <v>26</v>
      </c>
      <c r="AA684" s="80" t="s">
        <v>396</v>
      </c>
      <c r="AB684" s="6" t="s">
        <v>396</v>
      </c>
      <c r="AC684" s="16">
        <v>41.828571428571422</v>
      </c>
      <c r="AD684" s="6" t="s">
        <v>31</v>
      </c>
      <c r="AE684" s="16">
        <v>62.057142857142864</v>
      </c>
      <c r="AF684" s="23" t="s">
        <v>31</v>
      </c>
      <c r="AG684" s="16">
        <v>50.3</v>
      </c>
      <c r="AH684" s="23" t="s">
        <v>31</v>
      </c>
      <c r="AI684" s="16">
        <v>61.912500000000001</v>
      </c>
      <c r="AJ684" s="23" t="s">
        <v>31</v>
      </c>
      <c r="AK684" s="16" t="s">
        <v>1095</v>
      </c>
      <c r="AL684" s="16" t="s">
        <v>1095</v>
      </c>
    </row>
    <row r="685" spans="1:38" ht="14.1" customHeight="1" x14ac:dyDescent="0.25">
      <c r="A685" s="6">
        <v>44378</v>
      </c>
      <c r="B685" s="2" t="s">
        <v>703</v>
      </c>
      <c r="C685" s="6" t="s">
        <v>709</v>
      </c>
      <c r="D685" s="6">
        <v>6</v>
      </c>
      <c r="E685" s="16" t="s">
        <v>26</v>
      </c>
      <c r="F685" s="15" t="str">
        <f t="shared" si="60"/>
        <v>Sin Información</v>
      </c>
      <c r="G685" s="16" t="s">
        <v>26</v>
      </c>
      <c r="H685" s="15" t="str">
        <f t="shared" si="61"/>
        <v>Sin Información</v>
      </c>
      <c r="I685" s="16">
        <v>24.406666666666666</v>
      </c>
      <c r="J685" s="15" t="str">
        <f t="shared" si="62"/>
        <v>Medio</v>
      </c>
      <c r="K685" s="16">
        <v>8.8033333333333328</v>
      </c>
      <c r="L685" s="15" t="str">
        <f t="shared" si="63"/>
        <v>Bajo</v>
      </c>
      <c r="M685" s="16">
        <v>0</v>
      </c>
      <c r="N685" s="15" t="str">
        <f t="shared" si="64"/>
        <v>Sin Riesgo</v>
      </c>
      <c r="O685" s="16" t="s">
        <v>26</v>
      </c>
      <c r="P685" s="15" t="str">
        <f t="shared" si="65"/>
        <v>Sin Información</v>
      </c>
      <c r="Q685" s="6" t="s">
        <v>26</v>
      </c>
      <c r="R685" s="15" t="s">
        <v>26</v>
      </c>
      <c r="S685" s="6" t="s">
        <v>26</v>
      </c>
      <c r="T685" s="15" t="s">
        <v>26</v>
      </c>
      <c r="U685" s="16" t="s">
        <v>26</v>
      </c>
      <c r="V685" s="6" t="s">
        <v>26</v>
      </c>
      <c r="W685" s="16" t="s">
        <v>26</v>
      </c>
      <c r="X685" s="64" t="s">
        <v>26</v>
      </c>
      <c r="Y685" s="16" t="s">
        <v>26</v>
      </c>
      <c r="Z685" s="16" t="s">
        <v>26</v>
      </c>
      <c r="AA685" s="80" t="s">
        <v>396</v>
      </c>
      <c r="AB685" s="6" t="s">
        <v>396</v>
      </c>
      <c r="AC685" s="6" t="s">
        <v>396</v>
      </c>
      <c r="AD685" s="6" t="s">
        <v>396</v>
      </c>
      <c r="AE685" s="16" t="s">
        <v>26</v>
      </c>
      <c r="AF685" s="6" t="s">
        <v>26</v>
      </c>
      <c r="AG685" s="6" t="s">
        <v>26</v>
      </c>
      <c r="AH685" s="6" t="s">
        <v>26</v>
      </c>
      <c r="AI685" s="16" t="s">
        <v>1095</v>
      </c>
      <c r="AJ685" s="6" t="s">
        <v>1095</v>
      </c>
      <c r="AK685" s="16" t="s">
        <v>1095</v>
      </c>
      <c r="AL685" s="16" t="s">
        <v>1095</v>
      </c>
    </row>
    <row r="686" spans="1:38" ht="14.1" customHeight="1" x14ac:dyDescent="0.25">
      <c r="A686" s="6">
        <v>44420</v>
      </c>
      <c r="B686" s="2" t="s">
        <v>703</v>
      </c>
      <c r="C686" s="6" t="s">
        <v>710</v>
      </c>
      <c r="D686" s="6">
        <v>6</v>
      </c>
      <c r="E686" s="16" t="s">
        <v>26</v>
      </c>
      <c r="F686" s="15" t="str">
        <f t="shared" si="60"/>
        <v>Sin Información</v>
      </c>
      <c r="G686" s="16" t="s">
        <v>26</v>
      </c>
      <c r="H686" s="15" t="str">
        <f t="shared" si="61"/>
        <v>Sin Información</v>
      </c>
      <c r="I686" s="16" t="s">
        <v>26</v>
      </c>
      <c r="J686" s="15" t="str">
        <f t="shared" si="62"/>
        <v>Sin Información</v>
      </c>
      <c r="K686" s="16" t="s">
        <v>26</v>
      </c>
      <c r="L686" s="15" t="str">
        <f t="shared" si="63"/>
        <v>Sin Información</v>
      </c>
      <c r="M686" s="16" t="s">
        <v>26</v>
      </c>
      <c r="N686" s="15" t="str">
        <f t="shared" si="64"/>
        <v>Sin Información</v>
      </c>
      <c r="O686" s="16" t="s">
        <v>26</v>
      </c>
      <c r="P686" s="15" t="str">
        <f t="shared" si="65"/>
        <v>Sin Información</v>
      </c>
      <c r="Q686" s="6" t="s">
        <v>26</v>
      </c>
      <c r="R686" s="15" t="s">
        <v>26</v>
      </c>
      <c r="S686" s="6" t="s">
        <v>26</v>
      </c>
      <c r="T686" s="15" t="s">
        <v>26</v>
      </c>
      <c r="U686" s="16" t="s">
        <v>26</v>
      </c>
      <c r="V686" s="6" t="s">
        <v>26</v>
      </c>
      <c r="W686" s="16" t="s">
        <v>26</v>
      </c>
      <c r="X686" s="64" t="s">
        <v>26</v>
      </c>
      <c r="Y686" s="16" t="s">
        <v>26</v>
      </c>
      <c r="Z686" s="16" t="s">
        <v>26</v>
      </c>
      <c r="AA686" s="80" t="s">
        <v>396</v>
      </c>
      <c r="AB686" s="6" t="s">
        <v>396</v>
      </c>
      <c r="AC686" s="6" t="s">
        <v>396</v>
      </c>
      <c r="AD686" s="6" t="s">
        <v>396</v>
      </c>
      <c r="AE686" s="16" t="s">
        <v>26</v>
      </c>
      <c r="AF686" s="6" t="s">
        <v>26</v>
      </c>
      <c r="AG686" s="6" t="s">
        <v>26</v>
      </c>
      <c r="AH686" s="6" t="s">
        <v>26</v>
      </c>
      <c r="AI686" s="16" t="s">
        <v>1095</v>
      </c>
      <c r="AJ686" s="6" t="s">
        <v>1095</v>
      </c>
      <c r="AK686" s="16" t="s">
        <v>1095</v>
      </c>
      <c r="AL686" s="16" t="s">
        <v>1095</v>
      </c>
    </row>
    <row r="687" spans="1:38" ht="14.1" customHeight="1" x14ac:dyDescent="0.25">
      <c r="A687" s="6">
        <v>44430</v>
      </c>
      <c r="B687" s="2" t="s">
        <v>703</v>
      </c>
      <c r="C687" s="6" t="s">
        <v>711</v>
      </c>
      <c r="D687" s="6">
        <v>4</v>
      </c>
      <c r="E687" s="16" t="s">
        <v>26</v>
      </c>
      <c r="F687" s="15" t="str">
        <f t="shared" si="60"/>
        <v>Sin Información</v>
      </c>
      <c r="G687" s="16" t="s">
        <v>26</v>
      </c>
      <c r="H687" s="15" t="str">
        <f t="shared" si="61"/>
        <v>Sin Información</v>
      </c>
      <c r="I687" s="16">
        <v>71.33</v>
      </c>
      <c r="J687" s="15" t="str">
        <f t="shared" si="62"/>
        <v>Alto</v>
      </c>
      <c r="K687" s="16" t="s">
        <v>26</v>
      </c>
      <c r="L687" s="15" t="str">
        <f t="shared" si="63"/>
        <v>Sin Información</v>
      </c>
      <c r="M687" s="16" t="s">
        <v>26</v>
      </c>
      <c r="N687" s="15" t="str">
        <f t="shared" si="64"/>
        <v>Sin Información</v>
      </c>
      <c r="O687" s="16" t="s">
        <v>26</v>
      </c>
      <c r="P687" s="15" t="str">
        <f t="shared" si="65"/>
        <v>Sin Información</v>
      </c>
      <c r="Q687" s="6" t="s">
        <v>26</v>
      </c>
      <c r="R687" s="15" t="s">
        <v>26</v>
      </c>
      <c r="S687" s="6" t="s">
        <v>26</v>
      </c>
      <c r="T687" s="15" t="s">
        <v>26</v>
      </c>
      <c r="U687" s="16">
        <v>3.8</v>
      </c>
      <c r="V687" s="6" t="s">
        <v>34</v>
      </c>
      <c r="W687" s="16" t="s">
        <v>26</v>
      </c>
      <c r="X687" s="64" t="s">
        <v>26</v>
      </c>
      <c r="Y687" s="16" t="s">
        <v>26</v>
      </c>
      <c r="Z687" s="16" t="s">
        <v>26</v>
      </c>
      <c r="AA687" s="80" t="s">
        <v>396</v>
      </c>
      <c r="AB687" s="6" t="s">
        <v>396</v>
      </c>
      <c r="AC687" s="6" t="s">
        <v>396</v>
      </c>
      <c r="AD687" s="6" t="s">
        <v>396</v>
      </c>
      <c r="AE687" s="16" t="s">
        <v>26</v>
      </c>
      <c r="AF687" s="6" t="s">
        <v>26</v>
      </c>
      <c r="AG687" s="16">
        <v>0</v>
      </c>
      <c r="AH687" s="20" t="s">
        <v>34</v>
      </c>
      <c r="AI687" s="16">
        <v>26.1</v>
      </c>
      <c r="AJ687" s="19" t="s">
        <v>28</v>
      </c>
      <c r="AK687" s="16">
        <v>12.366666666666667</v>
      </c>
      <c r="AL687" s="68" t="s">
        <v>27</v>
      </c>
    </row>
    <row r="688" spans="1:38" ht="14.1" customHeight="1" x14ac:dyDescent="0.25">
      <c r="A688" s="6">
        <v>44560</v>
      </c>
      <c r="B688" s="2" t="s">
        <v>703</v>
      </c>
      <c r="C688" s="6" t="s">
        <v>481</v>
      </c>
      <c r="D688" s="6">
        <v>4</v>
      </c>
      <c r="E688" s="16" t="s">
        <v>26</v>
      </c>
      <c r="F688" s="15" t="str">
        <f t="shared" si="60"/>
        <v>Sin Información</v>
      </c>
      <c r="G688" s="16" t="s">
        <v>26</v>
      </c>
      <c r="H688" s="15" t="str">
        <f t="shared" si="61"/>
        <v>Sin Información</v>
      </c>
      <c r="I688" s="16">
        <v>55.41</v>
      </c>
      <c r="J688" s="15" t="str">
        <f t="shared" si="62"/>
        <v>Alto</v>
      </c>
      <c r="K688" s="16" t="s">
        <v>26</v>
      </c>
      <c r="L688" s="15" t="str">
        <f t="shared" si="63"/>
        <v>Sin Información</v>
      </c>
      <c r="M688" s="16">
        <v>71.305000000000007</v>
      </c>
      <c r="N688" s="15" t="str">
        <f t="shared" si="64"/>
        <v>Alto</v>
      </c>
      <c r="O688" s="16" t="s">
        <v>26</v>
      </c>
      <c r="P688" s="15" t="str">
        <f t="shared" si="65"/>
        <v>Sin Información</v>
      </c>
      <c r="Q688" s="6" t="s">
        <v>26</v>
      </c>
      <c r="R688" s="15" t="s">
        <v>26</v>
      </c>
      <c r="S688" s="6" t="s">
        <v>26</v>
      </c>
      <c r="T688" s="15" t="s">
        <v>26</v>
      </c>
      <c r="U688" s="16" t="s">
        <v>26</v>
      </c>
      <c r="V688" s="6" t="s">
        <v>26</v>
      </c>
      <c r="W688" s="16" t="s">
        <v>26</v>
      </c>
      <c r="X688" s="64" t="s">
        <v>26</v>
      </c>
      <c r="Y688" s="16" t="s">
        <v>26</v>
      </c>
      <c r="Z688" s="16" t="s">
        <v>26</v>
      </c>
      <c r="AA688" s="80" t="s">
        <v>396</v>
      </c>
      <c r="AB688" s="6" t="s">
        <v>396</v>
      </c>
      <c r="AC688" s="16">
        <v>52.9</v>
      </c>
      <c r="AD688" s="6" t="s">
        <v>31</v>
      </c>
      <c r="AE688" s="16">
        <v>42.4</v>
      </c>
      <c r="AF688" s="23" t="s">
        <v>31</v>
      </c>
      <c r="AG688" s="16">
        <v>18.600000000000001</v>
      </c>
      <c r="AH688" s="19" t="s">
        <v>28</v>
      </c>
      <c r="AI688" s="16">
        <v>12.4</v>
      </c>
      <c r="AJ688" s="18" t="s">
        <v>27</v>
      </c>
      <c r="AK688" s="16">
        <v>24.3</v>
      </c>
      <c r="AL688" s="67" t="s">
        <v>28</v>
      </c>
    </row>
    <row r="689" spans="1:38" ht="14.1" customHeight="1" x14ac:dyDescent="0.25">
      <c r="A689" s="6">
        <v>44001</v>
      </c>
      <c r="B689" s="2" t="s">
        <v>703</v>
      </c>
      <c r="C689" s="6" t="s">
        <v>712</v>
      </c>
      <c r="D689" s="6">
        <v>4</v>
      </c>
      <c r="E689" s="16" t="s">
        <v>26</v>
      </c>
      <c r="F689" s="15" t="str">
        <f t="shared" si="60"/>
        <v>Sin Información</v>
      </c>
      <c r="G689" s="16" t="s">
        <v>26</v>
      </c>
      <c r="H689" s="15" t="str">
        <f t="shared" si="61"/>
        <v>Sin Información</v>
      </c>
      <c r="I689" s="16">
        <v>81.273333333333326</v>
      </c>
      <c r="J689" s="15" t="str">
        <f t="shared" si="62"/>
        <v>Inviable Sanitariamente</v>
      </c>
      <c r="K689" s="16" t="s">
        <v>26</v>
      </c>
      <c r="L689" s="15" t="str">
        <f t="shared" si="63"/>
        <v>Sin Información</v>
      </c>
      <c r="M689" s="16">
        <v>58.446666666666658</v>
      </c>
      <c r="N689" s="15" t="str">
        <f t="shared" si="64"/>
        <v>Alto</v>
      </c>
      <c r="O689" s="16">
        <v>81.58</v>
      </c>
      <c r="P689" s="15" t="str">
        <f t="shared" si="65"/>
        <v>Inviable Sanitariamente</v>
      </c>
      <c r="Q689" s="6" t="s">
        <v>26</v>
      </c>
      <c r="R689" s="15" t="s">
        <v>26</v>
      </c>
      <c r="S689" s="6" t="s">
        <v>26</v>
      </c>
      <c r="T689" s="15" t="s">
        <v>26</v>
      </c>
      <c r="U689" s="16">
        <v>4.33</v>
      </c>
      <c r="V689" s="6" t="s">
        <v>34</v>
      </c>
      <c r="W689" s="16" t="s">
        <v>26</v>
      </c>
      <c r="X689" s="64" t="s">
        <v>26</v>
      </c>
      <c r="Y689" s="16" t="s">
        <v>26</v>
      </c>
      <c r="Z689" s="16" t="s">
        <v>26</v>
      </c>
      <c r="AA689" s="80" t="s">
        <v>396</v>
      </c>
      <c r="AB689" s="6" t="s">
        <v>396</v>
      </c>
      <c r="AC689" s="16">
        <v>71.068421052631578</v>
      </c>
      <c r="AD689" s="6" t="s">
        <v>31</v>
      </c>
      <c r="AE689" s="16">
        <v>75.3</v>
      </c>
      <c r="AF689" s="23" t="s">
        <v>31</v>
      </c>
      <c r="AG689" s="16">
        <v>56.4</v>
      </c>
      <c r="AH689" s="23" t="s">
        <v>31</v>
      </c>
      <c r="AI689" s="16">
        <v>64</v>
      </c>
      <c r="AJ689" s="23" t="s">
        <v>31</v>
      </c>
      <c r="AK689" s="16">
        <v>60.971428571428568</v>
      </c>
      <c r="AL689" s="102" t="s">
        <v>31</v>
      </c>
    </row>
    <row r="690" spans="1:38" ht="14.1" customHeight="1" x14ac:dyDescent="0.25">
      <c r="A690" s="6">
        <v>44650</v>
      </c>
      <c r="B690" s="2" t="s">
        <v>703</v>
      </c>
      <c r="C690" s="6" t="s">
        <v>713</v>
      </c>
      <c r="D690" s="6">
        <v>6</v>
      </c>
      <c r="E690" s="16" t="s">
        <v>26</v>
      </c>
      <c r="F690" s="15" t="str">
        <f t="shared" si="60"/>
        <v>Sin Información</v>
      </c>
      <c r="G690" s="16" t="s">
        <v>26</v>
      </c>
      <c r="H690" s="15" t="str">
        <f t="shared" si="61"/>
        <v>Sin Información</v>
      </c>
      <c r="I690" s="16" t="s">
        <v>26</v>
      </c>
      <c r="J690" s="15" t="str">
        <f t="shared" si="62"/>
        <v>Sin Información</v>
      </c>
      <c r="K690" s="16" t="s">
        <v>26</v>
      </c>
      <c r="L690" s="15" t="str">
        <f t="shared" si="63"/>
        <v>Sin Información</v>
      </c>
      <c r="M690" s="16" t="s">
        <v>26</v>
      </c>
      <c r="N690" s="15" t="str">
        <f t="shared" si="64"/>
        <v>Sin Información</v>
      </c>
      <c r="O690" s="16" t="s">
        <v>26</v>
      </c>
      <c r="P690" s="15" t="str">
        <f t="shared" si="65"/>
        <v>Sin Información</v>
      </c>
      <c r="Q690" s="6" t="s">
        <v>26</v>
      </c>
      <c r="R690" s="15" t="s">
        <v>26</v>
      </c>
      <c r="S690" s="6" t="s">
        <v>26</v>
      </c>
      <c r="T690" s="15" t="s">
        <v>26</v>
      </c>
      <c r="U690" s="16" t="s">
        <v>26</v>
      </c>
      <c r="V690" s="6" t="s">
        <v>26</v>
      </c>
      <c r="W690" s="16" t="s">
        <v>26</v>
      </c>
      <c r="X690" s="64" t="s">
        <v>26</v>
      </c>
      <c r="Y690" s="16" t="s">
        <v>26</v>
      </c>
      <c r="Z690" s="16" t="s">
        <v>26</v>
      </c>
      <c r="AA690" s="80" t="s">
        <v>396</v>
      </c>
      <c r="AB690" s="6" t="s">
        <v>396</v>
      </c>
      <c r="AC690" s="16">
        <v>83.9</v>
      </c>
      <c r="AD690" s="16" t="s">
        <v>209</v>
      </c>
      <c r="AE690" s="16" t="s">
        <v>26</v>
      </c>
      <c r="AF690" s="6" t="s">
        <v>26</v>
      </c>
      <c r="AG690" s="6" t="s">
        <v>26</v>
      </c>
      <c r="AH690" s="6" t="s">
        <v>26</v>
      </c>
      <c r="AI690" s="16">
        <v>94.4</v>
      </c>
      <c r="AJ690" s="96" t="s">
        <v>47</v>
      </c>
      <c r="AK690" s="16" t="s">
        <v>1095</v>
      </c>
      <c r="AL690" s="16" t="s">
        <v>1095</v>
      </c>
    </row>
    <row r="691" spans="1:38" ht="14.1" customHeight="1" x14ac:dyDescent="0.25">
      <c r="A691" s="6">
        <v>44847</v>
      </c>
      <c r="B691" s="2" t="s">
        <v>703</v>
      </c>
      <c r="C691" s="6" t="s">
        <v>714</v>
      </c>
      <c r="D691" s="6">
        <v>4</v>
      </c>
      <c r="E691" s="16" t="s">
        <v>26</v>
      </c>
      <c r="F691" s="15" t="str">
        <f t="shared" si="60"/>
        <v>Sin Información</v>
      </c>
      <c r="G691" s="16" t="s">
        <v>26</v>
      </c>
      <c r="H691" s="15" t="str">
        <f t="shared" si="61"/>
        <v>Sin Información</v>
      </c>
      <c r="I691" s="16" t="s">
        <v>26</v>
      </c>
      <c r="J691" s="15" t="str">
        <f t="shared" si="62"/>
        <v>Sin Información</v>
      </c>
      <c r="K691" s="16" t="s">
        <v>26</v>
      </c>
      <c r="L691" s="15" t="str">
        <f t="shared" si="63"/>
        <v>Sin Información</v>
      </c>
      <c r="M691" s="16" t="s">
        <v>26</v>
      </c>
      <c r="N691" s="15" t="str">
        <f t="shared" si="64"/>
        <v>Sin Información</v>
      </c>
      <c r="O691" s="16" t="s">
        <v>26</v>
      </c>
      <c r="P691" s="15" t="str">
        <f t="shared" si="65"/>
        <v>Sin Información</v>
      </c>
      <c r="Q691" s="6" t="s">
        <v>26</v>
      </c>
      <c r="R691" s="15" t="s">
        <v>26</v>
      </c>
      <c r="S691" s="6" t="s">
        <v>26</v>
      </c>
      <c r="T691" s="15" t="s">
        <v>26</v>
      </c>
      <c r="U691" s="16" t="s">
        <v>26</v>
      </c>
      <c r="V691" s="6" t="s">
        <v>26</v>
      </c>
      <c r="W691" s="16" t="s">
        <v>26</v>
      </c>
      <c r="X691" s="64" t="s">
        <v>26</v>
      </c>
      <c r="Y691" s="16" t="s">
        <v>26</v>
      </c>
      <c r="Z691" s="16" t="s">
        <v>26</v>
      </c>
      <c r="AA691" s="80" t="s">
        <v>396</v>
      </c>
      <c r="AB691" s="6" t="s">
        <v>396</v>
      </c>
      <c r="AC691" s="6" t="s">
        <v>396</v>
      </c>
      <c r="AD691" s="6" t="s">
        <v>396</v>
      </c>
      <c r="AE691" s="16">
        <v>10.199999999999999</v>
      </c>
      <c r="AF691" s="18" t="s">
        <v>27</v>
      </c>
      <c r="AG691" s="6" t="s">
        <v>26</v>
      </c>
      <c r="AH691" s="6" t="s">
        <v>26</v>
      </c>
      <c r="AI691" s="16" t="s">
        <v>1095</v>
      </c>
      <c r="AJ691" s="6" t="s">
        <v>1095</v>
      </c>
      <c r="AK691" s="16" t="s">
        <v>1095</v>
      </c>
      <c r="AL691" s="16" t="s">
        <v>1095</v>
      </c>
    </row>
    <row r="692" spans="1:38" ht="14.1" customHeight="1" x14ac:dyDescent="0.25">
      <c r="A692" s="6">
        <v>44855</v>
      </c>
      <c r="B692" s="2" t="s">
        <v>703</v>
      </c>
      <c r="C692" s="6" t="s">
        <v>715</v>
      </c>
      <c r="D692" s="6">
        <v>6</v>
      </c>
      <c r="E692" s="16" t="s">
        <v>26</v>
      </c>
      <c r="F692" s="15" t="str">
        <f t="shared" si="60"/>
        <v>Sin Información</v>
      </c>
      <c r="G692" s="16" t="s">
        <v>26</v>
      </c>
      <c r="H692" s="15" t="str">
        <f t="shared" si="61"/>
        <v>Sin Información</v>
      </c>
      <c r="I692" s="16" t="s">
        <v>26</v>
      </c>
      <c r="J692" s="15" t="str">
        <f t="shared" si="62"/>
        <v>Sin Información</v>
      </c>
      <c r="K692" s="16" t="s">
        <v>26</v>
      </c>
      <c r="L692" s="15" t="str">
        <f t="shared" si="63"/>
        <v>Sin Información</v>
      </c>
      <c r="M692" s="16" t="s">
        <v>26</v>
      </c>
      <c r="N692" s="15" t="str">
        <f t="shared" si="64"/>
        <v>Sin Información</v>
      </c>
      <c r="O692" s="16" t="s">
        <v>26</v>
      </c>
      <c r="P692" s="15" t="str">
        <f t="shared" si="65"/>
        <v>Sin Información</v>
      </c>
      <c r="Q692" s="6" t="s">
        <v>26</v>
      </c>
      <c r="R692" s="15" t="s">
        <v>26</v>
      </c>
      <c r="S692" s="6" t="s">
        <v>26</v>
      </c>
      <c r="T692" s="15" t="s">
        <v>26</v>
      </c>
      <c r="U692" s="16" t="s">
        <v>26</v>
      </c>
      <c r="V692" s="6" t="s">
        <v>26</v>
      </c>
      <c r="W692" s="16" t="s">
        <v>26</v>
      </c>
      <c r="X692" s="64" t="s">
        <v>26</v>
      </c>
      <c r="Y692" s="16" t="s">
        <v>26</v>
      </c>
      <c r="Z692" s="16" t="s">
        <v>26</v>
      </c>
      <c r="AA692" s="80" t="s">
        <v>396</v>
      </c>
      <c r="AB692" s="6" t="s">
        <v>396</v>
      </c>
      <c r="AC692" s="6" t="s">
        <v>396</v>
      </c>
      <c r="AD692" s="6" t="s">
        <v>396</v>
      </c>
      <c r="AE692" s="16" t="s">
        <v>26</v>
      </c>
      <c r="AF692" s="6" t="s">
        <v>26</v>
      </c>
      <c r="AG692" s="6" t="s">
        <v>26</v>
      </c>
      <c r="AH692" s="6" t="s">
        <v>26</v>
      </c>
      <c r="AI692" s="16" t="s">
        <v>1095</v>
      </c>
      <c r="AJ692" s="6" t="s">
        <v>1095</v>
      </c>
      <c r="AK692" s="16" t="s">
        <v>1095</v>
      </c>
      <c r="AL692" s="16" t="s">
        <v>1095</v>
      </c>
    </row>
    <row r="693" spans="1:38" ht="14.1" customHeight="1" x14ac:dyDescent="0.25">
      <c r="A693" s="6">
        <v>44874</v>
      </c>
      <c r="B693" s="2" t="s">
        <v>703</v>
      </c>
      <c r="C693" s="6" t="s">
        <v>243</v>
      </c>
      <c r="D693" s="6">
        <v>6</v>
      </c>
      <c r="E693" s="16" t="s">
        <v>26</v>
      </c>
      <c r="F693" s="15" t="str">
        <f t="shared" si="60"/>
        <v>Sin Información</v>
      </c>
      <c r="G693" s="16" t="s">
        <v>26</v>
      </c>
      <c r="H693" s="15" t="str">
        <f t="shared" si="61"/>
        <v>Sin Información</v>
      </c>
      <c r="I693" s="16" t="s">
        <v>26</v>
      </c>
      <c r="J693" s="15" t="str">
        <f t="shared" si="62"/>
        <v>Sin Información</v>
      </c>
      <c r="K693" s="16" t="s">
        <v>26</v>
      </c>
      <c r="L693" s="15" t="str">
        <f t="shared" si="63"/>
        <v>Sin Información</v>
      </c>
      <c r="M693" s="16" t="s">
        <v>26</v>
      </c>
      <c r="N693" s="15" t="str">
        <f t="shared" si="64"/>
        <v>Sin Información</v>
      </c>
      <c r="O693" s="16" t="s">
        <v>26</v>
      </c>
      <c r="P693" s="15" t="str">
        <f t="shared" si="65"/>
        <v>Sin Información</v>
      </c>
      <c r="Q693" s="6" t="s">
        <v>26</v>
      </c>
      <c r="R693" s="15" t="s">
        <v>26</v>
      </c>
      <c r="S693" s="6" t="s">
        <v>26</v>
      </c>
      <c r="T693" s="15" t="s">
        <v>26</v>
      </c>
      <c r="U693" s="16" t="s">
        <v>26</v>
      </c>
      <c r="V693" s="6" t="s">
        <v>26</v>
      </c>
      <c r="W693" s="16" t="s">
        <v>26</v>
      </c>
      <c r="X693" s="64" t="s">
        <v>26</v>
      </c>
      <c r="Y693" s="16" t="s">
        <v>26</v>
      </c>
      <c r="Z693" s="16" t="s">
        <v>26</v>
      </c>
      <c r="AA693" s="80" t="s">
        <v>396</v>
      </c>
      <c r="AB693" s="6" t="s">
        <v>396</v>
      </c>
      <c r="AC693" s="6" t="s">
        <v>396</v>
      </c>
      <c r="AD693" s="6" t="s">
        <v>396</v>
      </c>
      <c r="AE693" s="16">
        <v>43.2</v>
      </c>
      <c r="AF693" s="23" t="s">
        <v>31</v>
      </c>
      <c r="AG693" s="6" t="s">
        <v>26</v>
      </c>
      <c r="AH693" s="6" t="s">
        <v>26</v>
      </c>
      <c r="AI693" s="16" t="s">
        <v>1095</v>
      </c>
      <c r="AJ693" s="6" t="s">
        <v>1095</v>
      </c>
      <c r="AK693" s="16" t="s">
        <v>1095</v>
      </c>
      <c r="AL693" s="16" t="s">
        <v>1095</v>
      </c>
    </row>
    <row r="694" spans="1:38" ht="14.1" customHeight="1" x14ac:dyDescent="0.25">
      <c r="A694" s="6">
        <v>47030</v>
      </c>
      <c r="B694" s="2" t="s">
        <v>716</v>
      </c>
      <c r="C694" s="6" t="s">
        <v>717</v>
      </c>
      <c r="D694" s="6">
        <v>6</v>
      </c>
      <c r="E694" s="16" t="s">
        <v>26</v>
      </c>
      <c r="F694" s="15" t="str">
        <f t="shared" si="60"/>
        <v>Sin Información</v>
      </c>
      <c r="G694" s="16" t="s">
        <v>26</v>
      </c>
      <c r="H694" s="15" t="str">
        <f t="shared" si="61"/>
        <v>Sin Información</v>
      </c>
      <c r="I694" s="16" t="s">
        <v>26</v>
      </c>
      <c r="J694" s="15" t="str">
        <f t="shared" si="62"/>
        <v>Sin Información</v>
      </c>
      <c r="K694" s="16" t="s">
        <v>26</v>
      </c>
      <c r="L694" s="15" t="str">
        <f t="shared" si="63"/>
        <v>Sin Información</v>
      </c>
      <c r="M694" s="16" t="s">
        <v>26</v>
      </c>
      <c r="N694" s="15" t="str">
        <f t="shared" si="64"/>
        <v>Sin Información</v>
      </c>
      <c r="O694" s="16" t="s">
        <v>26</v>
      </c>
      <c r="P694" s="15" t="str">
        <f t="shared" si="65"/>
        <v>Sin Información</v>
      </c>
      <c r="Q694" s="6" t="s">
        <v>26</v>
      </c>
      <c r="R694" s="15" t="s">
        <v>26</v>
      </c>
      <c r="S694" s="6" t="s">
        <v>26</v>
      </c>
      <c r="T694" s="15" t="s">
        <v>26</v>
      </c>
      <c r="U694" s="16" t="s">
        <v>26</v>
      </c>
      <c r="V694" s="6" t="s">
        <v>26</v>
      </c>
      <c r="W694" s="16" t="s">
        <v>26</v>
      </c>
      <c r="X694" s="64" t="s">
        <v>26</v>
      </c>
      <c r="Y694" s="16" t="s">
        <v>26</v>
      </c>
      <c r="Z694" s="16" t="s">
        <v>26</v>
      </c>
      <c r="AA694" s="80" t="s">
        <v>396</v>
      </c>
      <c r="AB694" s="6" t="s">
        <v>396</v>
      </c>
      <c r="AC694" s="16">
        <v>48.716666666666669</v>
      </c>
      <c r="AD694" s="6" t="s">
        <v>31</v>
      </c>
      <c r="AE694" s="16" t="s">
        <v>26</v>
      </c>
      <c r="AF694" s="6" t="s">
        <v>26</v>
      </c>
      <c r="AG694" s="6" t="s">
        <v>26</v>
      </c>
      <c r="AH694" s="6" t="s">
        <v>26</v>
      </c>
      <c r="AI694" s="16" t="s">
        <v>1095</v>
      </c>
      <c r="AJ694" s="6" t="s">
        <v>1095</v>
      </c>
      <c r="AK694" s="16" t="s">
        <v>1095</v>
      </c>
      <c r="AL694" s="16" t="s">
        <v>1095</v>
      </c>
    </row>
    <row r="695" spans="1:38" ht="14.1" customHeight="1" x14ac:dyDescent="0.25">
      <c r="A695" s="6">
        <v>47053</v>
      </c>
      <c r="B695" s="2" t="s">
        <v>716</v>
      </c>
      <c r="C695" s="6" t="s">
        <v>718</v>
      </c>
      <c r="D695" s="6">
        <v>6</v>
      </c>
      <c r="E695" s="16">
        <v>89.08</v>
      </c>
      <c r="F695" s="15" t="str">
        <f t="shared" si="60"/>
        <v>Inviable Sanitariamente</v>
      </c>
      <c r="G695" s="16" t="s">
        <v>26</v>
      </c>
      <c r="H695" s="15" t="str">
        <f t="shared" si="61"/>
        <v>Sin Información</v>
      </c>
      <c r="I695" s="16" t="s">
        <v>26</v>
      </c>
      <c r="J695" s="15" t="str">
        <f t="shared" si="62"/>
        <v>Sin Información</v>
      </c>
      <c r="K695" s="16" t="s">
        <v>26</v>
      </c>
      <c r="L695" s="15" t="str">
        <f t="shared" si="63"/>
        <v>Sin Información</v>
      </c>
      <c r="M695" s="16" t="s">
        <v>26</v>
      </c>
      <c r="N695" s="15" t="str">
        <f t="shared" si="64"/>
        <v>Sin Información</v>
      </c>
      <c r="O695" s="16" t="s">
        <v>26</v>
      </c>
      <c r="P695" s="15" t="str">
        <f t="shared" si="65"/>
        <v>Sin Información</v>
      </c>
      <c r="Q695" s="6" t="s">
        <v>26</v>
      </c>
      <c r="R695" s="15" t="s">
        <v>26</v>
      </c>
      <c r="S695" s="6" t="s">
        <v>26</v>
      </c>
      <c r="T695" s="15" t="s">
        <v>26</v>
      </c>
      <c r="U695" s="16" t="s">
        <v>26</v>
      </c>
      <c r="V695" s="6" t="s">
        <v>26</v>
      </c>
      <c r="W695" s="16" t="s">
        <v>26</v>
      </c>
      <c r="X695" s="64" t="s">
        <v>26</v>
      </c>
      <c r="Y695" s="16">
        <v>9.4</v>
      </c>
      <c r="Z695" s="18" t="s">
        <v>27</v>
      </c>
      <c r="AA695" s="80" t="s">
        <v>396</v>
      </c>
      <c r="AB695" s="6" t="s">
        <v>396</v>
      </c>
      <c r="AC695" s="16">
        <v>24.044444444444444</v>
      </c>
      <c r="AD695" s="16" t="s">
        <v>28</v>
      </c>
      <c r="AE695" s="16" t="s">
        <v>26</v>
      </c>
      <c r="AF695" s="6" t="s">
        <v>26</v>
      </c>
      <c r="AG695" s="16">
        <v>24.5</v>
      </c>
      <c r="AH695" s="19" t="s">
        <v>28</v>
      </c>
      <c r="AI695" s="16">
        <v>0</v>
      </c>
      <c r="AJ695" s="20" t="s">
        <v>1093</v>
      </c>
      <c r="AK695" s="16">
        <v>0</v>
      </c>
      <c r="AL695" s="25" t="s">
        <v>1093</v>
      </c>
    </row>
    <row r="696" spans="1:38" ht="14.1" customHeight="1" x14ac:dyDescent="0.25">
      <c r="A696" s="6">
        <v>47058</v>
      </c>
      <c r="B696" s="2" t="s">
        <v>716</v>
      </c>
      <c r="C696" s="6" t="s">
        <v>719</v>
      </c>
      <c r="D696" s="6">
        <v>6</v>
      </c>
      <c r="E696" s="16" t="s">
        <v>26</v>
      </c>
      <c r="F696" s="15" t="str">
        <f t="shared" si="60"/>
        <v>Sin Información</v>
      </c>
      <c r="G696" s="16">
        <v>37.5</v>
      </c>
      <c r="H696" s="15" t="str">
        <f t="shared" si="61"/>
        <v>Alto</v>
      </c>
      <c r="I696" s="16" t="s">
        <v>26</v>
      </c>
      <c r="J696" s="15" t="str">
        <f t="shared" si="62"/>
        <v>Sin Información</v>
      </c>
      <c r="K696" s="16">
        <v>27.490499999999997</v>
      </c>
      <c r="L696" s="15" t="str">
        <f t="shared" si="63"/>
        <v>Medio</v>
      </c>
      <c r="M696" s="16">
        <v>48.592727272727259</v>
      </c>
      <c r="N696" s="15" t="str">
        <f t="shared" si="64"/>
        <v>Alto</v>
      </c>
      <c r="O696" s="16">
        <v>37.5</v>
      </c>
      <c r="P696" s="15" t="str">
        <f t="shared" si="65"/>
        <v>Alto</v>
      </c>
      <c r="Q696" s="6" t="s">
        <v>26</v>
      </c>
      <c r="R696" s="15" t="s">
        <v>26</v>
      </c>
      <c r="S696" s="6" t="s">
        <v>26</v>
      </c>
      <c r="T696" s="15" t="s">
        <v>26</v>
      </c>
      <c r="U696" s="16">
        <v>47.98</v>
      </c>
      <c r="V696" s="6" t="s">
        <v>31</v>
      </c>
      <c r="W696" s="16">
        <v>21.7</v>
      </c>
      <c r="X696" s="64" t="s">
        <v>28</v>
      </c>
      <c r="Y696" s="16">
        <v>6</v>
      </c>
      <c r="Z696" s="68" t="s">
        <v>27</v>
      </c>
      <c r="AA696" s="81">
        <v>20.2</v>
      </c>
      <c r="AB696" s="16" t="s">
        <v>28</v>
      </c>
      <c r="AC696" s="16">
        <v>21.919999999999998</v>
      </c>
      <c r="AD696" s="16" t="s">
        <v>28</v>
      </c>
      <c r="AE696" s="16" t="s">
        <v>26</v>
      </c>
      <c r="AF696" s="6" t="s">
        <v>26</v>
      </c>
      <c r="AG696" s="6" t="s">
        <v>26</v>
      </c>
      <c r="AH696" s="6" t="s">
        <v>26</v>
      </c>
      <c r="AI696" s="16">
        <v>23.9</v>
      </c>
      <c r="AJ696" s="19" t="s">
        <v>28</v>
      </c>
      <c r="AK696" s="16">
        <v>29.7</v>
      </c>
      <c r="AL696" s="67" t="s">
        <v>28</v>
      </c>
    </row>
    <row r="697" spans="1:38" ht="14.1" customHeight="1" x14ac:dyDescent="0.25">
      <c r="A697" s="6">
        <v>47161</v>
      </c>
      <c r="B697" s="2" t="s">
        <v>716</v>
      </c>
      <c r="C697" s="6" t="s">
        <v>720</v>
      </c>
      <c r="D697" s="6">
        <v>6</v>
      </c>
      <c r="E697" s="16" t="s">
        <v>26</v>
      </c>
      <c r="F697" s="15" t="str">
        <f t="shared" si="60"/>
        <v>Sin Información</v>
      </c>
      <c r="G697" s="16" t="s">
        <v>26</v>
      </c>
      <c r="H697" s="15" t="str">
        <f t="shared" si="61"/>
        <v>Sin Información</v>
      </c>
      <c r="I697" s="16" t="s">
        <v>26</v>
      </c>
      <c r="J697" s="15" t="str">
        <f t="shared" si="62"/>
        <v>Sin Información</v>
      </c>
      <c r="K697" s="16" t="s">
        <v>26</v>
      </c>
      <c r="L697" s="15" t="str">
        <f t="shared" si="63"/>
        <v>Sin Información</v>
      </c>
      <c r="M697" s="16" t="s">
        <v>26</v>
      </c>
      <c r="N697" s="15" t="str">
        <f t="shared" si="64"/>
        <v>Sin Información</v>
      </c>
      <c r="O697" s="16" t="s">
        <v>26</v>
      </c>
      <c r="P697" s="15" t="str">
        <f t="shared" si="65"/>
        <v>Sin Información</v>
      </c>
      <c r="Q697" s="6" t="s">
        <v>26</v>
      </c>
      <c r="R697" s="15" t="s">
        <v>26</v>
      </c>
      <c r="S697" s="6" t="s">
        <v>26</v>
      </c>
      <c r="T697" s="15" t="s">
        <v>26</v>
      </c>
      <c r="U697" s="16" t="s">
        <v>26</v>
      </c>
      <c r="V697" s="6" t="s">
        <v>26</v>
      </c>
      <c r="W697" s="16" t="s">
        <v>26</v>
      </c>
      <c r="X697" s="64" t="s">
        <v>26</v>
      </c>
      <c r="Y697" s="16">
        <v>23</v>
      </c>
      <c r="Z697" s="19" t="s">
        <v>28</v>
      </c>
      <c r="AA697" s="80" t="s">
        <v>396</v>
      </c>
      <c r="AB697" s="6" t="s">
        <v>396</v>
      </c>
      <c r="AC697" s="6" t="s">
        <v>396</v>
      </c>
      <c r="AD697" s="6" t="s">
        <v>396</v>
      </c>
      <c r="AE697" s="16" t="s">
        <v>26</v>
      </c>
      <c r="AF697" s="6" t="s">
        <v>26</v>
      </c>
      <c r="AG697" s="6" t="s">
        <v>26</v>
      </c>
      <c r="AH697" s="6" t="s">
        <v>26</v>
      </c>
      <c r="AI697" s="16" t="s">
        <v>1095</v>
      </c>
      <c r="AJ697" s="6" t="s">
        <v>1095</v>
      </c>
      <c r="AK697" s="16" t="s">
        <v>1095</v>
      </c>
      <c r="AL697" s="16" t="s">
        <v>1095</v>
      </c>
    </row>
    <row r="698" spans="1:38" ht="14.1" customHeight="1" x14ac:dyDescent="0.25">
      <c r="A698" s="6">
        <v>47170</v>
      </c>
      <c r="B698" s="2" t="s">
        <v>716</v>
      </c>
      <c r="C698" s="6" t="s">
        <v>721</v>
      </c>
      <c r="D698" s="6">
        <v>6</v>
      </c>
      <c r="E698" s="16" t="s">
        <v>26</v>
      </c>
      <c r="F698" s="15" t="str">
        <f t="shared" si="60"/>
        <v>Sin Información</v>
      </c>
      <c r="G698" s="16" t="s">
        <v>26</v>
      </c>
      <c r="H698" s="15" t="str">
        <f t="shared" si="61"/>
        <v>Sin Información</v>
      </c>
      <c r="I698" s="16" t="s">
        <v>26</v>
      </c>
      <c r="J698" s="15" t="str">
        <f t="shared" si="62"/>
        <v>Sin Información</v>
      </c>
      <c r="K698" s="16" t="s">
        <v>26</v>
      </c>
      <c r="L698" s="15" t="str">
        <f t="shared" si="63"/>
        <v>Sin Información</v>
      </c>
      <c r="M698" s="16" t="s">
        <v>26</v>
      </c>
      <c r="N698" s="15" t="str">
        <f t="shared" si="64"/>
        <v>Sin Información</v>
      </c>
      <c r="O698" s="16" t="s">
        <v>26</v>
      </c>
      <c r="P698" s="15" t="str">
        <f t="shared" si="65"/>
        <v>Sin Información</v>
      </c>
      <c r="Q698" s="6" t="s">
        <v>26</v>
      </c>
      <c r="R698" s="15" t="s">
        <v>26</v>
      </c>
      <c r="S698" s="6" t="s">
        <v>26</v>
      </c>
      <c r="T698" s="15" t="s">
        <v>26</v>
      </c>
      <c r="U698" s="16" t="s">
        <v>26</v>
      </c>
      <c r="V698" s="6" t="s">
        <v>26</v>
      </c>
      <c r="W698" s="16" t="s">
        <v>26</v>
      </c>
      <c r="X698" s="64" t="s">
        <v>26</v>
      </c>
      <c r="Y698" s="16">
        <v>17.8</v>
      </c>
      <c r="Z698" s="67" t="s">
        <v>28</v>
      </c>
      <c r="AA698" s="80" t="s">
        <v>396</v>
      </c>
      <c r="AB698" s="6" t="s">
        <v>396</v>
      </c>
      <c r="AC698" s="6" t="s">
        <v>396</v>
      </c>
      <c r="AD698" s="6" t="s">
        <v>396</v>
      </c>
      <c r="AE698" s="16" t="s">
        <v>26</v>
      </c>
      <c r="AF698" s="6" t="s">
        <v>26</v>
      </c>
      <c r="AG698" s="6" t="s">
        <v>26</v>
      </c>
      <c r="AH698" s="6" t="s">
        <v>26</v>
      </c>
      <c r="AI698" s="16" t="s">
        <v>1095</v>
      </c>
      <c r="AJ698" s="6" t="s">
        <v>1095</v>
      </c>
      <c r="AK698" s="16" t="s">
        <v>1095</v>
      </c>
      <c r="AL698" s="16" t="s">
        <v>1095</v>
      </c>
    </row>
    <row r="699" spans="1:38" ht="14.1" customHeight="1" x14ac:dyDescent="0.25">
      <c r="A699" s="6">
        <v>47189</v>
      </c>
      <c r="B699" s="2" t="s">
        <v>716</v>
      </c>
      <c r="C699" s="6" t="s">
        <v>722</v>
      </c>
      <c r="D699" s="6">
        <v>4</v>
      </c>
      <c r="E699" s="16" t="s">
        <v>26</v>
      </c>
      <c r="F699" s="15" t="str">
        <f t="shared" si="60"/>
        <v>Sin Información</v>
      </c>
      <c r="G699" s="16" t="s">
        <v>26</v>
      </c>
      <c r="H699" s="15" t="str">
        <f t="shared" si="61"/>
        <v>Sin Información</v>
      </c>
      <c r="I699" s="16" t="s">
        <v>26</v>
      </c>
      <c r="J699" s="15" t="str">
        <f t="shared" si="62"/>
        <v>Sin Información</v>
      </c>
      <c r="K699" s="16" t="s">
        <v>26</v>
      </c>
      <c r="L699" s="15" t="str">
        <f t="shared" si="63"/>
        <v>Sin Información</v>
      </c>
      <c r="M699" s="16" t="s">
        <v>26</v>
      </c>
      <c r="N699" s="15" t="str">
        <f t="shared" si="64"/>
        <v>Sin Información</v>
      </c>
      <c r="O699" s="16">
        <v>23.81</v>
      </c>
      <c r="P699" s="15" t="str">
        <f t="shared" si="65"/>
        <v>Medio</v>
      </c>
      <c r="Q699" s="6" t="s">
        <v>26</v>
      </c>
      <c r="R699" s="15" t="s">
        <v>26</v>
      </c>
      <c r="S699" s="6" t="s">
        <v>26</v>
      </c>
      <c r="T699" s="15" t="s">
        <v>26</v>
      </c>
      <c r="U699" s="16" t="s">
        <v>26</v>
      </c>
      <c r="V699" s="6" t="s">
        <v>26</v>
      </c>
      <c r="W699" s="16" t="s">
        <v>26</v>
      </c>
      <c r="X699" s="64" t="s">
        <v>26</v>
      </c>
      <c r="Y699" s="16" t="s">
        <v>26</v>
      </c>
      <c r="Z699" s="16" t="s">
        <v>26</v>
      </c>
      <c r="AA699" s="80" t="s">
        <v>396</v>
      </c>
      <c r="AB699" s="6" t="s">
        <v>396</v>
      </c>
      <c r="AC699" s="6" t="s">
        <v>396</v>
      </c>
      <c r="AD699" s="6" t="s">
        <v>396</v>
      </c>
      <c r="AE699" s="16" t="s">
        <v>26</v>
      </c>
      <c r="AF699" s="6" t="s">
        <v>26</v>
      </c>
      <c r="AG699" s="16">
        <v>6.2</v>
      </c>
      <c r="AH699" s="18" t="s">
        <v>27</v>
      </c>
      <c r="AI699" s="16">
        <v>12.5</v>
      </c>
      <c r="AJ699" s="18" t="s">
        <v>27</v>
      </c>
      <c r="AK699" s="16" t="s">
        <v>1095</v>
      </c>
      <c r="AL699" s="16" t="s">
        <v>1095</v>
      </c>
    </row>
    <row r="700" spans="1:38" ht="14.1" customHeight="1" x14ac:dyDescent="0.25">
      <c r="A700" s="6">
        <v>47205</v>
      </c>
      <c r="B700" s="2" t="s">
        <v>716</v>
      </c>
      <c r="C700" s="6" t="s">
        <v>71</v>
      </c>
      <c r="D700" s="6">
        <v>6</v>
      </c>
      <c r="E700" s="16" t="s">
        <v>26</v>
      </c>
      <c r="F700" s="15" t="str">
        <f t="shared" si="60"/>
        <v>Sin Información</v>
      </c>
      <c r="G700" s="16" t="s">
        <v>26</v>
      </c>
      <c r="H700" s="15" t="str">
        <f t="shared" si="61"/>
        <v>Sin Información</v>
      </c>
      <c r="I700" s="16" t="s">
        <v>26</v>
      </c>
      <c r="J700" s="15" t="str">
        <f t="shared" si="62"/>
        <v>Sin Información</v>
      </c>
      <c r="K700" s="16" t="s">
        <v>26</v>
      </c>
      <c r="L700" s="15" t="str">
        <f t="shared" si="63"/>
        <v>Sin Información</v>
      </c>
      <c r="M700" s="16" t="s">
        <v>26</v>
      </c>
      <c r="N700" s="15" t="str">
        <f t="shared" si="64"/>
        <v>Sin Información</v>
      </c>
      <c r="O700" s="16" t="s">
        <v>26</v>
      </c>
      <c r="P700" s="15" t="str">
        <f t="shared" si="65"/>
        <v>Sin Información</v>
      </c>
      <c r="Q700" s="6" t="s">
        <v>26</v>
      </c>
      <c r="R700" s="15" t="s">
        <v>26</v>
      </c>
      <c r="S700" s="6" t="s">
        <v>26</v>
      </c>
      <c r="T700" s="15" t="s">
        <v>26</v>
      </c>
      <c r="U700" s="16">
        <v>62.63</v>
      </c>
      <c r="V700" s="6" t="s">
        <v>31</v>
      </c>
      <c r="W700" s="16">
        <v>37.5</v>
      </c>
      <c r="X700" s="64" t="s">
        <v>31</v>
      </c>
      <c r="Y700" s="16">
        <v>48.7</v>
      </c>
      <c r="Z700" s="6" t="s">
        <v>31</v>
      </c>
      <c r="AA700" s="80" t="s">
        <v>396</v>
      </c>
      <c r="AB700" s="6" t="s">
        <v>396</v>
      </c>
      <c r="AC700" s="6" t="s">
        <v>396</v>
      </c>
      <c r="AD700" s="6" t="s">
        <v>396</v>
      </c>
      <c r="AE700" s="16" t="s">
        <v>26</v>
      </c>
      <c r="AF700" s="6" t="s">
        <v>26</v>
      </c>
      <c r="AG700" s="6" t="s">
        <v>26</v>
      </c>
      <c r="AH700" s="6" t="s">
        <v>26</v>
      </c>
      <c r="AI700" s="16" t="s">
        <v>1095</v>
      </c>
      <c r="AJ700" s="6" t="s">
        <v>1095</v>
      </c>
      <c r="AK700" s="16" t="s">
        <v>1095</v>
      </c>
      <c r="AL700" s="16" t="s">
        <v>1095</v>
      </c>
    </row>
    <row r="701" spans="1:38" ht="14.1" customHeight="1" x14ac:dyDescent="0.25">
      <c r="A701" s="6">
        <v>47245</v>
      </c>
      <c r="B701" s="2" t="s">
        <v>716</v>
      </c>
      <c r="C701" s="6" t="s">
        <v>723</v>
      </c>
      <c r="D701" s="6">
        <v>6</v>
      </c>
      <c r="E701" s="16" t="s">
        <v>26</v>
      </c>
      <c r="F701" s="15" t="str">
        <f t="shared" si="60"/>
        <v>Sin Información</v>
      </c>
      <c r="G701" s="16" t="s">
        <v>26</v>
      </c>
      <c r="H701" s="15" t="str">
        <f t="shared" si="61"/>
        <v>Sin Información</v>
      </c>
      <c r="I701" s="16" t="s">
        <v>26</v>
      </c>
      <c r="J701" s="15" t="str">
        <f t="shared" si="62"/>
        <v>Sin Información</v>
      </c>
      <c r="K701" s="16" t="s">
        <v>26</v>
      </c>
      <c r="L701" s="15" t="str">
        <f t="shared" si="63"/>
        <v>Sin Información</v>
      </c>
      <c r="M701" s="16" t="s">
        <v>26</v>
      </c>
      <c r="N701" s="15" t="str">
        <f t="shared" si="64"/>
        <v>Sin Información</v>
      </c>
      <c r="O701" s="16" t="s">
        <v>26</v>
      </c>
      <c r="P701" s="15" t="str">
        <f t="shared" si="65"/>
        <v>Sin Información</v>
      </c>
      <c r="Q701" s="6" t="s">
        <v>26</v>
      </c>
      <c r="R701" s="15" t="s">
        <v>26</v>
      </c>
      <c r="S701" s="6" t="s">
        <v>26</v>
      </c>
      <c r="T701" s="15" t="s">
        <v>26</v>
      </c>
      <c r="U701" s="16" t="s">
        <v>26</v>
      </c>
      <c r="V701" s="6" t="s">
        <v>26</v>
      </c>
      <c r="W701" s="16" t="s">
        <v>26</v>
      </c>
      <c r="X701" s="64" t="s">
        <v>26</v>
      </c>
      <c r="Y701" s="16">
        <v>35.299999999999997</v>
      </c>
      <c r="Z701" s="6" t="s">
        <v>31</v>
      </c>
      <c r="AA701" s="80" t="s">
        <v>396</v>
      </c>
      <c r="AB701" s="6" t="s">
        <v>396</v>
      </c>
      <c r="AC701" s="6" t="s">
        <v>396</v>
      </c>
      <c r="AD701" s="6" t="s">
        <v>396</v>
      </c>
      <c r="AE701" s="16" t="s">
        <v>26</v>
      </c>
      <c r="AF701" s="6" t="s">
        <v>26</v>
      </c>
      <c r="AG701" s="6" t="s">
        <v>26</v>
      </c>
      <c r="AH701" s="6" t="s">
        <v>26</v>
      </c>
      <c r="AI701" s="16" t="s">
        <v>1095</v>
      </c>
      <c r="AJ701" s="6" t="s">
        <v>1095</v>
      </c>
      <c r="AK701" s="16" t="s">
        <v>1095</v>
      </c>
      <c r="AL701" s="16" t="s">
        <v>1095</v>
      </c>
    </row>
    <row r="702" spans="1:38" ht="14.1" customHeight="1" x14ac:dyDescent="0.25">
      <c r="A702" s="6">
        <v>47258</v>
      </c>
      <c r="B702" s="2" t="s">
        <v>716</v>
      </c>
      <c r="C702" s="6" t="s">
        <v>724</v>
      </c>
      <c r="D702" s="6">
        <v>6</v>
      </c>
      <c r="E702" s="16">
        <v>100</v>
      </c>
      <c r="F702" s="15" t="str">
        <f t="shared" si="60"/>
        <v>Inviable Sanitariamente</v>
      </c>
      <c r="G702" s="16" t="s">
        <v>26</v>
      </c>
      <c r="H702" s="15" t="str">
        <f t="shared" si="61"/>
        <v>Sin Información</v>
      </c>
      <c r="I702" s="16" t="s">
        <v>26</v>
      </c>
      <c r="J702" s="15" t="str">
        <f t="shared" si="62"/>
        <v>Sin Información</v>
      </c>
      <c r="K702" s="16" t="s">
        <v>26</v>
      </c>
      <c r="L702" s="15" t="str">
        <f t="shared" si="63"/>
        <v>Sin Información</v>
      </c>
      <c r="M702" s="16" t="s">
        <v>26</v>
      </c>
      <c r="N702" s="15" t="str">
        <f t="shared" si="64"/>
        <v>Sin Información</v>
      </c>
      <c r="O702" s="16" t="s">
        <v>26</v>
      </c>
      <c r="P702" s="15" t="str">
        <f t="shared" si="65"/>
        <v>Sin Información</v>
      </c>
      <c r="Q702" s="6" t="s">
        <v>26</v>
      </c>
      <c r="R702" s="15" t="s">
        <v>26</v>
      </c>
      <c r="S702" s="6" t="s">
        <v>26</v>
      </c>
      <c r="T702" s="15" t="s">
        <v>26</v>
      </c>
      <c r="U702" s="16">
        <v>23.11</v>
      </c>
      <c r="V702" s="6" t="s">
        <v>28</v>
      </c>
      <c r="W702" s="16">
        <v>0</v>
      </c>
      <c r="X702" s="64" t="s">
        <v>34</v>
      </c>
      <c r="Y702" s="16" t="s">
        <v>26</v>
      </c>
      <c r="Z702" s="16" t="s">
        <v>26</v>
      </c>
      <c r="AA702" s="81">
        <v>25.3</v>
      </c>
      <c r="AB702" s="16" t="s">
        <v>28</v>
      </c>
      <c r="AC702" s="16">
        <v>25.788888888888888</v>
      </c>
      <c r="AD702" s="16" t="s">
        <v>28</v>
      </c>
      <c r="AE702" s="16" t="s">
        <v>26</v>
      </c>
      <c r="AF702" s="6" t="s">
        <v>26</v>
      </c>
      <c r="AG702" s="6" t="s">
        <v>26</v>
      </c>
      <c r="AH702" s="6" t="s">
        <v>26</v>
      </c>
      <c r="AI702" s="16" t="s">
        <v>1095</v>
      </c>
      <c r="AJ702" s="6" t="s">
        <v>1095</v>
      </c>
      <c r="AK702" s="16" t="s">
        <v>1095</v>
      </c>
      <c r="AL702" s="16" t="s">
        <v>1095</v>
      </c>
    </row>
    <row r="703" spans="1:38" ht="14.1" customHeight="1" x14ac:dyDescent="0.25">
      <c r="A703" s="6">
        <v>47268</v>
      </c>
      <c r="B703" s="2" t="s">
        <v>716</v>
      </c>
      <c r="C703" s="6" t="s">
        <v>725</v>
      </c>
      <c r="D703" s="6">
        <v>6</v>
      </c>
      <c r="E703" s="16" t="s">
        <v>26</v>
      </c>
      <c r="F703" s="15" t="str">
        <f t="shared" si="60"/>
        <v>Sin Información</v>
      </c>
      <c r="G703" s="16" t="s">
        <v>26</v>
      </c>
      <c r="H703" s="15" t="str">
        <f t="shared" si="61"/>
        <v>Sin Información</v>
      </c>
      <c r="I703" s="16">
        <v>67.5</v>
      </c>
      <c r="J703" s="15" t="str">
        <f t="shared" si="62"/>
        <v>Alto</v>
      </c>
      <c r="K703" s="16">
        <v>21.333333333333332</v>
      </c>
      <c r="L703" s="15" t="str">
        <f t="shared" si="63"/>
        <v>Medio</v>
      </c>
      <c r="M703" s="16">
        <v>65.47</v>
      </c>
      <c r="N703" s="15" t="str">
        <f t="shared" si="64"/>
        <v>Alto</v>
      </c>
      <c r="O703" s="16">
        <v>12.32</v>
      </c>
      <c r="P703" s="15" t="str">
        <f t="shared" si="65"/>
        <v>Bajo</v>
      </c>
      <c r="Q703" s="6" t="s">
        <v>26</v>
      </c>
      <c r="R703" s="15" t="s">
        <v>26</v>
      </c>
      <c r="S703" s="6" t="s">
        <v>26</v>
      </c>
      <c r="T703" s="15" t="s">
        <v>26</v>
      </c>
      <c r="U703" s="16">
        <v>0</v>
      </c>
      <c r="V703" s="6" t="s">
        <v>34</v>
      </c>
      <c r="W703" s="16" t="s">
        <v>26</v>
      </c>
      <c r="X703" s="64" t="s">
        <v>26</v>
      </c>
      <c r="Y703" s="16" t="s">
        <v>26</v>
      </c>
      <c r="Z703" s="16" t="s">
        <v>26</v>
      </c>
      <c r="AA703" s="81">
        <v>19.899999999999999</v>
      </c>
      <c r="AB703" s="16" t="s">
        <v>28</v>
      </c>
      <c r="AC703" s="16">
        <v>20.3</v>
      </c>
      <c r="AD703" s="16" t="s">
        <v>28</v>
      </c>
      <c r="AE703" s="16" t="s">
        <v>26</v>
      </c>
      <c r="AF703" s="6" t="s">
        <v>26</v>
      </c>
      <c r="AG703" s="6" t="s">
        <v>26</v>
      </c>
      <c r="AH703" s="6" t="s">
        <v>26</v>
      </c>
      <c r="AI703" s="16" t="s">
        <v>1095</v>
      </c>
      <c r="AJ703" s="6" t="s">
        <v>1095</v>
      </c>
      <c r="AK703" s="16" t="s">
        <v>1095</v>
      </c>
      <c r="AL703" s="16" t="s">
        <v>1095</v>
      </c>
    </row>
    <row r="704" spans="1:38" ht="14.1" customHeight="1" x14ac:dyDescent="0.25">
      <c r="A704" s="6">
        <v>47288</v>
      </c>
      <c r="B704" s="2" t="s">
        <v>716</v>
      </c>
      <c r="C704" s="6" t="s">
        <v>726</v>
      </c>
      <c r="D704" s="6">
        <v>6</v>
      </c>
      <c r="E704" s="16" t="s">
        <v>26</v>
      </c>
      <c r="F704" s="15" t="str">
        <f t="shared" si="60"/>
        <v>Sin Información</v>
      </c>
      <c r="G704" s="16" t="s">
        <v>26</v>
      </c>
      <c r="H704" s="15" t="str">
        <f t="shared" si="61"/>
        <v>Sin Información</v>
      </c>
      <c r="I704" s="16" t="s">
        <v>26</v>
      </c>
      <c r="J704" s="15" t="str">
        <f t="shared" si="62"/>
        <v>Sin Información</v>
      </c>
      <c r="K704" s="16" t="s">
        <v>26</v>
      </c>
      <c r="L704" s="15" t="str">
        <f t="shared" si="63"/>
        <v>Sin Información</v>
      </c>
      <c r="M704" s="16" t="s">
        <v>26</v>
      </c>
      <c r="N704" s="15" t="str">
        <f t="shared" si="64"/>
        <v>Sin Información</v>
      </c>
      <c r="O704" s="16" t="s">
        <v>26</v>
      </c>
      <c r="P704" s="15" t="str">
        <f t="shared" si="65"/>
        <v>Sin Información</v>
      </c>
      <c r="Q704" s="6" t="s">
        <v>26</v>
      </c>
      <c r="R704" s="15" t="s">
        <v>26</v>
      </c>
      <c r="S704" s="6" t="s">
        <v>26</v>
      </c>
      <c r="T704" s="15" t="s">
        <v>26</v>
      </c>
      <c r="U704" s="16" t="s">
        <v>26</v>
      </c>
      <c r="V704" s="6" t="s">
        <v>26</v>
      </c>
      <c r="W704" s="16" t="s">
        <v>26</v>
      </c>
      <c r="X704" s="64" t="s">
        <v>26</v>
      </c>
      <c r="Y704" s="16">
        <v>27.5</v>
      </c>
      <c r="Z704" s="19" t="s">
        <v>28</v>
      </c>
      <c r="AA704" s="80" t="s">
        <v>396</v>
      </c>
      <c r="AB704" s="6" t="s">
        <v>396</v>
      </c>
      <c r="AC704" s="6" t="s">
        <v>396</v>
      </c>
      <c r="AD704" s="6" t="s">
        <v>396</v>
      </c>
      <c r="AE704" s="16">
        <v>19.399999999999999</v>
      </c>
      <c r="AF704" s="19" t="s">
        <v>28</v>
      </c>
      <c r="AG704" s="16">
        <v>2.7</v>
      </c>
      <c r="AH704" s="20" t="s">
        <v>34</v>
      </c>
      <c r="AI704" s="16">
        <v>0</v>
      </c>
      <c r="AJ704" s="20" t="s">
        <v>1093</v>
      </c>
      <c r="AK704" s="16">
        <v>3.4</v>
      </c>
      <c r="AL704" s="25" t="s">
        <v>1093</v>
      </c>
    </row>
    <row r="705" spans="1:38" ht="14.1" customHeight="1" x14ac:dyDescent="0.25">
      <c r="A705" s="6">
        <v>47318</v>
      </c>
      <c r="B705" s="2" t="s">
        <v>716</v>
      </c>
      <c r="C705" s="6" t="s">
        <v>727</v>
      </c>
      <c r="D705" s="6">
        <v>6</v>
      </c>
      <c r="E705" s="16">
        <v>66.47</v>
      </c>
      <c r="F705" s="15" t="str">
        <f t="shared" si="60"/>
        <v>Alto</v>
      </c>
      <c r="G705" s="16">
        <v>37.5</v>
      </c>
      <c r="H705" s="15" t="str">
        <f t="shared" si="61"/>
        <v>Alto</v>
      </c>
      <c r="I705" s="16" t="s">
        <v>26</v>
      </c>
      <c r="J705" s="15" t="str">
        <f t="shared" si="62"/>
        <v>Sin Información</v>
      </c>
      <c r="K705" s="16" t="s">
        <v>26</v>
      </c>
      <c r="L705" s="15" t="str">
        <f t="shared" si="63"/>
        <v>Sin Información</v>
      </c>
      <c r="M705" s="16" t="s">
        <v>26</v>
      </c>
      <c r="N705" s="15" t="str">
        <f t="shared" si="64"/>
        <v>Sin Información</v>
      </c>
      <c r="O705" s="16" t="s">
        <v>26</v>
      </c>
      <c r="P705" s="15" t="str">
        <f t="shared" si="65"/>
        <v>Sin Información</v>
      </c>
      <c r="Q705" s="6" t="s">
        <v>26</v>
      </c>
      <c r="R705" s="15" t="s">
        <v>26</v>
      </c>
      <c r="S705" s="6" t="s">
        <v>26</v>
      </c>
      <c r="T705" s="15" t="s">
        <v>26</v>
      </c>
      <c r="U705" s="16">
        <v>22.8</v>
      </c>
      <c r="V705" s="6" t="s">
        <v>28</v>
      </c>
      <c r="W705" s="16">
        <v>83.1</v>
      </c>
      <c r="X705" s="64" t="s">
        <v>209</v>
      </c>
      <c r="Y705" s="16">
        <v>51.2</v>
      </c>
      <c r="Z705" s="6" t="s">
        <v>31</v>
      </c>
      <c r="AA705" s="80" t="s">
        <v>396</v>
      </c>
      <c r="AB705" s="6" t="s">
        <v>396</v>
      </c>
      <c r="AC705" s="6" t="s">
        <v>396</v>
      </c>
      <c r="AD705" s="6" t="s">
        <v>396</v>
      </c>
      <c r="AE705" s="16" t="s">
        <v>26</v>
      </c>
      <c r="AF705" s="6" t="s">
        <v>26</v>
      </c>
      <c r="AG705" s="6" t="s">
        <v>26</v>
      </c>
      <c r="AH705" s="6" t="s">
        <v>26</v>
      </c>
      <c r="AI705" s="16" t="s">
        <v>1095</v>
      </c>
      <c r="AJ705" s="6" t="s">
        <v>1095</v>
      </c>
      <c r="AK705" s="16" t="s">
        <v>1095</v>
      </c>
      <c r="AL705" s="16" t="s">
        <v>1095</v>
      </c>
    </row>
    <row r="706" spans="1:38" ht="14.1" customHeight="1" x14ac:dyDescent="0.25">
      <c r="A706" s="6">
        <v>47460</v>
      </c>
      <c r="B706" s="2" t="s">
        <v>716</v>
      </c>
      <c r="C706" s="6" t="s">
        <v>728</v>
      </c>
      <c r="D706" s="6">
        <v>6</v>
      </c>
      <c r="E706" s="16">
        <v>72.70714285714287</v>
      </c>
      <c r="F706" s="15" t="str">
        <f t="shared" si="60"/>
        <v>Alto</v>
      </c>
      <c r="G706" s="16">
        <v>87.5</v>
      </c>
      <c r="H706" s="15" t="str">
        <f t="shared" si="61"/>
        <v>Inviable Sanitariamente</v>
      </c>
      <c r="I706" s="16" t="s">
        <v>26</v>
      </c>
      <c r="J706" s="15" t="str">
        <f t="shared" si="62"/>
        <v>Sin Información</v>
      </c>
      <c r="K706" s="16" t="s">
        <v>26</v>
      </c>
      <c r="L706" s="15" t="str">
        <f t="shared" si="63"/>
        <v>Sin Información</v>
      </c>
      <c r="M706" s="16" t="s">
        <v>26</v>
      </c>
      <c r="N706" s="15" t="str">
        <f t="shared" si="64"/>
        <v>Sin Información</v>
      </c>
      <c r="O706" s="16" t="s">
        <v>26</v>
      </c>
      <c r="P706" s="15" t="str">
        <f t="shared" si="65"/>
        <v>Sin Información</v>
      </c>
      <c r="Q706" s="6" t="s">
        <v>26</v>
      </c>
      <c r="R706" s="15" t="s">
        <v>26</v>
      </c>
      <c r="S706" s="6" t="s">
        <v>26</v>
      </c>
      <c r="T706" s="15" t="s">
        <v>26</v>
      </c>
      <c r="U706" s="16">
        <v>35.15</v>
      </c>
      <c r="V706" s="6" t="s">
        <v>31</v>
      </c>
      <c r="W706" s="16">
        <v>89.4</v>
      </c>
      <c r="X706" s="64" t="s">
        <v>209</v>
      </c>
      <c r="Y706" s="16" t="s">
        <v>26</v>
      </c>
      <c r="Z706" s="16" t="s">
        <v>26</v>
      </c>
      <c r="AA706" s="80" t="s">
        <v>396</v>
      </c>
      <c r="AB706" s="6" t="s">
        <v>396</v>
      </c>
      <c r="AC706" s="16">
        <v>27.924999999999997</v>
      </c>
      <c r="AD706" s="16" t="s">
        <v>28</v>
      </c>
      <c r="AE706" s="16" t="s">
        <v>26</v>
      </c>
      <c r="AF706" s="6" t="s">
        <v>26</v>
      </c>
      <c r="AG706" s="6" t="s">
        <v>26</v>
      </c>
      <c r="AH706" s="6" t="s">
        <v>26</v>
      </c>
      <c r="AI706" s="16">
        <v>17.7</v>
      </c>
      <c r="AJ706" s="19" t="s">
        <v>28</v>
      </c>
      <c r="AK706" s="16">
        <v>41.7</v>
      </c>
      <c r="AL706" s="102" t="s">
        <v>31</v>
      </c>
    </row>
    <row r="707" spans="1:38" ht="14.1" customHeight="1" x14ac:dyDescent="0.25">
      <c r="A707" s="6">
        <v>47541</v>
      </c>
      <c r="B707" s="2" t="s">
        <v>716</v>
      </c>
      <c r="C707" s="6" t="s">
        <v>729</v>
      </c>
      <c r="D707" s="6">
        <v>6</v>
      </c>
      <c r="E707" s="16" t="s">
        <v>26</v>
      </c>
      <c r="F707" s="15" t="str">
        <f t="shared" ref="F707:F770" si="66">IF(E707&lt;=5,"Sin Riesgo",IF(E707&lt;=14,"Bajo",IF(E707&lt;=35,"Medio",IF(E707&lt;=80,"Alto",IF(E707&lt;=100,"Inviable Sanitariamente",IF(E707="Sin Información","Sin Información"))))))</f>
        <v>Sin Información</v>
      </c>
      <c r="G707" s="16" t="s">
        <v>26</v>
      </c>
      <c r="H707" s="15" t="str">
        <f t="shared" ref="H707:H770" si="67">IF(G707&lt;=5,"Sin Riesgo",IF(G707&lt;=14,"Bajo",IF(G707&lt;=35,"Medio",IF(G707&lt;=80,"Alto",IF(G707&lt;=100,"Inviable Sanitariamente",IF(G707="Sin Información","Sin Información"))))))</f>
        <v>Sin Información</v>
      </c>
      <c r="I707" s="16" t="s">
        <v>26</v>
      </c>
      <c r="J707" s="15" t="str">
        <f t="shared" ref="J707:J770" si="68">IF(I707&lt;=5,"Sin Riesgo",IF(I707&lt;=14,"Bajo",IF(I707&lt;=35,"Medio",IF(I707&lt;=80,"Alto",IF(I707&lt;=100,"Inviable Sanitariamente",IF(I707="Sin Información","Sin Información"))))))</f>
        <v>Sin Información</v>
      </c>
      <c r="K707" s="16" t="s">
        <v>26</v>
      </c>
      <c r="L707" s="15" t="str">
        <f t="shared" ref="L707:L770" si="69">IF(K707&lt;=5,"Sin Riesgo",IF(K707&lt;=14,"Bajo",IF(K707&lt;=35,"Medio",IF(K707&lt;=80,"Alto",IF(K707&lt;=100,"Inviable Sanitariamente",IF(K707="Sin Información","Sin Información"))))))</f>
        <v>Sin Información</v>
      </c>
      <c r="M707" s="16" t="s">
        <v>26</v>
      </c>
      <c r="N707" s="15" t="str">
        <f t="shared" ref="N707:N770" si="70">IF(M707&lt;=5,"Sin Riesgo",IF(M707&lt;=14,"Bajo",IF(M707&lt;=35,"Medio",IF(M707&lt;=80,"Alto",IF(M707&lt;=100,"Inviable Sanitariamente",IF(M707="Sin Información","Sin Información"))))))</f>
        <v>Sin Información</v>
      </c>
      <c r="O707" s="16" t="s">
        <v>26</v>
      </c>
      <c r="P707" s="15" t="str">
        <f t="shared" ref="P707:P770" si="71">IF(O707&lt;=5,"Sin Riesgo",IF(O707&lt;=14,"Bajo",IF(O707&lt;=35,"Medio",IF(O707&lt;=80,"Alto",IF(O707&lt;=100,"Inviable Sanitariamente",IF(O707="Sin Información","Sin Información"))))))</f>
        <v>Sin Información</v>
      </c>
      <c r="Q707" s="6" t="s">
        <v>26</v>
      </c>
      <c r="R707" s="15" t="s">
        <v>26</v>
      </c>
      <c r="S707" s="6" t="s">
        <v>26</v>
      </c>
      <c r="T707" s="15" t="s">
        <v>26</v>
      </c>
      <c r="U707" s="16" t="s">
        <v>26</v>
      </c>
      <c r="V707" s="6" t="s">
        <v>26</v>
      </c>
      <c r="W707" s="16" t="s">
        <v>26</v>
      </c>
      <c r="X707" s="64" t="s">
        <v>26</v>
      </c>
      <c r="Y707" s="16" t="s">
        <v>26</v>
      </c>
      <c r="Z707" s="16" t="s">
        <v>26</v>
      </c>
      <c r="AA707" s="80" t="s">
        <v>396</v>
      </c>
      <c r="AB707" s="6" t="s">
        <v>396</v>
      </c>
      <c r="AC707" s="6" t="s">
        <v>396</v>
      </c>
      <c r="AD707" s="6" t="s">
        <v>396</v>
      </c>
      <c r="AE707" s="16" t="s">
        <v>26</v>
      </c>
      <c r="AF707" s="6" t="s">
        <v>26</v>
      </c>
      <c r="AG707" s="6" t="s">
        <v>26</v>
      </c>
      <c r="AH707" s="6" t="s">
        <v>26</v>
      </c>
      <c r="AI707" s="16" t="s">
        <v>1095</v>
      </c>
      <c r="AJ707" s="6" t="s">
        <v>1095</v>
      </c>
      <c r="AK707" s="16" t="s">
        <v>1095</v>
      </c>
      <c r="AL707" s="16" t="s">
        <v>1095</v>
      </c>
    </row>
    <row r="708" spans="1:38" ht="14.1" customHeight="1" x14ac:dyDescent="0.25">
      <c r="A708" s="6">
        <v>47545</v>
      </c>
      <c r="B708" s="2" t="s">
        <v>716</v>
      </c>
      <c r="C708" s="6" t="s">
        <v>730</v>
      </c>
      <c r="D708" s="6">
        <v>6</v>
      </c>
      <c r="E708" s="16" t="s">
        <v>26</v>
      </c>
      <c r="F708" s="15" t="str">
        <f t="shared" si="66"/>
        <v>Sin Información</v>
      </c>
      <c r="G708" s="16" t="s">
        <v>26</v>
      </c>
      <c r="H708" s="15" t="str">
        <f t="shared" si="67"/>
        <v>Sin Información</v>
      </c>
      <c r="I708" s="16" t="s">
        <v>26</v>
      </c>
      <c r="J708" s="15" t="str">
        <f t="shared" si="68"/>
        <v>Sin Información</v>
      </c>
      <c r="K708" s="16" t="s">
        <v>26</v>
      </c>
      <c r="L708" s="15" t="str">
        <f t="shared" si="69"/>
        <v>Sin Información</v>
      </c>
      <c r="M708" s="16" t="s">
        <v>26</v>
      </c>
      <c r="N708" s="15" t="str">
        <f t="shared" si="70"/>
        <v>Sin Información</v>
      </c>
      <c r="O708" s="16" t="s">
        <v>26</v>
      </c>
      <c r="P708" s="15" t="str">
        <f t="shared" si="71"/>
        <v>Sin Información</v>
      </c>
      <c r="Q708" s="6" t="s">
        <v>26</v>
      </c>
      <c r="R708" s="15" t="s">
        <v>26</v>
      </c>
      <c r="S708" s="6" t="s">
        <v>26</v>
      </c>
      <c r="T708" s="15" t="s">
        <v>26</v>
      </c>
      <c r="U708" s="16" t="s">
        <v>26</v>
      </c>
      <c r="V708" s="6" t="s">
        <v>26</v>
      </c>
      <c r="W708" s="16" t="s">
        <v>26</v>
      </c>
      <c r="X708" s="64" t="s">
        <v>26</v>
      </c>
      <c r="Y708" s="16" t="s">
        <v>26</v>
      </c>
      <c r="Z708" s="16" t="s">
        <v>26</v>
      </c>
      <c r="AA708" s="80" t="s">
        <v>396</v>
      </c>
      <c r="AB708" s="6" t="s">
        <v>396</v>
      </c>
      <c r="AC708" s="6" t="s">
        <v>396</v>
      </c>
      <c r="AD708" s="6" t="s">
        <v>396</v>
      </c>
      <c r="AE708" s="16" t="s">
        <v>26</v>
      </c>
      <c r="AF708" s="6" t="s">
        <v>26</v>
      </c>
      <c r="AG708" s="6" t="s">
        <v>26</v>
      </c>
      <c r="AH708" s="6" t="s">
        <v>26</v>
      </c>
      <c r="AI708" s="16" t="s">
        <v>1095</v>
      </c>
      <c r="AJ708" s="6" t="s">
        <v>1095</v>
      </c>
      <c r="AK708" s="16" t="s">
        <v>1095</v>
      </c>
      <c r="AL708" s="16" t="s">
        <v>1095</v>
      </c>
    </row>
    <row r="709" spans="1:38" ht="14.1" customHeight="1" x14ac:dyDescent="0.25">
      <c r="A709" s="6">
        <v>47551</v>
      </c>
      <c r="B709" s="2" t="s">
        <v>716</v>
      </c>
      <c r="C709" s="6" t="s">
        <v>731</v>
      </c>
      <c r="D709" s="6">
        <v>6</v>
      </c>
      <c r="E709" s="16" t="s">
        <v>26</v>
      </c>
      <c r="F709" s="15" t="str">
        <f t="shared" si="66"/>
        <v>Sin Información</v>
      </c>
      <c r="G709" s="16" t="s">
        <v>26</v>
      </c>
      <c r="H709" s="15" t="str">
        <f t="shared" si="67"/>
        <v>Sin Información</v>
      </c>
      <c r="I709" s="16" t="s">
        <v>26</v>
      </c>
      <c r="J709" s="15" t="str">
        <f t="shared" si="68"/>
        <v>Sin Información</v>
      </c>
      <c r="K709" s="16" t="s">
        <v>26</v>
      </c>
      <c r="L709" s="15" t="str">
        <f t="shared" si="69"/>
        <v>Sin Información</v>
      </c>
      <c r="M709" s="16" t="s">
        <v>26</v>
      </c>
      <c r="N709" s="15" t="str">
        <f t="shared" si="70"/>
        <v>Sin Información</v>
      </c>
      <c r="O709" s="16" t="s">
        <v>26</v>
      </c>
      <c r="P709" s="15" t="str">
        <f t="shared" si="71"/>
        <v>Sin Información</v>
      </c>
      <c r="Q709" s="6" t="s">
        <v>26</v>
      </c>
      <c r="R709" s="15" t="s">
        <v>26</v>
      </c>
      <c r="S709" s="6" t="s">
        <v>26</v>
      </c>
      <c r="T709" s="15" t="s">
        <v>26</v>
      </c>
      <c r="U709" s="16" t="s">
        <v>26</v>
      </c>
      <c r="V709" s="6" t="s">
        <v>26</v>
      </c>
      <c r="W709" s="16" t="s">
        <v>26</v>
      </c>
      <c r="X709" s="64" t="s">
        <v>26</v>
      </c>
      <c r="Y709" s="16">
        <v>34.9</v>
      </c>
      <c r="Z709" s="19" t="s">
        <v>28</v>
      </c>
      <c r="AA709" s="80" t="s">
        <v>396</v>
      </c>
      <c r="AB709" s="6" t="s">
        <v>396</v>
      </c>
      <c r="AC709" s="6" t="s">
        <v>396</v>
      </c>
      <c r="AD709" s="6" t="s">
        <v>396</v>
      </c>
      <c r="AE709" s="16" t="s">
        <v>26</v>
      </c>
      <c r="AF709" s="6" t="s">
        <v>26</v>
      </c>
      <c r="AG709" s="6" t="s">
        <v>26</v>
      </c>
      <c r="AH709" s="6" t="s">
        <v>26</v>
      </c>
      <c r="AI709" s="16" t="s">
        <v>1095</v>
      </c>
      <c r="AJ709" s="6" t="s">
        <v>1095</v>
      </c>
      <c r="AK709" s="16" t="s">
        <v>1095</v>
      </c>
      <c r="AL709" s="16" t="s">
        <v>1095</v>
      </c>
    </row>
    <row r="710" spans="1:38" ht="14.1" customHeight="1" x14ac:dyDescent="0.25">
      <c r="A710" s="6">
        <v>47555</v>
      </c>
      <c r="B710" s="2" t="s">
        <v>716</v>
      </c>
      <c r="C710" s="6" t="s">
        <v>732</v>
      </c>
      <c r="D710" s="6">
        <v>6</v>
      </c>
      <c r="E710" s="16" t="s">
        <v>26</v>
      </c>
      <c r="F710" s="15" t="str">
        <f t="shared" si="66"/>
        <v>Sin Información</v>
      </c>
      <c r="G710" s="16" t="s">
        <v>26</v>
      </c>
      <c r="H710" s="15" t="str">
        <f t="shared" si="67"/>
        <v>Sin Información</v>
      </c>
      <c r="I710" s="16" t="s">
        <v>26</v>
      </c>
      <c r="J710" s="15" t="str">
        <f t="shared" si="68"/>
        <v>Sin Información</v>
      </c>
      <c r="K710" s="16" t="s">
        <v>26</v>
      </c>
      <c r="L710" s="15" t="str">
        <f t="shared" si="69"/>
        <v>Sin Información</v>
      </c>
      <c r="M710" s="16" t="s">
        <v>26</v>
      </c>
      <c r="N710" s="15" t="str">
        <f t="shared" si="70"/>
        <v>Sin Información</v>
      </c>
      <c r="O710" s="16">
        <v>65.48</v>
      </c>
      <c r="P710" s="15" t="str">
        <f t="shared" si="71"/>
        <v>Alto</v>
      </c>
      <c r="Q710" s="6" t="s">
        <v>26</v>
      </c>
      <c r="R710" s="15" t="s">
        <v>26</v>
      </c>
      <c r="S710" s="6" t="s">
        <v>26</v>
      </c>
      <c r="T710" s="15" t="s">
        <v>26</v>
      </c>
      <c r="U710" s="16" t="s">
        <v>26</v>
      </c>
      <c r="V710" s="6" t="s">
        <v>26</v>
      </c>
      <c r="W710" s="16" t="s">
        <v>26</v>
      </c>
      <c r="X710" s="64" t="s">
        <v>26</v>
      </c>
      <c r="Y710" s="16" t="s">
        <v>26</v>
      </c>
      <c r="Z710" s="16" t="s">
        <v>26</v>
      </c>
      <c r="AA710" s="80" t="s">
        <v>396</v>
      </c>
      <c r="AB710" s="6" t="s">
        <v>396</v>
      </c>
      <c r="AC710" s="6" t="s">
        <v>396</v>
      </c>
      <c r="AD710" s="6" t="s">
        <v>396</v>
      </c>
      <c r="AE710" s="16" t="s">
        <v>26</v>
      </c>
      <c r="AF710" s="6" t="s">
        <v>26</v>
      </c>
      <c r="AG710" s="6" t="s">
        <v>26</v>
      </c>
      <c r="AH710" s="6" t="s">
        <v>26</v>
      </c>
      <c r="AI710" s="16" t="s">
        <v>1095</v>
      </c>
      <c r="AJ710" s="6" t="s">
        <v>1095</v>
      </c>
      <c r="AK710" s="16" t="s">
        <v>1095</v>
      </c>
      <c r="AL710" s="16" t="s">
        <v>1095</v>
      </c>
    </row>
    <row r="711" spans="1:38" ht="14.1" customHeight="1" x14ac:dyDescent="0.25">
      <c r="A711" s="6">
        <v>47570</v>
      </c>
      <c r="B711" s="2" t="s">
        <v>716</v>
      </c>
      <c r="C711" s="6" t="s">
        <v>733</v>
      </c>
      <c r="D711" s="6">
        <v>6</v>
      </c>
      <c r="E711" s="16" t="s">
        <v>26</v>
      </c>
      <c r="F711" s="15" t="str">
        <f t="shared" si="66"/>
        <v>Sin Información</v>
      </c>
      <c r="G711" s="16" t="s">
        <v>26</v>
      </c>
      <c r="H711" s="15" t="str">
        <f t="shared" si="67"/>
        <v>Sin Información</v>
      </c>
      <c r="I711" s="16" t="s">
        <v>26</v>
      </c>
      <c r="J711" s="15" t="str">
        <f t="shared" si="68"/>
        <v>Sin Información</v>
      </c>
      <c r="K711" s="16">
        <v>52.631578947368418</v>
      </c>
      <c r="L711" s="15" t="str">
        <f t="shared" si="69"/>
        <v>Alto</v>
      </c>
      <c r="M711" s="16">
        <v>71.867857142857147</v>
      </c>
      <c r="N711" s="15" t="str">
        <f t="shared" si="70"/>
        <v>Alto</v>
      </c>
      <c r="O711" s="16">
        <v>79.166666666666671</v>
      </c>
      <c r="P711" s="15" t="str">
        <f t="shared" si="71"/>
        <v>Alto</v>
      </c>
      <c r="Q711" s="6" t="s">
        <v>26</v>
      </c>
      <c r="R711" s="15" t="s">
        <v>26</v>
      </c>
      <c r="S711" s="6" t="s">
        <v>26</v>
      </c>
      <c r="T711" s="15" t="s">
        <v>26</v>
      </c>
      <c r="U711" s="16" t="s">
        <v>26</v>
      </c>
      <c r="V711" s="6" t="s">
        <v>26</v>
      </c>
      <c r="W711" s="16" t="s">
        <v>26</v>
      </c>
      <c r="X711" s="64" t="s">
        <v>26</v>
      </c>
      <c r="Y711" s="16" t="s">
        <v>26</v>
      </c>
      <c r="Z711" s="16" t="s">
        <v>26</v>
      </c>
      <c r="AA711" s="80" t="s">
        <v>396</v>
      </c>
      <c r="AB711" s="6" t="s">
        <v>396</v>
      </c>
      <c r="AC711" s="16">
        <v>18.75</v>
      </c>
      <c r="AD711" s="16" t="s">
        <v>28</v>
      </c>
      <c r="AE711" s="16">
        <v>0</v>
      </c>
      <c r="AF711" s="20" t="s">
        <v>34</v>
      </c>
      <c r="AG711" s="16">
        <v>17</v>
      </c>
      <c r="AH711" s="19" t="s">
        <v>28</v>
      </c>
      <c r="AI711" s="16">
        <v>31.1</v>
      </c>
      <c r="AJ711" s="19" t="s">
        <v>28</v>
      </c>
      <c r="AK711" s="16">
        <v>0</v>
      </c>
      <c r="AL711" s="25" t="s">
        <v>1093</v>
      </c>
    </row>
    <row r="712" spans="1:38" ht="14.1" customHeight="1" x14ac:dyDescent="0.25">
      <c r="A712" s="6">
        <v>47605</v>
      </c>
      <c r="B712" s="2" t="s">
        <v>716</v>
      </c>
      <c r="C712" s="6" t="s">
        <v>734</v>
      </c>
      <c r="D712" s="6">
        <v>6</v>
      </c>
      <c r="E712" s="16" t="s">
        <v>26</v>
      </c>
      <c r="F712" s="15" t="str">
        <f t="shared" si="66"/>
        <v>Sin Información</v>
      </c>
      <c r="G712" s="16" t="s">
        <v>26</v>
      </c>
      <c r="H712" s="15" t="str">
        <f t="shared" si="67"/>
        <v>Sin Información</v>
      </c>
      <c r="I712" s="16" t="s">
        <v>26</v>
      </c>
      <c r="J712" s="15" t="str">
        <f t="shared" si="68"/>
        <v>Sin Información</v>
      </c>
      <c r="K712" s="16" t="s">
        <v>26</v>
      </c>
      <c r="L712" s="15" t="str">
        <f t="shared" si="69"/>
        <v>Sin Información</v>
      </c>
      <c r="M712" s="16" t="s">
        <v>26</v>
      </c>
      <c r="N712" s="15" t="str">
        <f t="shared" si="70"/>
        <v>Sin Información</v>
      </c>
      <c r="O712" s="16" t="s">
        <v>26</v>
      </c>
      <c r="P712" s="15" t="str">
        <f t="shared" si="71"/>
        <v>Sin Información</v>
      </c>
      <c r="Q712" s="6" t="s">
        <v>26</v>
      </c>
      <c r="R712" s="15" t="s">
        <v>26</v>
      </c>
      <c r="S712" s="6" t="s">
        <v>26</v>
      </c>
      <c r="T712" s="15" t="s">
        <v>26</v>
      </c>
      <c r="U712" s="16">
        <v>81.88</v>
      </c>
      <c r="V712" s="6" t="s">
        <v>209</v>
      </c>
      <c r="W712" s="16">
        <v>37.5</v>
      </c>
      <c r="X712" s="64" t="s">
        <v>31</v>
      </c>
      <c r="Y712" s="16" t="s">
        <v>26</v>
      </c>
      <c r="Z712" s="16" t="s">
        <v>26</v>
      </c>
      <c r="AA712" s="80" t="s">
        <v>396</v>
      </c>
      <c r="AB712" s="6" t="s">
        <v>396</v>
      </c>
      <c r="AC712" s="6" t="s">
        <v>396</v>
      </c>
      <c r="AD712" s="6" t="s">
        <v>396</v>
      </c>
      <c r="AE712" s="16" t="s">
        <v>26</v>
      </c>
      <c r="AF712" s="6" t="s">
        <v>26</v>
      </c>
      <c r="AG712" s="6" t="s">
        <v>26</v>
      </c>
      <c r="AH712" s="6" t="s">
        <v>26</v>
      </c>
      <c r="AI712" s="16" t="s">
        <v>1095</v>
      </c>
      <c r="AJ712" s="6" t="s">
        <v>1095</v>
      </c>
      <c r="AK712" s="16" t="s">
        <v>1095</v>
      </c>
      <c r="AL712" s="16" t="s">
        <v>1095</v>
      </c>
    </row>
    <row r="713" spans="1:38" ht="14.1" customHeight="1" x14ac:dyDescent="0.25">
      <c r="A713" s="6">
        <v>47660</v>
      </c>
      <c r="B713" s="2" t="s">
        <v>716</v>
      </c>
      <c r="C713" s="6" t="s">
        <v>735</v>
      </c>
      <c r="D713" s="6">
        <v>6</v>
      </c>
      <c r="E713" s="16" t="s">
        <v>26</v>
      </c>
      <c r="F713" s="15" t="str">
        <f t="shared" si="66"/>
        <v>Sin Información</v>
      </c>
      <c r="G713" s="16" t="s">
        <v>26</v>
      </c>
      <c r="H713" s="15" t="str">
        <f t="shared" si="67"/>
        <v>Sin Información</v>
      </c>
      <c r="I713" s="16" t="s">
        <v>26</v>
      </c>
      <c r="J713" s="15" t="str">
        <f t="shared" si="68"/>
        <v>Sin Información</v>
      </c>
      <c r="K713" s="16" t="s">
        <v>26</v>
      </c>
      <c r="L713" s="15" t="str">
        <f t="shared" si="69"/>
        <v>Sin Información</v>
      </c>
      <c r="M713" s="16" t="s">
        <v>26</v>
      </c>
      <c r="N713" s="15" t="str">
        <f t="shared" si="70"/>
        <v>Sin Información</v>
      </c>
      <c r="O713" s="16" t="s">
        <v>26</v>
      </c>
      <c r="P713" s="15" t="str">
        <f t="shared" si="71"/>
        <v>Sin Información</v>
      </c>
      <c r="Q713" s="6" t="s">
        <v>26</v>
      </c>
      <c r="R713" s="15" t="s">
        <v>26</v>
      </c>
      <c r="S713" s="6" t="s">
        <v>26</v>
      </c>
      <c r="T713" s="15" t="s">
        <v>26</v>
      </c>
      <c r="U713" s="16" t="s">
        <v>26</v>
      </c>
      <c r="V713" s="6" t="s">
        <v>26</v>
      </c>
      <c r="W713" s="16" t="s">
        <v>26</v>
      </c>
      <c r="X713" s="64" t="s">
        <v>26</v>
      </c>
      <c r="Y713" s="16" t="s">
        <v>26</v>
      </c>
      <c r="Z713" s="16" t="s">
        <v>26</v>
      </c>
      <c r="AA713" s="80" t="s">
        <v>396</v>
      </c>
      <c r="AB713" s="6" t="s">
        <v>396</v>
      </c>
      <c r="AC713" s="6" t="s">
        <v>396</v>
      </c>
      <c r="AD713" s="6" t="s">
        <v>396</v>
      </c>
      <c r="AE713" s="16" t="s">
        <v>26</v>
      </c>
      <c r="AF713" s="6" t="s">
        <v>26</v>
      </c>
      <c r="AG713" s="6" t="s">
        <v>26</v>
      </c>
      <c r="AH713" s="6" t="s">
        <v>26</v>
      </c>
      <c r="AI713" s="16" t="s">
        <v>1095</v>
      </c>
      <c r="AJ713" s="6" t="s">
        <v>1095</v>
      </c>
      <c r="AK713" s="16">
        <v>0</v>
      </c>
      <c r="AL713" s="25" t="s">
        <v>1093</v>
      </c>
    </row>
    <row r="714" spans="1:38" ht="14.1" customHeight="1" x14ac:dyDescent="0.25">
      <c r="A714" s="6">
        <v>47675</v>
      </c>
      <c r="B714" s="2" t="s">
        <v>716</v>
      </c>
      <c r="C714" s="6" t="s">
        <v>385</v>
      </c>
      <c r="D714" s="6">
        <v>6</v>
      </c>
      <c r="E714" s="16">
        <v>54.59</v>
      </c>
      <c r="F714" s="15" t="str">
        <f t="shared" si="66"/>
        <v>Alto</v>
      </c>
      <c r="G714" s="16" t="s">
        <v>26</v>
      </c>
      <c r="H714" s="15" t="str">
        <f t="shared" si="67"/>
        <v>Sin Información</v>
      </c>
      <c r="I714" s="16" t="s">
        <v>26</v>
      </c>
      <c r="J714" s="15" t="str">
        <f t="shared" si="68"/>
        <v>Sin Información</v>
      </c>
      <c r="K714" s="16" t="s">
        <v>26</v>
      </c>
      <c r="L714" s="15" t="str">
        <f t="shared" si="69"/>
        <v>Sin Información</v>
      </c>
      <c r="M714" s="16" t="s">
        <v>26</v>
      </c>
      <c r="N714" s="15" t="str">
        <f t="shared" si="70"/>
        <v>Sin Información</v>
      </c>
      <c r="O714" s="16" t="s">
        <v>26</v>
      </c>
      <c r="P714" s="15" t="str">
        <f t="shared" si="71"/>
        <v>Sin Información</v>
      </c>
      <c r="Q714" s="6" t="s">
        <v>26</v>
      </c>
      <c r="R714" s="15" t="s">
        <v>26</v>
      </c>
      <c r="S714" s="6" t="s">
        <v>26</v>
      </c>
      <c r="T714" s="15" t="s">
        <v>26</v>
      </c>
      <c r="U714" s="16">
        <v>32.54</v>
      </c>
      <c r="V714" s="6" t="s">
        <v>28</v>
      </c>
      <c r="W714" s="16">
        <v>13.3</v>
      </c>
      <c r="X714" s="64" t="s">
        <v>27</v>
      </c>
      <c r="Y714" s="16">
        <v>59.8</v>
      </c>
      <c r="Z714" s="6" t="s">
        <v>31</v>
      </c>
      <c r="AA714" s="81">
        <v>14</v>
      </c>
      <c r="AB714" s="16" t="s">
        <v>27</v>
      </c>
      <c r="AC714" s="16">
        <v>30.785714285714285</v>
      </c>
      <c r="AD714" s="16" t="s">
        <v>28</v>
      </c>
      <c r="AE714" s="16" t="s">
        <v>26</v>
      </c>
      <c r="AF714" s="6" t="s">
        <v>26</v>
      </c>
      <c r="AG714" s="16">
        <v>18.5</v>
      </c>
      <c r="AH714" s="19" t="s">
        <v>28</v>
      </c>
      <c r="AI714" s="16">
        <v>10.1</v>
      </c>
      <c r="AJ714" s="18" t="s">
        <v>27</v>
      </c>
      <c r="AK714" s="16">
        <v>3.4</v>
      </c>
      <c r="AL714" s="25" t="s">
        <v>1093</v>
      </c>
    </row>
    <row r="715" spans="1:38" ht="14.1" customHeight="1" x14ac:dyDescent="0.25">
      <c r="A715" s="6">
        <v>47692</v>
      </c>
      <c r="B715" s="2" t="s">
        <v>716</v>
      </c>
      <c r="C715" s="6" t="s">
        <v>736</v>
      </c>
      <c r="D715" s="6">
        <v>6</v>
      </c>
      <c r="E715" s="16">
        <v>94.116666666666674</v>
      </c>
      <c r="F715" s="15" t="str">
        <f t="shared" si="66"/>
        <v>Inviable Sanitariamente</v>
      </c>
      <c r="G715" s="16" t="s">
        <v>26</v>
      </c>
      <c r="H715" s="15" t="str">
        <f t="shared" si="67"/>
        <v>Sin Información</v>
      </c>
      <c r="I715" s="16" t="s">
        <v>26</v>
      </c>
      <c r="J715" s="15" t="str">
        <f t="shared" si="68"/>
        <v>Sin Información</v>
      </c>
      <c r="K715" s="16" t="s">
        <v>26</v>
      </c>
      <c r="L715" s="15" t="str">
        <f t="shared" si="69"/>
        <v>Sin Información</v>
      </c>
      <c r="M715" s="16" t="s">
        <v>26</v>
      </c>
      <c r="N715" s="15" t="str">
        <f t="shared" si="70"/>
        <v>Sin Información</v>
      </c>
      <c r="O715" s="16" t="s">
        <v>26</v>
      </c>
      <c r="P715" s="15" t="str">
        <f t="shared" si="71"/>
        <v>Sin Información</v>
      </c>
      <c r="Q715" s="6" t="s">
        <v>26</v>
      </c>
      <c r="R715" s="15" t="s">
        <v>26</v>
      </c>
      <c r="S715" s="6" t="s">
        <v>26</v>
      </c>
      <c r="T715" s="15" t="s">
        <v>26</v>
      </c>
      <c r="U715" s="16" t="s">
        <v>26</v>
      </c>
      <c r="V715" s="6" t="s">
        <v>26</v>
      </c>
      <c r="W715" s="16" t="s">
        <v>26</v>
      </c>
      <c r="X715" s="64" t="s">
        <v>26</v>
      </c>
      <c r="Y715" s="16">
        <v>18.100000000000001</v>
      </c>
      <c r="Z715" s="19" t="s">
        <v>28</v>
      </c>
      <c r="AA715" s="80" t="s">
        <v>396</v>
      </c>
      <c r="AB715" s="6" t="s">
        <v>396</v>
      </c>
      <c r="AC715" s="6" t="s">
        <v>396</v>
      </c>
      <c r="AD715" s="6" t="s">
        <v>396</v>
      </c>
      <c r="AE715" s="16" t="s">
        <v>26</v>
      </c>
      <c r="AF715" s="6" t="s">
        <v>26</v>
      </c>
      <c r="AG715" s="91">
        <v>30.6</v>
      </c>
      <c r="AH715" s="94" t="s">
        <v>28</v>
      </c>
      <c r="AI715" s="16">
        <v>38</v>
      </c>
      <c r="AJ715" s="23" t="s">
        <v>31</v>
      </c>
      <c r="AK715" s="16">
        <v>0</v>
      </c>
      <c r="AL715" s="25" t="s">
        <v>1093</v>
      </c>
    </row>
    <row r="716" spans="1:38" ht="14.1" customHeight="1" x14ac:dyDescent="0.25">
      <c r="A716" s="6">
        <v>47703</v>
      </c>
      <c r="B716" s="2" t="s">
        <v>716</v>
      </c>
      <c r="C716" s="6" t="s">
        <v>737</v>
      </c>
      <c r="D716" s="6">
        <v>6</v>
      </c>
      <c r="E716" s="16" t="s">
        <v>26</v>
      </c>
      <c r="F716" s="15" t="str">
        <f t="shared" si="66"/>
        <v>Sin Información</v>
      </c>
      <c r="G716" s="16" t="s">
        <v>26</v>
      </c>
      <c r="H716" s="15" t="str">
        <f t="shared" si="67"/>
        <v>Sin Información</v>
      </c>
      <c r="I716" s="16" t="s">
        <v>26</v>
      </c>
      <c r="J716" s="15" t="str">
        <f t="shared" si="68"/>
        <v>Sin Información</v>
      </c>
      <c r="K716" s="16" t="s">
        <v>26</v>
      </c>
      <c r="L716" s="15" t="str">
        <f t="shared" si="69"/>
        <v>Sin Información</v>
      </c>
      <c r="M716" s="16" t="s">
        <v>26</v>
      </c>
      <c r="N716" s="15" t="str">
        <f t="shared" si="70"/>
        <v>Sin Información</v>
      </c>
      <c r="O716" s="16" t="s">
        <v>26</v>
      </c>
      <c r="P716" s="15" t="str">
        <f t="shared" si="71"/>
        <v>Sin Información</v>
      </c>
      <c r="Q716" s="6" t="s">
        <v>26</v>
      </c>
      <c r="R716" s="15" t="s">
        <v>26</v>
      </c>
      <c r="S716" s="6" t="s">
        <v>26</v>
      </c>
      <c r="T716" s="15" t="s">
        <v>26</v>
      </c>
      <c r="U716" s="16" t="s">
        <v>26</v>
      </c>
      <c r="V716" s="6" t="s">
        <v>26</v>
      </c>
      <c r="W716" s="16" t="s">
        <v>26</v>
      </c>
      <c r="X716" s="64" t="s">
        <v>26</v>
      </c>
      <c r="Y716" s="16">
        <v>60.5</v>
      </c>
      <c r="Z716" s="6" t="s">
        <v>31</v>
      </c>
      <c r="AA716" s="80" t="s">
        <v>396</v>
      </c>
      <c r="AB716" s="6" t="s">
        <v>396</v>
      </c>
      <c r="AC716" s="6" t="s">
        <v>396</v>
      </c>
      <c r="AD716" s="6" t="s">
        <v>396</v>
      </c>
      <c r="AE716" s="16" t="s">
        <v>26</v>
      </c>
      <c r="AF716" s="6" t="s">
        <v>26</v>
      </c>
      <c r="AG716" s="6" t="s">
        <v>26</v>
      </c>
      <c r="AH716" s="6" t="s">
        <v>26</v>
      </c>
      <c r="AI716" s="16" t="s">
        <v>1095</v>
      </c>
      <c r="AJ716" s="6" t="s">
        <v>1095</v>
      </c>
      <c r="AK716" s="16" t="s">
        <v>1095</v>
      </c>
      <c r="AL716" s="16" t="s">
        <v>1095</v>
      </c>
    </row>
    <row r="717" spans="1:38" ht="14.1" customHeight="1" x14ac:dyDescent="0.25">
      <c r="A717" s="6">
        <v>47707</v>
      </c>
      <c r="B717" s="2" t="s">
        <v>716</v>
      </c>
      <c r="C717" s="6" t="s">
        <v>738</v>
      </c>
      <c r="D717" s="6">
        <v>6</v>
      </c>
      <c r="E717" s="16">
        <v>75.291176470588226</v>
      </c>
      <c r="F717" s="15" t="str">
        <f t="shared" si="66"/>
        <v>Alto</v>
      </c>
      <c r="G717" s="16">
        <v>82.692307692307693</v>
      </c>
      <c r="H717" s="15" t="str">
        <f t="shared" si="67"/>
        <v>Inviable Sanitariamente</v>
      </c>
      <c r="I717" s="16" t="s">
        <v>26</v>
      </c>
      <c r="J717" s="15" t="str">
        <f t="shared" si="68"/>
        <v>Sin Información</v>
      </c>
      <c r="K717" s="16" t="s">
        <v>26</v>
      </c>
      <c r="L717" s="15" t="str">
        <f t="shared" si="69"/>
        <v>Sin Información</v>
      </c>
      <c r="M717" s="16" t="s">
        <v>26</v>
      </c>
      <c r="N717" s="15" t="str">
        <f t="shared" si="70"/>
        <v>Sin Información</v>
      </c>
      <c r="O717" s="16" t="s">
        <v>26</v>
      </c>
      <c r="P717" s="15" t="str">
        <f t="shared" si="71"/>
        <v>Sin Información</v>
      </c>
      <c r="Q717" s="6" t="s">
        <v>26</v>
      </c>
      <c r="R717" s="15" t="s">
        <v>26</v>
      </c>
      <c r="S717" s="6" t="s">
        <v>26</v>
      </c>
      <c r="T717" s="15" t="s">
        <v>26</v>
      </c>
      <c r="U717" s="16">
        <v>64.89</v>
      </c>
      <c r="V717" s="6" t="s">
        <v>31</v>
      </c>
      <c r="W717" s="16">
        <v>71.7</v>
      </c>
      <c r="X717" s="64" t="s">
        <v>31</v>
      </c>
      <c r="Y717" s="16">
        <v>48.4</v>
      </c>
      <c r="Z717" s="6" t="s">
        <v>31</v>
      </c>
      <c r="AA717" s="81">
        <v>37.4</v>
      </c>
      <c r="AB717" s="6" t="s">
        <v>31</v>
      </c>
      <c r="AC717" s="16">
        <v>31.34545454545454</v>
      </c>
      <c r="AD717" s="16" t="s">
        <v>28</v>
      </c>
      <c r="AE717" s="16" t="s">
        <v>26</v>
      </c>
      <c r="AF717" s="6" t="s">
        <v>26</v>
      </c>
      <c r="AG717" s="6" t="s">
        <v>26</v>
      </c>
      <c r="AH717" s="6" t="s">
        <v>26</v>
      </c>
      <c r="AI717" s="16" t="s">
        <v>1095</v>
      </c>
      <c r="AJ717" s="6" t="s">
        <v>1095</v>
      </c>
      <c r="AK717" s="16">
        <v>100</v>
      </c>
      <c r="AL717" s="101" t="s">
        <v>47</v>
      </c>
    </row>
    <row r="718" spans="1:38" ht="14.1" customHeight="1" x14ac:dyDescent="0.25">
      <c r="A718" s="6">
        <v>47720</v>
      </c>
      <c r="B718" s="2" t="s">
        <v>716</v>
      </c>
      <c r="C718" s="6" t="s">
        <v>739</v>
      </c>
      <c r="D718" s="6">
        <v>6</v>
      </c>
      <c r="E718" s="16" t="s">
        <v>26</v>
      </c>
      <c r="F718" s="15" t="str">
        <f t="shared" si="66"/>
        <v>Sin Información</v>
      </c>
      <c r="G718" s="16">
        <v>73.214285714285708</v>
      </c>
      <c r="H718" s="15" t="str">
        <f t="shared" si="67"/>
        <v>Alto</v>
      </c>
      <c r="I718" s="16" t="s">
        <v>26</v>
      </c>
      <c r="J718" s="15" t="str">
        <f t="shared" si="68"/>
        <v>Sin Información</v>
      </c>
      <c r="K718" s="16">
        <v>64</v>
      </c>
      <c r="L718" s="15" t="str">
        <f t="shared" si="69"/>
        <v>Alto</v>
      </c>
      <c r="M718" s="16">
        <v>51.057857142857138</v>
      </c>
      <c r="N718" s="15" t="str">
        <f t="shared" si="70"/>
        <v>Alto</v>
      </c>
      <c r="O718" s="16">
        <v>73.025000000000006</v>
      </c>
      <c r="P718" s="15" t="str">
        <f t="shared" si="71"/>
        <v>Alto</v>
      </c>
      <c r="Q718" s="6" t="s">
        <v>26</v>
      </c>
      <c r="R718" s="15" t="s">
        <v>26</v>
      </c>
      <c r="S718" s="6" t="s">
        <v>26</v>
      </c>
      <c r="T718" s="15" t="s">
        <v>26</v>
      </c>
      <c r="U718" s="16">
        <v>67.52</v>
      </c>
      <c r="V718" s="6" t="s">
        <v>31</v>
      </c>
      <c r="W718" s="16" t="s">
        <v>26</v>
      </c>
      <c r="X718" s="64" t="s">
        <v>26</v>
      </c>
      <c r="Y718" s="16" t="s">
        <v>26</v>
      </c>
      <c r="Z718" s="16" t="s">
        <v>26</v>
      </c>
      <c r="AA718" s="81">
        <v>0</v>
      </c>
      <c r="AB718" s="16" t="s">
        <v>34</v>
      </c>
      <c r="AC718" s="16">
        <v>20.05</v>
      </c>
      <c r="AD718" s="16" t="s">
        <v>28</v>
      </c>
      <c r="AE718" s="16" t="s">
        <v>26</v>
      </c>
      <c r="AF718" s="6" t="s">
        <v>26</v>
      </c>
      <c r="AG718" s="6" t="s">
        <v>26</v>
      </c>
      <c r="AH718" s="6" t="s">
        <v>26</v>
      </c>
      <c r="AI718" s="16" t="s">
        <v>1095</v>
      </c>
      <c r="AJ718" s="6" t="s">
        <v>1095</v>
      </c>
      <c r="AK718" s="16" t="s">
        <v>1095</v>
      </c>
      <c r="AL718" s="16" t="s">
        <v>1095</v>
      </c>
    </row>
    <row r="719" spans="1:38" ht="14.1" customHeight="1" x14ac:dyDescent="0.25">
      <c r="A719" s="6">
        <v>47001</v>
      </c>
      <c r="B719" s="2" t="s">
        <v>716</v>
      </c>
      <c r="C719" s="6" t="s">
        <v>740</v>
      </c>
      <c r="D719" s="6">
        <v>2</v>
      </c>
      <c r="E719" s="16">
        <v>40.312682926829268</v>
      </c>
      <c r="F719" s="15" t="str">
        <f t="shared" si="66"/>
        <v>Alto</v>
      </c>
      <c r="G719" s="16">
        <v>59.182500000000019</v>
      </c>
      <c r="H719" s="15" t="str">
        <f t="shared" si="67"/>
        <v>Alto</v>
      </c>
      <c r="I719" s="16" t="s">
        <v>26</v>
      </c>
      <c r="J719" s="15" t="str">
        <f t="shared" si="68"/>
        <v>Sin Información</v>
      </c>
      <c r="K719" s="16" t="s">
        <v>26</v>
      </c>
      <c r="L719" s="15" t="str">
        <f t="shared" si="69"/>
        <v>Sin Información</v>
      </c>
      <c r="M719" s="16" t="s">
        <v>26</v>
      </c>
      <c r="N719" s="15" t="str">
        <f t="shared" si="70"/>
        <v>Sin Información</v>
      </c>
      <c r="O719" s="16" t="s">
        <v>26</v>
      </c>
      <c r="P719" s="15" t="str">
        <f t="shared" si="71"/>
        <v>Sin Información</v>
      </c>
      <c r="Q719" s="6" t="s">
        <v>26</v>
      </c>
      <c r="R719" s="15" t="s">
        <v>26</v>
      </c>
      <c r="S719" s="6" t="s">
        <v>26</v>
      </c>
      <c r="T719" s="15" t="s">
        <v>26</v>
      </c>
      <c r="U719" s="16">
        <v>4.71</v>
      </c>
      <c r="V719" s="6" t="s">
        <v>34</v>
      </c>
      <c r="W719" s="16">
        <v>0</v>
      </c>
      <c r="X719" s="64" t="s">
        <v>34</v>
      </c>
      <c r="Y719" s="16" t="s">
        <v>26</v>
      </c>
      <c r="Z719" s="16" t="s">
        <v>26</v>
      </c>
      <c r="AA719" s="80" t="s">
        <v>396</v>
      </c>
      <c r="AB719" s="6" t="s">
        <v>396</v>
      </c>
      <c r="AC719" s="16">
        <v>3.3600000000000003</v>
      </c>
      <c r="AD719" s="16" t="s">
        <v>34</v>
      </c>
      <c r="AE719" s="16">
        <v>3.8</v>
      </c>
      <c r="AF719" s="20" t="s">
        <v>34</v>
      </c>
      <c r="AG719" s="16">
        <v>16.5</v>
      </c>
      <c r="AH719" s="19" t="s">
        <v>28</v>
      </c>
      <c r="AI719" s="16">
        <v>26.6</v>
      </c>
      <c r="AJ719" s="19" t="s">
        <v>28</v>
      </c>
      <c r="AK719" s="16" t="s">
        <v>1095</v>
      </c>
      <c r="AL719" s="16" t="s">
        <v>1095</v>
      </c>
    </row>
    <row r="720" spans="1:38" ht="14.1" customHeight="1" x14ac:dyDescent="0.25">
      <c r="A720" s="6">
        <v>47745</v>
      </c>
      <c r="B720" s="2" t="s">
        <v>716</v>
      </c>
      <c r="C720" s="6" t="s">
        <v>741</v>
      </c>
      <c r="D720" s="6">
        <v>6</v>
      </c>
      <c r="E720" s="16" t="s">
        <v>26</v>
      </c>
      <c r="F720" s="15" t="str">
        <f t="shared" si="66"/>
        <v>Sin Información</v>
      </c>
      <c r="G720" s="16" t="s">
        <v>26</v>
      </c>
      <c r="H720" s="15" t="str">
        <f t="shared" si="67"/>
        <v>Sin Información</v>
      </c>
      <c r="I720" s="16" t="s">
        <v>26</v>
      </c>
      <c r="J720" s="15" t="str">
        <f t="shared" si="68"/>
        <v>Sin Información</v>
      </c>
      <c r="K720" s="16" t="s">
        <v>26</v>
      </c>
      <c r="L720" s="15" t="str">
        <f t="shared" si="69"/>
        <v>Sin Información</v>
      </c>
      <c r="M720" s="16" t="s">
        <v>26</v>
      </c>
      <c r="N720" s="15" t="str">
        <f t="shared" si="70"/>
        <v>Sin Información</v>
      </c>
      <c r="O720" s="16" t="s">
        <v>26</v>
      </c>
      <c r="P720" s="15" t="str">
        <f t="shared" si="71"/>
        <v>Sin Información</v>
      </c>
      <c r="Q720" s="6" t="s">
        <v>26</v>
      </c>
      <c r="R720" s="15" t="s">
        <v>26</v>
      </c>
      <c r="S720" s="6" t="s">
        <v>26</v>
      </c>
      <c r="T720" s="15" t="s">
        <v>26</v>
      </c>
      <c r="U720" s="16" t="s">
        <v>26</v>
      </c>
      <c r="V720" s="6" t="s">
        <v>26</v>
      </c>
      <c r="W720" s="16" t="s">
        <v>26</v>
      </c>
      <c r="X720" s="64" t="s">
        <v>26</v>
      </c>
      <c r="Y720" s="16" t="s">
        <v>26</v>
      </c>
      <c r="Z720" s="16" t="s">
        <v>26</v>
      </c>
      <c r="AA720" s="80" t="s">
        <v>396</v>
      </c>
      <c r="AB720" s="6" t="s">
        <v>396</v>
      </c>
      <c r="AC720" s="6" t="s">
        <v>396</v>
      </c>
      <c r="AD720" s="6" t="s">
        <v>396</v>
      </c>
      <c r="AE720" s="16" t="s">
        <v>26</v>
      </c>
      <c r="AF720" s="6" t="s">
        <v>26</v>
      </c>
      <c r="AG720" s="6" t="s">
        <v>26</v>
      </c>
      <c r="AH720" s="6" t="s">
        <v>26</v>
      </c>
      <c r="AI720" s="16" t="s">
        <v>1095</v>
      </c>
      <c r="AJ720" s="6" t="s">
        <v>1095</v>
      </c>
      <c r="AK720" s="16" t="s">
        <v>1095</v>
      </c>
      <c r="AL720" s="16" t="s">
        <v>1095</v>
      </c>
    </row>
    <row r="721" spans="1:38" ht="14.1" customHeight="1" x14ac:dyDescent="0.25">
      <c r="A721" s="6">
        <v>47798</v>
      </c>
      <c r="B721" s="2" t="s">
        <v>716</v>
      </c>
      <c r="C721" s="6" t="s">
        <v>742</v>
      </c>
      <c r="D721" s="6">
        <v>6</v>
      </c>
      <c r="E721" s="16" t="s">
        <v>26</v>
      </c>
      <c r="F721" s="15" t="str">
        <f t="shared" si="66"/>
        <v>Sin Información</v>
      </c>
      <c r="G721" s="16" t="s">
        <v>26</v>
      </c>
      <c r="H721" s="15" t="str">
        <f t="shared" si="67"/>
        <v>Sin Información</v>
      </c>
      <c r="I721" s="16" t="s">
        <v>26</v>
      </c>
      <c r="J721" s="15" t="str">
        <f t="shared" si="68"/>
        <v>Sin Información</v>
      </c>
      <c r="K721" s="16" t="s">
        <v>26</v>
      </c>
      <c r="L721" s="15" t="str">
        <f t="shared" si="69"/>
        <v>Sin Información</v>
      </c>
      <c r="M721" s="16" t="s">
        <v>26</v>
      </c>
      <c r="N721" s="15" t="str">
        <f t="shared" si="70"/>
        <v>Sin Información</v>
      </c>
      <c r="O721" s="16" t="s">
        <v>26</v>
      </c>
      <c r="P721" s="15" t="str">
        <f t="shared" si="71"/>
        <v>Sin Información</v>
      </c>
      <c r="Q721" s="6" t="s">
        <v>26</v>
      </c>
      <c r="R721" s="15" t="s">
        <v>26</v>
      </c>
      <c r="S721" s="6" t="s">
        <v>26</v>
      </c>
      <c r="T721" s="15" t="s">
        <v>26</v>
      </c>
      <c r="U721" s="16">
        <v>86.12</v>
      </c>
      <c r="V721" s="6" t="s">
        <v>209</v>
      </c>
      <c r="W721" s="16">
        <v>98.7</v>
      </c>
      <c r="X721" s="64" t="s">
        <v>209</v>
      </c>
      <c r="Y721" s="16">
        <v>93.8</v>
      </c>
      <c r="Z721" s="69" t="s">
        <v>209</v>
      </c>
      <c r="AA721" s="80" t="s">
        <v>396</v>
      </c>
      <c r="AB721" s="6" t="s">
        <v>396</v>
      </c>
      <c r="AC721" s="6" t="s">
        <v>396</v>
      </c>
      <c r="AD721" s="6" t="s">
        <v>396</v>
      </c>
      <c r="AE721" s="16" t="s">
        <v>26</v>
      </c>
      <c r="AF721" s="6" t="s">
        <v>26</v>
      </c>
      <c r="AG721" s="6" t="s">
        <v>26</v>
      </c>
      <c r="AH721" s="6" t="s">
        <v>26</v>
      </c>
      <c r="AI721" s="16" t="s">
        <v>1095</v>
      </c>
      <c r="AJ721" s="6" t="s">
        <v>1095</v>
      </c>
      <c r="AK721" s="16" t="s">
        <v>1095</v>
      </c>
      <c r="AL721" s="16" t="s">
        <v>1095</v>
      </c>
    </row>
    <row r="722" spans="1:38" ht="14.1" customHeight="1" x14ac:dyDescent="0.25">
      <c r="A722" s="6">
        <v>47960</v>
      </c>
      <c r="B722" s="2" t="s">
        <v>716</v>
      </c>
      <c r="C722" s="6" t="s">
        <v>743</v>
      </c>
      <c r="D722" s="6">
        <v>6</v>
      </c>
      <c r="E722" s="16" t="s">
        <v>26</v>
      </c>
      <c r="F722" s="15" t="str">
        <f t="shared" si="66"/>
        <v>Sin Información</v>
      </c>
      <c r="G722" s="16" t="s">
        <v>26</v>
      </c>
      <c r="H722" s="15" t="str">
        <f t="shared" si="67"/>
        <v>Sin Información</v>
      </c>
      <c r="I722" s="16" t="s">
        <v>26</v>
      </c>
      <c r="J722" s="15" t="str">
        <f t="shared" si="68"/>
        <v>Sin Información</v>
      </c>
      <c r="K722" s="16" t="s">
        <v>26</v>
      </c>
      <c r="L722" s="15" t="str">
        <f t="shared" si="69"/>
        <v>Sin Información</v>
      </c>
      <c r="M722" s="16" t="s">
        <v>26</v>
      </c>
      <c r="N722" s="15" t="str">
        <f t="shared" si="70"/>
        <v>Sin Información</v>
      </c>
      <c r="O722" s="16">
        <v>52.81</v>
      </c>
      <c r="P722" s="15" t="str">
        <f t="shared" si="71"/>
        <v>Alto</v>
      </c>
      <c r="Q722" s="6" t="s">
        <v>26</v>
      </c>
      <c r="R722" s="15" t="s">
        <v>26</v>
      </c>
      <c r="S722" s="6" t="s">
        <v>26</v>
      </c>
      <c r="T722" s="15" t="s">
        <v>26</v>
      </c>
      <c r="U722" s="16" t="s">
        <v>26</v>
      </c>
      <c r="V722" s="6" t="s">
        <v>26</v>
      </c>
      <c r="W722" s="16" t="s">
        <v>26</v>
      </c>
      <c r="X722" s="64" t="s">
        <v>26</v>
      </c>
      <c r="Y722" s="16" t="s">
        <v>26</v>
      </c>
      <c r="Z722" s="16" t="s">
        <v>26</v>
      </c>
      <c r="AA722" s="81">
        <v>26</v>
      </c>
      <c r="AB722" s="16" t="s">
        <v>28</v>
      </c>
      <c r="AC722" s="16">
        <v>63.4</v>
      </c>
      <c r="AD722" s="6" t="s">
        <v>31</v>
      </c>
      <c r="AE722" s="16">
        <v>0</v>
      </c>
      <c r="AF722" s="20" t="s">
        <v>34</v>
      </c>
      <c r="AG722" s="6" t="s">
        <v>26</v>
      </c>
      <c r="AH722" s="6" t="s">
        <v>26</v>
      </c>
      <c r="AI722" s="16" t="s">
        <v>1095</v>
      </c>
      <c r="AJ722" s="6" t="s">
        <v>1095</v>
      </c>
      <c r="AK722" s="16">
        <v>0</v>
      </c>
      <c r="AL722" s="25" t="s">
        <v>1093</v>
      </c>
    </row>
    <row r="723" spans="1:38" ht="14.1" customHeight="1" x14ac:dyDescent="0.25">
      <c r="A723" s="6">
        <v>47980</v>
      </c>
      <c r="B723" s="2" t="s">
        <v>716</v>
      </c>
      <c r="C723" s="6" t="s">
        <v>744</v>
      </c>
      <c r="D723" s="6">
        <v>6</v>
      </c>
      <c r="E723" s="16">
        <v>76.604705882352931</v>
      </c>
      <c r="F723" s="15" t="str">
        <f t="shared" si="66"/>
        <v>Alto</v>
      </c>
      <c r="G723" s="16">
        <v>39.230000000000004</v>
      </c>
      <c r="H723" s="15" t="str">
        <f t="shared" si="67"/>
        <v>Alto</v>
      </c>
      <c r="I723" s="16" t="s">
        <v>26</v>
      </c>
      <c r="J723" s="15" t="str">
        <f t="shared" si="68"/>
        <v>Sin Información</v>
      </c>
      <c r="K723" s="16">
        <v>50.930952380952377</v>
      </c>
      <c r="L723" s="15" t="str">
        <f t="shared" si="69"/>
        <v>Alto</v>
      </c>
      <c r="M723" s="16">
        <v>43.871176470588239</v>
      </c>
      <c r="N723" s="15" t="str">
        <f t="shared" si="70"/>
        <v>Alto</v>
      </c>
      <c r="O723" s="16" t="s">
        <v>26</v>
      </c>
      <c r="P723" s="15" t="str">
        <f t="shared" si="71"/>
        <v>Sin Información</v>
      </c>
      <c r="Q723" s="6" t="s">
        <v>26</v>
      </c>
      <c r="R723" s="15" t="s">
        <v>26</v>
      </c>
      <c r="S723" s="6" t="s">
        <v>26</v>
      </c>
      <c r="T723" s="15" t="s">
        <v>26</v>
      </c>
      <c r="U723" s="16" t="s">
        <v>26</v>
      </c>
      <c r="V723" s="6" t="s">
        <v>26</v>
      </c>
      <c r="W723" s="16" t="s">
        <v>26</v>
      </c>
      <c r="X723" s="64" t="s">
        <v>26</v>
      </c>
      <c r="Y723" s="16" t="s">
        <v>26</v>
      </c>
      <c r="Z723" s="16" t="s">
        <v>26</v>
      </c>
      <c r="AA723" s="81">
        <v>44.8</v>
      </c>
      <c r="AB723" s="6" t="s">
        <v>31</v>
      </c>
      <c r="AC723" s="6" t="s">
        <v>396</v>
      </c>
      <c r="AD723" s="6" t="s">
        <v>396</v>
      </c>
      <c r="AE723" s="16">
        <v>12.8</v>
      </c>
      <c r="AF723" s="18" t="s">
        <v>27</v>
      </c>
      <c r="AG723" s="16">
        <v>2.6</v>
      </c>
      <c r="AH723" s="20" t="s">
        <v>34</v>
      </c>
      <c r="AI723" s="16">
        <v>0.2</v>
      </c>
      <c r="AJ723" s="20" t="s">
        <v>1093</v>
      </c>
      <c r="AK723" s="16">
        <v>0</v>
      </c>
      <c r="AL723" s="25" t="s">
        <v>1093</v>
      </c>
    </row>
    <row r="724" spans="1:38" ht="14.1" customHeight="1" x14ac:dyDescent="0.25">
      <c r="A724" s="6">
        <v>50006</v>
      </c>
      <c r="B724" s="2" t="s">
        <v>745</v>
      </c>
      <c r="C724" s="6" t="s">
        <v>746</v>
      </c>
      <c r="D724" s="6">
        <v>4</v>
      </c>
      <c r="E724" s="16">
        <v>37.5</v>
      </c>
      <c r="F724" s="15" t="str">
        <f t="shared" si="66"/>
        <v>Alto</v>
      </c>
      <c r="G724" s="16">
        <v>53.168333333333329</v>
      </c>
      <c r="H724" s="15" t="str">
        <f t="shared" si="67"/>
        <v>Alto</v>
      </c>
      <c r="I724" s="16" t="s">
        <v>26</v>
      </c>
      <c r="J724" s="15" t="str">
        <f t="shared" si="68"/>
        <v>Sin Información</v>
      </c>
      <c r="K724" s="16">
        <v>44.298000000000002</v>
      </c>
      <c r="L724" s="15" t="str">
        <f t="shared" si="69"/>
        <v>Alto</v>
      </c>
      <c r="M724" s="16" t="s">
        <v>26</v>
      </c>
      <c r="N724" s="15" t="str">
        <f t="shared" si="70"/>
        <v>Sin Información</v>
      </c>
      <c r="O724" s="16">
        <v>68.001111111111115</v>
      </c>
      <c r="P724" s="15" t="str">
        <f t="shared" si="71"/>
        <v>Alto</v>
      </c>
      <c r="Q724" s="6" t="s">
        <v>26</v>
      </c>
      <c r="R724" s="15" t="s">
        <v>26</v>
      </c>
      <c r="S724" s="6" t="s">
        <v>26</v>
      </c>
      <c r="T724" s="15" t="s">
        <v>26</v>
      </c>
      <c r="U724" s="16">
        <v>27.61</v>
      </c>
      <c r="V724" s="6" t="s">
        <v>28</v>
      </c>
      <c r="W724" s="16">
        <v>38.508124999999993</v>
      </c>
      <c r="X724" s="64" t="s">
        <v>31</v>
      </c>
      <c r="Y724" s="16">
        <v>72.8</v>
      </c>
      <c r="Z724" s="6" t="s">
        <v>31</v>
      </c>
      <c r="AA724" s="81">
        <v>5.7</v>
      </c>
      <c r="AB724" s="16" t="s">
        <v>27</v>
      </c>
      <c r="AC724" s="16">
        <v>18.183870967741935</v>
      </c>
      <c r="AD724" s="16" t="s">
        <v>28</v>
      </c>
      <c r="AE724" s="16">
        <v>0</v>
      </c>
      <c r="AF724" s="20" t="s">
        <v>34</v>
      </c>
      <c r="AG724" s="16">
        <v>0.3</v>
      </c>
      <c r="AH724" s="20" t="s">
        <v>34</v>
      </c>
      <c r="AI724" s="16">
        <v>24.414999999999999</v>
      </c>
      <c r="AJ724" s="19" t="s">
        <v>28</v>
      </c>
      <c r="AK724" s="16">
        <v>27.478947368421053</v>
      </c>
      <c r="AL724" s="67" t="s">
        <v>28</v>
      </c>
    </row>
    <row r="725" spans="1:38" ht="14.1" customHeight="1" x14ac:dyDescent="0.25">
      <c r="A725" s="6">
        <v>50110</v>
      </c>
      <c r="B725" s="2" t="s">
        <v>745</v>
      </c>
      <c r="C725" s="6" t="s">
        <v>747</v>
      </c>
      <c r="D725" s="6">
        <v>6</v>
      </c>
      <c r="E725" s="16" t="s">
        <v>26</v>
      </c>
      <c r="F725" s="15" t="str">
        <f t="shared" si="66"/>
        <v>Sin Información</v>
      </c>
      <c r="G725" s="16">
        <v>38.86</v>
      </c>
      <c r="H725" s="15" t="str">
        <f t="shared" si="67"/>
        <v>Alto</v>
      </c>
      <c r="I725" s="16" t="s">
        <v>26</v>
      </c>
      <c r="J725" s="15" t="str">
        <f t="shared" si="68"/>
        <v>Sin Información</v>
      </c>
      <c r="K725" s="16">
        <v>29.013636363636362</v>
      </c>
      <c r="L725" s="15" t="str">
        <f t="shared" si="69"/>
        <v>Medio</v>
      </c>
      <c r="M725" s="16" t="s">
        <v>26</v>
      </c>
      <c r="N725" s="15" t="str">
        <f t="shared" si="70"/>
        <v>Sin Información</v>
      </c>
      <c r="O725" s="16">
        <v>67.66</v>
      </c>
      <c r="P725" s="15" t="str">
        <f t="shared" si="71"/>
        <v>Alto</v>
      </c>
      <c r="Q725" s="6" t="s">
        <v>26</v>
      </c>
      <c r="R725" s="15" t="s">
        <v>26</v>
      </c>
      <c r="S725" s="6" t="s">
        <v>26</v>
      </c>
      <c r="T725" s="15" t="s">
        <v>26</v>
      </c>
      <c r="U725" s="16">
        <v>33.15</v>
      </c>
      <c r="V725" s="6" t="s">
        <v>28</v>
      </c>
      <c r="W725" s="16">
        <v>35.429285714285712</v>
      </c>
      <c r="X725" s="64" t="s">
        <v>31</v>
      </c>
      <c r="Y725" s="16">
        <v>59.5</v>
      </c>
      <c r="Z725" s="6" t="s">
        <v>31</v>
      </c>
      <c r="AA725" s="81">
        <v>9.1</v>
      </c>
      <c r="AB725" s="16" t="s">
        <v>27</v>
      </c>
      <c r="AC725" s="16">
        <v>48.166666666666664</v>
      </c>
      <c r="AD725" s="6" t="s">
        <v>31</v>
      </c>
      <c r="AE725" s="16" t="s">
        <v>26</v>
      </c>
      <c r="AF725" s="6" t="s">
        <v>26</v>
      </c>
      <c r="AG725" s="6" t="s">
        <v>26</v>
      </c>
      <c r="AH725" s="6" t="s">
        <v>26</v>
      </c>
      <c r="AI725" s="16" t="s">
        <v>1095</v>
      </c>
      <c r="AJ725" s="6" t="s">
        <v>1095</v>
      </c>
      <c r="AK725" s="16">
        <v>0</v>
      </c>
      <c r="AL725" s="25" t="s">
        <v>1093</v>
      </c>
    </row>
    <row r="726" spans="1:38" ht="14.1" customHeight="1" x14ac:dyDescent="0.25">
      <c r="A726" s="6">
        <v>50124</v>
      </c>
      <c r="B726" s="2" t="s">
        <v>745</v>
      </c>
      <c r="C726" s="6" t="s">
        <v>748</v>
      </c>
      <c r="D726" s="6">
        <v>6</v>
      </c>
      <c r="E726" s="16" t="s">
        <v>26</v>
      </c>
      <c r="F726" s="15" t="str">
        <f t="shared" si="66"/>
        <v>Sin Información</v>
      </c>
      <c r="G726" s="16">
        <v>63.123333333333335</v>
      </c>
      <c r="H726" s="15" t="str">
        <f t="shared" si="67"/>
        <v>Alto</v>
      </c>
      <c r="I726" s="16" t="s">
        <v>26</v>
      </c>
      <c r="J726" s="15" t="str">
        <f t="shared" si="68"/>
        <v>Sin Información</v>
      </c>
      <c r="K726" s="16" t="s">
        <v>26</v>
      </c>
      <c r="L726" s="15" t="str">
        <f t="shared" si="69"/>
        <v>Sin Información</v>
      </c>
      <c r="M726" s="16" t="s">
        <v>26</v>
      </c>
      <c r="N726" s="15" t="str">
        <f t="shared" si="70"/>
        <v>Sin Información</v>
      </c>
      <c r="O726" s="16" t="s">
        <v>26</v>
      </c>
      <c r="P726" s="15" t="str">
        <f t="shared" si="71"/>
        <v>Sin Información</v>
      </c>
      <c r="Q726" s="6" t="s">
        <v>26</v>
      </c>
      <c r="R726" s="15" t="s">
        <v>26</v>
      </c>
      <c r="S726" s="6" t="s">
        <v>26</v>
      </c>
      <c r="T726" s="15" t="s">
        <v>26</v>
      </c>
      <c r="U726" s="16">
        <v>50.6</v>
      </c>
      <c r="V726" s="6" t="s">
        <v>31</v>
      </c>
      <c r="W726" s="16">
        <v>66.7</v>
      </c>
      <c r="X726" s="64" t="s">
        <v>31</v>
      </c>
      <c r="Y726" s="16">
        <v>74.225000000000009</v>
      </c>
      <c r="Z726" s="6" t="s">
        <v>31</v>
      </c>
      <c r="AA726" s="80" t="s">
        <v>396</v>
      </c>
      <c r="AB726" s="6" t="s">
        <v>396</v>
      </c>
      <c r="AC726" s="16">
        <v>50</v>
      </c>
      <c r="AD726" s="6" t="s">
        <v>31</v>
      </c>
      <c r="AE726" s="16" t="s">
        <v>26</v>
      </c>
      <c r="AF726" s="6" t="s">
        <v>26</v>
      </c>
      <c r="AG726" s="6" t="s">
        <v>26</v>
      </c>
      <c r="AH726" s="6" t="s">
        <v>26</v>
      </c>
      <c r="AI726" s="16" t="s">
        <v>1095</v>
      </c>
      <c r="AJ726" s="6" t="s">
        <v>1095</v>
      </c>
      <c r="AK726" s="16" t="s">
        <v>1095</v>
      </c>
      <c r="AL726" s="16" t="s">
        <v>1095</v>
      </c>
    </row>
    <row r="727" spans="1:38" ht="14.1" customHeight="1" x14ac:dyDescent="0.25">
      <c r="A727" s="6">
        <v>50150</v>
      </c>
      <c r="B727" s="2" t="s">
        <v>745</v>
      </c>
      <c r="C727" s="6" t="s">
        <v>749</v>
      </c>
      <c r="D727" s="6">
        <v>6</v>
      </c>
      <c r="E727" s="16" t="s">
        <v>26</v>
      </c>
      <c r="F727" s="15" t="str">
        <f t="shared" si="66"/>
        <v>Sin Información</v>
      </c>
      <c r="G727" s="16" t="s">
        <v>26</v>
      </c>
      <c r="H727" s="15" t="str">
        <f t="shared" si="67"/>
        <v>Sin Información</v>
      </c>
      <c r="I727" s="16" t="s">
        <v>26</v>
      </c>
      <c r="J727" s="15" t="str">
        <f t="shared" si="68"/>
        <v>Sin Información</v>
      </c>
      <c r="K727" s="16">
        <v>53.980000000000004</v>
      </c>
      <c r="L727" s="15" t="str">
        <f t="shared" si="69"/>
        <v>Alto</v>
      </c>
      <c r="M727" s="16" t="s">
        <v>26</v>
      </c>
      <c r="N727" s="15" t="str">
        <f t="shared" si="70"/>
        <v>Sin Información</v>
      </c>
      <c r="O727" s="16">
        <v>67.364999999999995</v>
      </c>
      <c r="P727" s="15" t="str">
        <f t="shared" si="71"/>
        <v>Alto</v>
      </c>
      <c r="Q727" s="6" t="s">
        <v>26</v>
      </c>
      <c r="R727" s="15" t="s">
        <v>26</v>
      </c>
      <c r="S727" s="6" t="s">
        <v>26</v>
      </c>
      <c r="T727" s="15" t="s">
        <v>26</v>
      </c>
      <c r="U727" s="16">
        <v>38.380000000000003</v>
      </c>
      <c r="V727" s="6" t="s">
        <v>31</v>
      </c>
      <c r="W727" s="16">
        <v>58.9</v>
      </c>
      <c r="X727" s="64" t="s">
        <v>31</v>
      </c>
      <c r="Y727" s="16">
        <v>79.983333333333334</v>
      </c>
      <c r="Z727" s="6" t="s">
        <v>31</v>
      </c>
      <c r="AA727" s="80" t="s">
        <v>396</v>
      </c>
      <c r="AB727" s="6" t="s">
        <v>396</v>
      </c>
      <c r="AC727" s="16">
        <v>58.783333333333331</v>
      </c>
      <c r="AD727" s="6" t="s">
        <v>31</v>
      </c>
      <c r="AE727" s="16" t="s">
        <v>26</v>
      </c>
      <c r="AF727" s="6" t="s">
        <v>26</v>
      </c>
      <c r="AG727" s="16">
        <v>23.2</v>
      </c>
      <c r="AH727" s="19" t="s">
        <v>28</v>
      </c>
      <c r="AI727" s="16" t="s">
        <v>1095</v>
      </c>
      <c r="AJ727" s="6" t="s">
        <v>1095</v>
      </c>
      <c r="AK727" s="16">
        <v>0</v>
      </c>
      <c r="AL727" s="25" t="s">
        <v>1093</v>
      </c>
    </row>
    <row r="728" spans="1:38" ht="14.1" customHeight="1" x14ac:dyDescent="0.25">
      <c r="A728" s="6">
        <v>50223</v>
      </c>
      <c r="B728" s="2" t="s">
        <v>745</v>
      </c>
      <c r="C728" s="6" t="s">
        <v>750</v>
      </c>
      <c r="D728" s="6">
        <v>6</v>
      </c>
      <c r="E728" s="16" t="s">
        <v>26</v>
      </c>
      <c r="F728" s="15" t="str">
        <f t="shared" si="66"/>
        <v>Sin Información</v>
      </c>
      <c r="G728" s="16">
        <v>80.709999999999994</v>
      </c>
      <c r="H728" s="15" t="str">
        <f t="shared" si="67"/>
        <v>Inviable Sanitariamente</v>
      </c>
      <c r="I728" s="16" t="s">
        <v>26</v>
      </c>
      <c r="J728" s="15" t="str">
        <f t="shared" si="68"/>
        <v>Sin Información</v>
      </c>
      <c r="K728" s="16" t="s">
        <v>26</v>
      </c>
      <c r="L728" s="15" t="str">
        <f t="shared" si="69"/>
        <v>Sin Información</v>
      </c>
      <c r="M728" s="16" t="s">
        <v>26</v>
      </c>
      <c r="N728" s="15" t="str">
        <f t="shared" si="70"/>
        <v>Sin Información</v>
      </c>
      <c r="O728" s="16">
        <v>58.284999999999997</v>
      </c>
      <c r="P728" s="15" t="str">
        <f t="shared" si="71"/>
        <v>Alto</v>
      </c>
      <c r="Q728" s="6" t="s">
        <v>26</v>
      </c>
      <c r="R728" s="15" t="s">
        <v>26</v>
      </c>
      <c r="S728" s="6" t="s">
        <v>26</v>
      </c>
      <c r="T728" s="15" t="s">
        <v>26</v>
      </c>
      <c r="U728" s="16">
        <v>79.59</v>
      </c>
      <c r="V728" s="6" t="s">
        <v>31</v>
      </c>
      <c r="W728" s="16">
        <v>76.075833333333335</v>
      </c>
      <c r="X728" s="64" t="s">
        <v>31</v>
      </c>
      <c r="Y728" s="16">
        <v>77.099999999999994</v>
      </c>
      <c r="Z728" s="6" t="s">
        <v>31</v>
      </c>
      <c r="AA728" s="80" t="s">
        <v>396</v>
      </c>
      <c r="AB728" s="6" t="s">
        <v>396</v>
      </c>
      <c r="AC728" s="16">
        <v>74.575000000000003</v>
      </c>
      <c r="AD728" s="6" t="s">
        <v>31</v>
      </c>
      <c r="AE728" s="16" t="s">
        <v>26</v>
      </c>
      <c r="AF728" s="6" t="s">
        <v>26</v>
      </c>
      <c r="AG728" s="16">
        <v>80.099999999999994</v>
      </c>
      <c r="AH728" s="96" t="s">
        <v>209</v>
      </c>
      <c r="AI728" s="16" t="s">
        <v>1095</v>
      </c>
      <c r="AJ728" s="6" t="s">
        <v>1095</v>
      </c>
      <c r="AK728" s="16">
        <v>0</v>
      </c>
      <c r="AL728" s="25" t="s">
        <v>1093</v>
      </c>
    </row>
    <row r="729" spans="1:38" ht="14.1" customHeight="1" x14ac:dyDescent="0.25">
      <c r="A729" s="6">
        <v>50226</v>
      </c>
      <c r="B729" s="2" t="s">
        <v>745</v>
      </c>
      <c r="C729" s="6" t="s">
        <v>751</v>
      </c>
      <c r="D729" s="6">
        <v>6</v>
      </c>
      <c r="E729" s="16" t="s">
        <v>26</v>
      </c>
      <c r="F729" s="15" t="str">
        <f t="shared" si="66"/>
        <v>Sin Información</v>
      </c>
      <c r="G729" s="16">
        <v>45.475000000000001</v>
      </c>
      <c r="H729" s="15" t="str">
        <f t="shared" si="67"/>
        <v>Alto</v>
      </c>
      <c r="I729" s="16" t="s">
        <v>26</v>
      </c>
      <c r="J729" s="15" t="str">
        <f t="shared" si="68"/>
        <v>Sin Información</v>
      </c>
      <c r="K729" s="16">
        <v>72.67</v>
      </c>
      <c r="L729" s="15" t="str">
        <f t="shared" si="69"/>
        <v>Alto</v>
      </c>
      <c r="M729" s="16" t="s">
        <v>26</v>
      </c>
      <c r="N729" s="15" t="str">
        <f t="shared" si="70"/>
        <v>Sin Información</v>
      </c>
      <c r="O729" s="16">
        <v>76.683333333333337</v>
      </c>
      <c r="P729" s="15" t="str">
        <f t="shared" si="71"/>
        <v>Alto</v>
      </c>
      <c r="Q729" s="6" t="s">
        <v>26</v>
      </c>
      <c r="R729" s="15" t="s">
        <v>26</v>
      </c>
      <c r="S729" s="6" t="s">
        <v>26</v>
      </c>
      <c r="T729" s="15" t="s">
        <v>26</v>
      </c>
      <c r="U729" s="16">
        <v>73.88</v>
      </c>
      <c r="V729" s="6" t="s">
        <v>31</v>
      </c>
      <c r="W729" s="16">
        <v>73.183333333333337</v>
      </c>
      <c r="X729" s="64" t="s">
        <v>31</v>
      </c>
      <c r="Y729" s="16">
        <v>84.65</v>
      </c>
      <c r="Z729" s="69" t="s">
        <v>209</v>
      </c>
      <c r="AA729" s="80" t="s">
        <v>396</v>
      </c>
      <c r="AB729" s="6" t="s">
        <v>396</v>
      </c>
      <c r="AC729" s="16">
        <v>61.96</v>
      </c>
      <c r="AD729" s="6" t="s">
        <v>31</v>
      </c>
      <c r="AE729" s="16" t="s">
        <v>26</v>
      </c>
      <c r="AF729" s="6" t="s">
        <v>26</v>
      </c>
      <c r="AG729" s="16">
        <v>88.6</v>
      </c>
      <c r="AH729" s="96" t="s">
        <v>209</v>
      </c>
      <c r="AI729" s="16" t="s">
        <v>1095</v>
      </c>
      <c r="AJ729" s="6" t="s">
        <v>1095</v>
      </c>
      <c r="AK729" s="16" t="s">
        <v>1095</v>
      </c>
      <c r="AL729" s="16" t="s">
        <v>1095</v>
      </c>
    </row>
    <row r="730" spans="1:38" ht="14.1" customHeight="1" x14ac:dyDescent="0.25">
      <c r="A730" s="6">
        <v>50245</v>
      </c>
      <c r="B730" s="2" t="s">
        <v>745</v>
      </c>
      <c r="C730" s="6" t="s">
        <v>752</v>
      </c>
      <c r="D730" s="6">
        <v>6</v>
      </c>
      <c r="E730" s="16">
        <v>13.145</v>
      </c>
      <c r="F730" s="15" t="str">
        <f t="shared" si="66"/>
        <v>Bajo</v>
      </c>
      <c r="G730" s="16">
        <v>34.043333333333329</v>
      </c>
      <c r="H730" s="15" t="str">
        <f t="shared" si="67"/>
        <v>Medio</v>
      </c>
      <c r="I730" s="16" t="s">
        <v>26</v>
      </c>
      <c r="J730" s="15" t="str">
        <f t="shared" si="68"/>
        <v>Sin Información</v>
      </c>
      <c r="K730" s="16">
        <v>65.69</v>
      </c>
      <c r="L730" s="15" t="str">
        <f t="shared" si="69"/>
        <v>Alto</v>
      </c>
      <c r="M730" s="16" t="s">
        <v>26</v>
      </c>
      <c r="N730" s="15" t="str">
        <f t="shared" si="70"/>
        <v>Sin Información</v>
      </c>
      <c r="O730" s="16" t="s">
        <v>26</v>
      </c>
      <c r="P730" s="15" t="str">
        <f t="shared" si="71"/>
        <v>Sin Información</v>
      </c>
      <c r="Q730" s="6" t="s">
        <v>26</v>
      </c>
      <c r="R730" s="15" t="s">
        <v>26</v>
      </c>
      <c r="S730" s="6" t="s">
        <v>26</v>
      </c>
      <c r="T730" s="15" t="s">
        <v>26</v>
      </c>
      <c r="U730" s="16">
        <v>56.14</v>
      </c>
      <c r="V730" s="6" t="s">
        <v>31</v>
      </c>
      <c r="W730" s="16">
        <v>62.188888888888883</v>
      </c>
      <c r="X730" s="64" t="s">
        <v>31</v>
      </c>
      <c r="Y730" s="16">
        <v>53.7</v>
      </c>
      <c r="Z730" s="6" t="s">
        <v>31</v>
      </c>
      <c r="AA730" s="80" t="s">
        <v>396</v>
      </c>
      <c r="AB730" s="6" t="s">
        <v>396</v>
      </c>
      <c r="AC730" s="16">
        <v>49.599999999999994</v>
      </c>
      <c r="AD730" s="6" t="s">
        <v>31</v>
      </c>
      <c r="AE730" s="16" t="s">
        <v>26</v>
      </c>
      <c r="AF730" s="6" t="s">
        <v>26</v>
      </c>
      <c r="AG730" s="6" t="s">
        <v>26</v>
      </c>
      <c r="AH730" s="6" t="s">
        <v>26</v>
      </c>
      <c r="AI730" s="16" t="s">
        <v>1095</v>
      </c>
      <c r="AJ730" s="6" t="s">
        <v>1095</v>
      </c>
      <c r="AK730" s="16" t="s">
        <v>1095</v>
      </c>
      <c r="AL730" s="16" t="s">
        <v>1095</v>
      </c>
    </row>
    <row r="731" spans="1:38" ht="14.1" customHeight="1" x14ac:dyDescent="0.25">
      <c r="A731" s="6">
        <v>50251</v>
      </c>
      <c r="B731" s="2" t="s">
        <v>745</v>
      </c>
      <c r="C731" s="6" t="s">
        <v>753</v>
      </c>
      <c r="D731" s="6">
        <v>6</v>
      </c>
      <c r="E731" s="16" t="s">
        <v>26</v>
      </c>
      <c r="F731" s="15" t="str">
        <f t="shared" si="66"/>
        <v>Sin Información</v>
      </c>
      <c r="G731" s="16">
        <v>49.22</v>
      </c>
      <c r="H731" s="15" t="str">
        <f t="shared" si="67"/>
        <v>Alto</v>
      </c>
      <c r="I731" s="16" t="s">
        <v>26</v>
      </c>
      <c r="J731" s="15" t="str">
        <f t="shared" si="68"/>
        <v>Sin Información</v>
      </c>
      <c r="K731" s="16">
        <v>77.03</v>
      </c>
      <c r="L731" s="15" t="str">
        <f t="shared" si="69"/>
        <v>Alto</v>
      </c>
      <c r="M731" s="16" t="s">
        <v>26</v>
      </c>
      <c r="N731" s="15" t="str">
        <f t="shared" si="70"/>
        <v>Sin Información</v>
      </c>
      <c r="O731" s="16">
        <v>78.74499999999999</v>
      </c>
      <c r="P731" s="15" t="str">
        <f t="shared" si="71"/>
        <v>Alto</v>
      </c>
      <c r="Q731" s="6" t="s">
        <v>26</v>
      </c>
      <c r="R731" s="15" t="s">
        <v>26</v>
      </c>
      <c r="S731" s="6" t="s">
        <v>26</v>
      </c>
      <c r="T731" s="15" t="s">
        <v>26</v>
      </c>
      <c r="U731" s="16">
        <v>70.319999999999993</v>
      </c>
      <c r="V731" s="6" t="s">
        <v>31</v>
      </c>
      <c r="W731" s="16">
        <v>75.623571428571424</v>
      </c>
      <c r="X731" s="64" t="s">
        <v>31</v>
      </c>
      <c r="Y731" s="16">
        <v>41.912500000000001</v>
      </c>
      <c r="Z731" s="6" t="s">
        <v>31</v>
      </c>
      <c r="AA731" s="81">
        <v>68.8</v>
      </c>
      <c r="AB731" s="6" t="s">
        <v>31</v>
      </c>
      <c r="AC731" s="16">
        <v>23.86470588235294</v>
      </c>
      <c r="AD731" s="16" t="s">
        <v>28</v>
      </c>
      <c r="AE731" s="16" t="s">
        <v>26</v>
      </c>
      <c r="AF731" s="6" t="s">
        <v>26</v>
      </c>
      <c r="AG731" s="16">
        <v>83.3</v>
      </c>
      <c r="AH731" s="96" t="s">
        <v>209</v>
      </c>
      <c r="AI731" s="16" t="s">
        <v>1095</v>
      </c>
      <c r="AJ731" s="6" t="s">
        <v>1095</v>
      </c>
      <c r="AK731" s="16">
        <v>0</v>
      </c>
      <c r="AL731" s="25" t="s">
        <v>1093</v>
      </c>
    </row>
    <row r="732" spans="1:38" ht="14.1" customHeight="1" x14ac:dyDescent="0.25">
      <c r="A732" s="6">
        <v>50270</v>
      </c>
      <c r="B732" s="2" t="s">
        <v>745</v>
      </c>
      <c r="C732" s="6" t="s">
        <v>754</v>
      </c>
      <c r="D732" s="6">
        <v>6</v>
      </c>
      <c r="E732" s="16" t="s">
        <v>26</v>
      </c>
      <c r="F732" s="15" t="str">
        <f t="shared" si="66"/>
        <v>Sin Información</v>
      </c>
      <c r="G732" s="16">
        <v>62.5</v>
      </c>
      <c r="H732" s="15" t="str">
        <f t="shared" si="67"/>
        <v>Alto</v>
      </c>
      <c r="I732" s="16" t="s">
        <v>26</v>
      </c>
      <c r="J732" s="15" t="str">
        <f t="shared" si="68"/>
        <v>Sin Información</v>
      </c>
      <c r="K732" s="16">
        <v>77.900000000000006</v>
      </c>
      <c r="L732" s="15" t="str">
        <f t="shared" si="69"/>
        <v>Alto</v>
      </c>
      <c r="M732" s="16" t="s">
        <v>26</v>
      </c>
      <c r="N732" s="15" t="str">
        <f t="shared" si="70"/>
        <v>Sin Información</v>
      </c>
      <c r="O732" s="16">
        <v>94.41</v>
      </c>
      <c r="P732" s="15" t="str">
        <f t="shared" si="71"/>
        <v>Inviable Sanitariamente</v>
      </c>
      <c r="Q732" s="6" t="s">
        <v>26</v>
      </c>
      <c r="R732" s="15" t="s">
        <v>26</v>
      </c>
      <c r="S732" s="6" t="s">
        <v>26</v>
      </c>
      <c r="T732" s="15" t="s">
        <v>26</v>
      </c>
      <c r="U732" s="16" t="s">
        <v>26</v>
      </c>
      <c r="V732" s="6" t="s">
        <v>26</v>
      </c>
      <c r="W732" s="16">
        <v>68.13666666666667</v>
      </c>
      <c r="X732" s="64" t="s">
        <v>31</v>
      </c>
      <c r="Y732" s="16">
        <v>84.850000000000009</v>
      </c>
      <c r="Z732" s="24" t="s">
        <v>209</v>
      </c>
      <c r="AA732" s="80" t="s">
        <v>396</v>
      </c>
      <c r="AB732" s="6" t="s">
        <v>396</v>
      </c>
      <c r="AC732" s="16">
        <v>23.066666666666666</v>
      </c>
      <c r="AD732" s="16" t="s">
        <v>28</v>
      </c>
      <c r="AE732" s="16" t="s">
        <v>26</v>
      </c>
      <c r="AF732" s="6" t="s">
        <v>26</v>
      </c>
      <c r="AG732" s="6" t="s">
        <v>26</v>
      </c>
      <c r="AH732" s="6" t="s">
        <v>26</v>
      </c>
      <c r="AI732" s="16" t="s">
        <v>1095</v>
      </c>
      <c r="AJ732" s="6" t="s">
        <v>1095</v>
      </c>
      <c r="AK732" s="16">
        <v>0</v>
      </c>
      <c r="AL732" s="25" t="s">
        <v>1093</v>
      </c>
    </row>
    <row r="733" spans="1:38" ht="14.1" customHeight="1" x14ac:dyDescent="0.25">
      <c r="A733" s="6">
        <v>50287</v>
      </c>
      <c r="B733" s="2" t="s">
        <v>745</v>
      </c>
      <c r="C733" s="6" t="s">
        <v>755</v>
      </c>
      <c r="D733" s="6">
        <v>6</v>
      </c>
      <c r="E733" s="16" t="s">
        <v>26</v>
      </c>
      <c r="F733" s="15" t="str">
        <f t="shared" si="66"/>
        <v>Sin Información</v>
      </c>
      <c r="G733" s="16">
        <v>66.664999999999992</v>
      </c>
      <c r="H733" s="15" t="str">
        <f t="shared" si="67"/>
        <v>Alto</v>
      </c>
      <c r="I733" s="16" t="s">
        <v>26</v>
      </c>
      <c r="J733" s="15" t="str">
        <f t="shared" si="68"/>
        <v>Sin Información</v>
      </c>
      <c r="K733" s="16" t="s">
        <v>26</v>
      </c>
      <c r="L733" s="15" t="str">
        <f t="shared" si="69"/>
        <v>Sin Información</v>
      </c>
      <c r="M733" s="16" t="s">
        <v>26</v>
      </c>
      <c r="N733" s="15" t="str">
        <f t="shared" si="70"/>
        <v>Sin Información</v>
      </c>
      <c r="O733" s="16" t="s">
        <v>26</v>
      </c>
      <c r="P733" s="15" t="str">
        <f t="shared" si="71"/>
        <v>Sin Información</v>
      </c>
      <c r="Q733" s="6" t="s">
        <v>26</v>
      </c>
      <c r="R733" s="15" t="s">
        <v>26</v>
      </c>
      <c r="S733" s="6" t="s">
        <v>26</v>
      </c>
      <c r="T733" s="15" t="s">
        <v>26</v>
      </c>
      <c r="U733" s="16">
        <v>51.99</v>
      </c>
      <c r="V733" s="6" t="s">
        <v>31</v>
      </c>
      <c r="W733" s="16">
        <v>52.755555555555553</v>
      </c>
      <c r="X733" s="64" t="s">
        <v>31</v>
      </c>
      <c r="Y733" s="16">
        <v>70.685714285714283</v>
      </c>
      <c r="Z733" s="6" t="s">
        <v>31</v>
      </c>
      <c r="AA733" s="80" t="s">
        <v>396</v>
      </c>
      <c r="AB733" s="6" t="s">
        <v>396</v>
      </c>
      <c r="AC733" s="6" t="s">
        <v>396</v>
      </c>
      <c r="AD733" s="6" t="s">
        <v>396</v>
      </c>
      <c r="AE733" s="16" t="s">
        <v>26</v>
      </c>
      <c r="AF733" s="6" t="s">
        <v>26</v>
      </c>
      <c r="AG733" s="16">
        <v>49.1</v>
      </c>
      <c r="AH733" s="23" t="s">
        <v>31</v>
      </c>
      <c r="AI733" s="16" t="s">
        <v>1095</v>
      </c>
      <c r="AJ733" s="6" t="s">
        <v>1095</v>
      </c>
      <c r="AK733" s="16" t="s">
        <v>1095</v>
      </c>
      <c r="AL733" s="16" t="s">
        <v>1095</v>
      </c>
    </row>
    <row r="734" spans="1:38" ht="14.1" customHeight="1" x14ac:dyDescent="0.25">
      <c r="A734" s="6">
        <v>50313</v>
      </c>
      <c r="B734" s="2" t="s">
        <v>745</v>
      </c>
      <c r="C734" s="6" t="s">
        <v>86</v>
      </c>
      <c r="D734" s="6">
        <v>6</v>
      </c>
      <c r="E734" s="16" t="s">
        <v>26</v>
      </c>
      <c r="F734" s="15" t="str">
        <f t="shared" si="66"/>
        <v>Sin Información</v>
      </c>
      <c r="G734" s="16" t="s">
        <v>26</v>
      </c>
      <c r="H734" s="15" t="str">
        <f t="shared" si="67"/>
        <v>Sin Información</v>
      </c>
      <c r="I734" s="16" t="s">
        <v>26</v>
      </c>
      <c r="J734" s="15" t="str">
        <f t="shared" si="68"/>
        <v>Sin Información</v>
      </c>
      <c r="K734" s="16">
        <v>56.261111111111106</v>
      </c>
      <c r="L734" s="15" t="str">
        <f t="shared" si="69"/>
        <v>Alto</v>
      </c>
      <c r="M734" s="16" t="s">
        <v>26</v>
      </c>
      <c r="N734" s="15" t="str">
        <f t="shared" si="70"/>
        <v>Sin Información</v>
      </c>
      <c r="O734" s="16">
        <v>47.311999999999998</v>
      </c>
      <c r="P734" s="15" t="str">
        <f t="shared" si="71"/>
        <v>Alto</v>
      </c>
      <c r="Q734" s="6" t="s">
        <v>26</v>
      </c>
      <c r="R734" s="15" t="s">
        <v>26</v>
      </c>
      <c r="S734" s="6" t="s">
        <v>26</v>
      </c>
      <c r="T734" s="15" t="s">
        <v>26</v>
      </c>
      <c r="U734" s="16">
        <v>64.47</v>
      </c>
      <c r="V734" s="6" t="s">
        <v>31</v>
      </c>
      <c r="W734" s="16">
        <v>60.035625000000003</v>
      </c>
      <c r="X734" s="64" t="s">
        <v>31</v>
      </c>
      <c r="Y734" s="16">
        <v>40.371428571428574</v>
      </c>
      <c r="Z734" s="6" t="s">
        <v>31</v>
      </c>
      <c r="AA734" s="80" t="s">
        <v>396</v>
      </c>
      <c r="AB734" s="6" t="s">
        <v>396</v>
      </c>
      <c r="AC734" s="16">
        <v>55.633333333333326</v>
      </c>
      <c r="AD734" s="6" t="s">
        <v>31</v>
      </c>
      <c r="AE734" s="16">
        <v>62.9</v>
      </c>
      <c r="AF734" s="23" t="s">
        <v>31</v>
      </c>
      <c r="AG734" s="16">
        <v>54.8</v>
      </c>
      <c r="AH734" s="23" t="s">
        <v>31</v>
      </c>
      <c r="AI734" s="16" t="s">
        <v>1095</v>
      </c>
      <c r="AJ734" s="6" t="s">
        <v>1095</v>
      </c>
      <c r="AK734" s="16" t="s">
        <v>1095</v>
      </c>
      <c r="AL734" s="16" t="s">
        <v>1095</v>
      </c>
    </row>
    <row r="735" spans="1:38" ht="14.1" customHeight="1" x14ac:dyDescent="0.25">
      <c r="A735" s="6">
        <v>50318</v>
      </c>
      <c r="B735" s="2" t="s">
        <v>745</v>
      </c>
      <c r="C735" s="6" t="s">
        <v>727</v>
      </c>
      <c r="D735" s="6">
        <v>6</v>
      </c>
      <c r="E735" s="16" t="s">
        <v>26</v>
      </c>
      <c r="F735" s="15" t="str">
        <f t="shared" si="66"/>
        <v>Sin Información</v>
      </c>
      <c r="G735" s="16" t="s">
        <v>26</v>
      </c>
      <c r="H735" s="15" t="str">
        <f t="shared" si="67"/>
        <v>Sin Información</v>
      </c>
      <c r="I735" s="16" t="s">
        <v>26</v>
      </c>
      <c r="J735" s="15" t="str">
        <f t="shared" si="68"/>
        <v>Sin Información</v>
      </c>
      <c r="K735" s="16">
        <v>63.95</v>
      </c>
      <c r="L735" s="15" t="str">
        <f t="shared" si="69"/>
        <v>Alto</v>
      </c>
      <c r="M735" s="16" t="s">
        <v>26</v>
      </c>
      <c r="N735" s="15" t="str">
        <f t="shared" si="70"/>
        <v>Sin Información</v>
      </c>
      <c r="O735" s="16">
        <v>76.074999999999989</v>
      </c>
      <c r="P735" s="15" t="str">
        <f t="shared" si="71"/>
        <v>Alto</v>
      </c>
      <c r="Q735" s="6" t="s">
        <v>26</v>
      </c>
      <c r="R735" s="15" t="s">
        <v>26</v>
      </c>
      <c r="S735" s="6" t="s">
        <v>26</v>
      </c>
      <c r="T735" s="15" t="s">
        <v>26</v>
      </c>
      <c r="U735" s="16">
        <v>81.290000000000006</v>
      </c>
      <c r="V735" s="6" t="s">
        <v>209</v>
      </c>
      <c r="W735" s="16">
        <v>75.8</v>
      </c>
      <c r="X735" s="64" t="s">
        <v>31</v>
      </c>
      <c r="Y735" s="16" t="s">
        <v>26</v>
      </c>
      <c r="Z735" s="16" t="s">
        <v>26</v>
      </c>
      <c r="AA735" s="80" t="s">
        <v>396</v>
      </c>
      <c r="AB735" s="6" t="s">
        <v>396</v>
      </c>
      <c r="AC735" s="16">
        <v>83.033333333333331</v>
      </c>
      <c r="AD735" s="16" t="s">
        <v>209</v>
      </c>
      <c r="AE735" s="16" t="s">
        <v>26</v>
      </c>
      <c r="AF735" s="6" t="s">
        <v>26</v>
      </c>
      <c r="AG735" s="16">
        <v>79.099999999999994</v>
      </c>
      <c r="AH735" s="23" t="s">
        <v>31</v>
      </c>
      <c r="AI735" s="16" t="s">
        <v>1095</v>
      </c>
      <c r="AJ735" s="6" t="s">
        <v>1095</v>
      </c>
      <c r="AK735" s="16">
        <v>0</v>
      </c>
      <c r="AL735" s="25" t="s">
        <v>1093</v>
      </c>
    </row>
    <row r="736" spans="1:38" ht="14.1" customHeight="1" x14ac:dyDescent="0.25">
      <c r="A736" s="6">
        <v>50350</v>
      </c>
      <c r="B736" s="2" t="s">
        <v>745</v>
      </c>
      <c r="C736" s="6" t="s">
        <v>756</v>
      </c>
      <c r="D736" s="6">
        <v>6</v>
      </c>
      <c r="E736" s="16" t="s">
        <v>26</v>
      </c>
      <c r="F736" s="15" t="str">
        <f t="shared" si="66"/>
        <v>Sin Información</v>
      </c>
      <c r="G736" s="16" t="s">
        <v>26</v>
      </c>
      <c r="H736" s="15" t="str">
        <f t="shared" si="67"/>
        <v>Sin Información</v>
      </c>
      <c r="I736" s="16" t="s">
        <v>26</v>
      </c>
      <c r="J736" s="15" t="str">
        <f t="shared" si="68"/>
        <v>Sin Información</v>
      </c>
      <c r="K736" s="16" t="s">
        <v>26</v>
      </c>
      <c r="L736" s="15" t="str">
        <f t="shared" si="69"/>
        <v>Sin Información</v>
      </c>
      <c r="M736" s="16" t="s">
        <v>26</v>
      </c>
      <c r="N736" s="15" t="str">
        <f t="shared" si="70"/>
        <v>Sin Información</v>
      </c>
      <c r="O736" s="16" t="s">
        <v>26</v>
      </c>
      <c r="P736" s="15" t="str">
        <f t="shared" si="71"/>
        <v>Sin Información</v>
      </c>
      <c r="Q736" s="6" t="s">
        <v>26</v>
      </c>
      <c r="R736" s="15" t="s">
        <v>26</v>
      </c>
      <c r="S736" s="6" t="s">
        <v>26</v>
      </c>
      <c r="T736" s="15" t="s">
        <v>26</v>
      </c>
      <c r="U736" s="16">
        <v>67.48</v>
      </c>
      <c r="V736" s="6" t="s">
        <v>31</v>
      </c>
      <c r="W736" s="16">
        <v>68.400000000000006</v>
      </c>
      <c r="X736" s="64" t="s">
        <v>31</v>
      </c>
      <c r="Y736" s="16">
        <v>84.35</v>
      </c>
      <c r="Z736" s="24" t="s">
        <v>209</v>
      </c>
      <c r="AA736" s="80" t="s">
        <v>396</v>
      </c>
      <c r="AB736" s="6" t="s">
        <v>396</v>
      </c>
      <c r="AC736" s="16">
        <v>79.849999999999994</v>
      </c>
      <c r="AD736" s="6" t="s">
        <v>31</v>
      </c>
      <c r="AE736" s="16" t="s">
        <v>26</v>
      </c>
      <c r="AF736" s="6" t="s">
        <v>26</v>
      </c>
      <c r="AG736" s="6" t="s">
        <v>26</v>
      </c>
      <c r="AH736" s="6" t="s">
        <v>26</v>
      </c>
      <c r="AI736" s="16" t="s">
        <v>1095</v>
      </c>
      <c r="AJ736" s="6" t="s">
        <v>1095</v>
      </c>
      <c r="AK736" s="16" t="s">
        <v>1095</v>
      </c>
      <c r="AL736" s="16" t="s">
        <v>1095</v>
      </c>
    </row>
    <row r="737" spans="1:38" ht="14.1" customHeight="1" x14ac:dyDescent="0.25">
      <c r="A737" s="6">
        <v>50400</v>
      </c>
      <c r="B737" s="2" t="s">
        <v>745</v>
      </c>
      <c r="C737" s="6" t="s">
        <v>757</v>
      </c>
      <c r="D737" s="6">
        <v>6</v>
      </c>
      <c r="E737" s="16" t="s">
        <v>26</v>
      </c>
      <c r="F737" s="15" t="str">
        <f t="shared" si="66"/>
        <v>Sin Información</v>
      </c>
      <c r="G737" s="16">
        <v>63.95</v>
      </c>
      <c r="H737" s="15" t="str">
        <f t="shared" si="67"/>
        <v>Alto</v>
      </c>
      <c r="I737" s="16" t="s">
        <v>26</v>
      </c>
      <c r="J737" s="15" t="str">
        <f t="shared" si="68"/>
        <v>Sin Información</v>
      </c>
      <c r="K737" s="16">
        <v>64.819999999999993</v>
      </c>
      <c r="L737" s="15" t="str">
        <f t="shared" si="69"/>
        <v>Alto</v>
      </c>
      <c r="M737" s="16" t="s">
        <v>26</v>
      </c>
      <c r="N737" s="15" t="str">
        <f t="shared" si="70"/>
        <v>Sin Información</v>
      </c>
      <c r="O737" s="16">
        <v>62.061666666666667</v>
      </c>
      <c r="P737" s="15" t="str">
        <f t="shared" si="71"/>
        <v>Alto</v>
      </c>
      <c r="Q737" s="6" t="s">
        <v>26</v>
      </c>
      <c r="R737" s="15" t="s">
        <v>26</v>
      </c>
      <c r="S737" s="6" t="s">
        <v>26</v>
      </c>
      <c r="T737" s="15" t="s">
        <v>26</v>
      </c>
      <c r="U737" s="16" t="s">
        <v>26</v>
      </c>
      <c r="V737" s="6" t="s">
        <v>26</v>
      </c>
      <c r="W737" s="16">
        <v>66.916666666666671</v>
      </c>
      <c r="X737" s="64" t="s">
        <v>31</v>
      </c>
      <c r="Y737" s="16">
        <v>70.5</v>
      </c>
      <c r="Z737" s="6" t="s">
        <v>31</v>
      </c>
      <c r="AA737" s="80" t="s">
        <v>396</v>
      </c>
      <c r="AB737" s="6" t="s">
        <v>396</v>
      </c>
      <c r="AC737" s="16">
        <v>80.733333333333334</v>
      </c>
      <c r="AD737" s="16" t="s">
        <v>209</v>
      </c>
      <c r="AE737" s="16" t="s">
        <v>26</v>
      </c>
      <c r="AF737" s="6" t="s">
        <v>26</v>
      </c>
      <c r="AG737" s="16">
        <v>69.599999999999994</v>
      </c>
      <c r="AH737" s="23" t="s">
        <v>31</v>
      </c>
      <c r="AI737" s="16" t="s">
        <v>1095</v>
      </c>
      <c r="AJ737" s="6" t="s">
        <v>1095</v>
      </c>
      <c r="AK737" s="16">
        <v>0</v>
      </c>
      <c r="AL737" s="25" t="s">
        <v>1093</v>
      </c>
    </row>
    <row r="738" spans="1:38" ht="14.1" customHeight="1" x14ac:dyDescent="0.25">
      <c r="A738" s="6">
        <v>50325</v>
      </c>
      <c r="B738" s="2" t="s">
        <v>745</v>
      </c>
      <c r="C738" s="6" t="s">
        <v>758</v>
      </c>
      <c r="D738" s="6">
        <v>6</v>
      </c>
      <c r="E738" s="16" t="s">
        <v>26</v>
      </c>
      <c r="F738" s="15" t="str">
        <f t="shared" si="66"/>
        <v>Sin Información</v>
      </c>
      <c r="G738" s="16" t="s">
        <v>26</v>
      </c>
      <c r="H738" s="15" t="str">
        <f t="shared" si="67"/>
        <v>Sin Información</v>
      </c>
      <c r="I738" s="16" t="s">
        <v>26</v>
      </c>
      <c r="J738" s="15" t="str">
        <f t="shared" si="68"/>
        <v>Sin Información</v>
      </c>
      <c r="K738" s="16" t="s">
        <v>26</v>
      </c>
      <c r="L738" s="15" t="str">
        <f t="shared" si="69"/>
        <v>Sin Información</v>
      </c>
      <c r="M738" s="16" t="s">
        <v>26</v>
      </c>
      <c r="N738" s="15" t="str">
        <f t="shared" si="70"/>
        <v>Sin Información</v>
      </c>
      <c r="O738" s="16" t="s">
        <v>26</v>
      </c>
      <c r="P738" s="15" t="str">
        <f t="shared" si="71"/>
        <v>Sin Información</v>
      </c>
      <c r="Q738" s="6" t="s">
        <v>26</v>
      </c>
      <c r="R738" s="15" t="s">
        <v>26</v>
      </c>
      <c r="S738" s="6" t="s">
        <v>26</v>
      </c>
      <c r="T738" s="15" t="s">
        <v>26</v>
      </c>
      <c r="U738" s="16" t="s">
        <v>26</v>
      </c>
      <c r="V738" s="6" t="s">
        <v>26</v>
      </c>
      <c r="W738" s="16" t="s">
        <v>26</v>
      </c>
      <c r="X738" s="64" t="s">
        <v>26</v>
      </c>
      <c r="Y738" s="16">
        <v>41.766666666666666</v>
      </c>
      <c r="Z738" s="6" t="s">
        <v>31</v>
      </c>
      <c r="AA738" s="80" t="s">
        <v>396</v>
      </c>
      <c r="AB738" s="6" t="s">
        <v>396</v>
      </c>
      <c r="AC738" s="6" t="s">
        <v>396</v>
      </c>
      <c r="AD738" s="6" t="s">
        <v>396</v>
      </c>
      <c r="AE738" s="16" t="s">
        <v>26</v>
      </c>
      <c r="AF738" s="6" t="s">
        <v>26</v>
      </c>
      <c r="AG738" s="16">
        <v>19.7</v>
      </c>
      <c r="AH738" s="19" t="s">
        <v>28</v>
      </c>
      <c r="AI738" s="16" t="s">
        <v>1095</v>
      </c>
      <c r="AJ738" s="6" t="s">
        <v>1095</v>
      </c>
      <c r="AK738" s="16" t="s">
        <v>1095</v>
      </c>
      <c r="AL738" s="16" t="s">
        <v>1095</v>
      </c>
    </row>
    <row r="739" spans="1:38" ht="14.1" customHeight="1" x14ac:dyDescent="0.25">
      <c r="A739" s="6">
        <v>50330</v>
      </c>
      <c r="B739" s="2" t="s">
        <v>745</v>
      </c>
      <c r="C739" s="6" t="s">
        <v>759</v>
      </c>
      <c r="D739" s="6">
        <v>6</v>
      </c>
      <c r="E739" s="16" t="s">
        <v>26</v>
      </c>
      <c r="F739" s="15" t="str">
        <f t="shared" si="66"/>
        <v>Sin Información</v>
      </c>
      <c r="G739" s="16">
        <v>77.115000000000009</v>
      </c>
      <c r="H739" s="15" t="str">
        <f t="shared" si="67"/>
        <v>Alto</v>
      </c>
      <c r="I739" s="16" t="s">
        <v>26</v>
      </c>
      <c r="J739" s="15" t="str">
        <f t="shared" si="68"/>
        <v>Sin Información</v>
      </c>
      <c r="K739" s="16">
        <v>65.69</v>
      </c>
      <c r="L739" s="15" t="str">
        <f t="shared" si="69"/>
        <v>Alto</v>
      </c>
      <c r="M739" s="16" t="s">
        <v>26</v>
      </c>
      <c r="N739" s="15" t="str">
        <f t="shared" si="70"/>
        <v>Sin Información</v>
      </c>
      <c r="O739" s="16" t="s">
        <v>26</v>
      </c>
      <c r="P739" s="15" t="str">
        <f t="shared" si="71"/>
        <v>Sin Información</v>
      </c>
      <c r="Q739" s="6" t="s">
        <v>26</v>
      </c>
      <c r="R739" s="15" t="s">
        <v>26</v>
      </c>
      <c r="S739" s="6" t="s">
        <v>26</v>
      </c>
      <c r="T739" s="15" t="s">
        <v>26</v>
      </c>
      <c r="U739" s="16">
        <v>84.66</v>
      </c>
      <c r="V739" s="6" t="s">
        <v>209</v>
      </c>
      <c r="W739" s="16">
        <v>84.766666666666666</v>
      </c>
      <c r="X739" s="64" t="s">
        <v>209</v>
      </c>
      <c r="Y739" s="16">
        <v>74.459999999999994</v>
      </c>
      <c r="Z739" s="6" t="s">
        <v>31</v>
      </c>
      <c r="AA739" s="80" t="s">
        <v>396</v>
      </c>
      <c r="AB739" s="6" t="s">
        <v>396</v>
      </c>
      <c r="AC739" s="16">
        <v>78.162499999999994</v>
      </c>
      <c r="AD739" s="6" t="s">
        <v>31</v>
      </c>
      <c r="AE739" s="16" t="s">
        <v>26</v>
      </c>
      <c r="AF739" s="6" t="s">
        <v>26</v>
      </c>
      <c r="AG739" s="6" t="s">
        <v>26</v>
      </c>
      <c r="AH739" s="6" t="s">
        <v>26</v>
      </c>
      <c r="AI739" s="16" t="s">
        <v>1095</v>
      </c>
      <c r="AJ739" s="6" t="s">
        <v>1095</v>
      </c>
      <c r="AK739" s="16">
        <v>0</v>
      </c>
      <c r="AL739" s="25" t="s">
        <v>1093</v>
      </c>
    </row>
    <row r="740" spans="1:38" ht="14.1" customHeight="1" x14ac:dyDescent="0.25">
      <c r="A740" s="6">
        <v>50450</v>
      </c>
      <c r="B740" s="2" t="s">
        <v>745</v>
      </c>
      <c r="C740" s="6" t="s">
        <v>760</v>
      </c>
      <c r="D740" s="6">
        <v>6</v>
      </c>
      <c r="E740" s="16" t="s">
        <v>26</v>
      </c>
      <c r="F740" s="15" t="str">
        <f t="shared" si="66"/>
        <v>Sin Información</v>
      </c>
      <c r="G740" s="16">
        <v>54.21</v>
      </c>
      <c r="H740" s="15" t="str">
        <f t="shared" si="67"/>
        <v>Alto</v>
      </c>
      <c r="I740" s="16" t="s">
        <v>26</v>
      </c>
      <c r="J740" s="15" t="str">
        <f t="shared" si="68"/>
        <v>Sin Información</v>
      </c>
      <c r="K740" s="16" t="s">
        <v>26</v>
      </c>
      <c r="L740" s="15" t="str">
        <f t="shared" si="69"/>
        <v>Sin Información</v>
      </c>
      <c r="M740" s="16" t="s">
        <v>26</v>
      </c>
      <c r="N740" s="15" t="str">
        <f t="shared" si="70"/>
        <v>Sin Información</v>
      </c>
      <c r="O740" s="16" t="s">
        <v>26</v>
      </c>
      <c r="P740" s="15" t="str">
        <f t="shared" si="71"/>
        <v>Sin Información</v>
      </c>
      <c r="Q740" s="6" t="s">
        <v>26</v>
      </c>
      <c r="R740" s="15" t="s">
        <v>26</v>
      </c>
      <c r="S740" s="6" t="s">
        <v>26</v>
      </c>
      <c r="T740" s="15" t="s">
        <v>26</v>
      </c>
      <c r="U740" s="16" t="s">
        <v>26</v>
      </c>
      <c r="V740" s="6" t="s">
        <v>26</v>
      </c>
      <c r="W740" s="16" t="s">
        <v>26</v>
      </c>
      <c r="X740" s="64" t="s">
        <v>26</v>
      </c>
      <c r="Y740" s="16">
        <v>44.875</v>
      </c>
      <c r="Z740" s="6" t="s">
        <v>31</v>
      </c>
      <c r="AA740" s="80" t="s">
        <v>396</v>
      </c>
      <c r="AB740" s="6" t="s">
        <v>396</v>
      </c>
      <c r="AC740" s="16">
        <v>95.6</v>
      </c>
      <c r="AD740" s="16" t="s">
        <v>209</v>
      </c>
      <c r="AE740" s="16" t="s">
        <v>26</v>
      </c>
      <c r="AF740" s="6" t="s">
        <v>26</v>
      </c>
      <c r="AG740" s="6" t="s">
        <v>26</v>
      </c>
      <c r="AH740" s="6" t="s">
        <v>26</v>
      </c>
      <c r="AI740" s="16" t="s">
        <v>1095</v>
      </c>
      <c r="AJ740" s="6" t="s">
        <v>1095</v>
      </c>
      <c r="AK740" s="16" t="s">
        <v>1095</v>
      </c>
      <c r="AL740" s="16" t="s">
        <v>1095</v>
      </c>
    </row>
    <row r="741" spans="1:38" ht="14.1" customHeight="1" x14ac:dyDescent="0.25">
      <c r="A741" s="6">
        <v>50568</v>
      </c>
      <c r="B741" s="2" t="s">
        <v>745</v>
      </c>
      <c r="C741" s="6" t="s">
        <v>761</v>
      </c>
      <c r="D741" s="6">
        <v>3</v>
      </c>
      <c r="E741" s="16" t="s">
        <v>26</v>
      </c>
      <c r="F741" s="15" t="str">
        <f t="shared" si="66"/>
        <v>Sin Información</v>
      </c>
      <c r="G741" s="16" t="s">
        <v>26</v>
      </c>
      <c r="H741" s="15" t="str">
        <f t="shared" si="67"/>
        <v>Sin Información</v>
      </c>
      <c r="I741" s="16" t="s">
        <v>26</v>
      </c>
      <c r="J741" s="15" t="str">
        <f t="shared" si="68"/>
        <v>Sin Información</v>
      </c>
      <c r="K741" s="16" t="s">
        <v>26</v>
      </c>
      <c r="L741" s="15" t="str">
        <f t="shared" si="69"/>
        <v>Sin Información</v>
      </c>
      <c r="M741" s="16" t="s">
        <v>26</v>
      </c>
      <c r="N741" s="15" t="str">
        <f t="shared" si="70"/>
        <v>Sin Información</v>
      </c>
      <c r="O741" s="16">
        <v>18.63</v>
      </c>
      <c r="P741" s="15" t="str">
        <f t="shared" si="71"/>
        <v>Medio</v>
      </c>
      <c r="Q741" s="6" t="s">
        <v>26</v>
      </c>
      <c r="R741" s="15" t="s">
        <v>26</v>
      </c>
      <c r="S741" s="6" t="s">
        <v>26</v>
      </c>
      <c r="T741" s="15" t="s">
        <v>26</v>
      </c>
      <c r="U741" s="16">
        <v>31.75</v>
      </c>
      <c r="V741" s="6" t="s">
        <v>28</v>
      </c>
      <c r="W741" s="16">
        <v>42.160000000000004</v>
      </c>
      <c r="X741" s="64" t="s">
        <v>31</v>
      </c>
      <c r="Y741" s="16">
        <v>57.061538461538468</v>
      </c>
      <c r="Z741" s="6" t="s">
        <v>31</v>
      </c>
      <c r="AA741" s="80" t="s">
        <v>396</v>
      </c>
      <c r="AB741" s="6" t="s">
        <v>396</v>
      </c>
      <c r="AC741" s="16">
        <v>97.5</v>
      </c>
      <c r="AD741" s="16" t="s">
        <v>209</v>
      </c>
      <c r="AE741" s="16">
        <v>68.3</v>
      </c>
      <c r="AF741" s="23" t="s">
        <v>31</v>
      </c>
      <c r="AG741" s="6" t="s">
        <v>26</v>
      </c>
      <c r="AH741" s="6" t="s">
        <v>26</v>
      </c>
      <c r="AI741" s="16">
        <v>46</v>
      </c>
      <c r="AJ741" s="23" t="s">
        <v>31</v>
      </c>
      <c r="AK741" s="16" t="s">
        <v>1095</v>
      </c>
      <c r="AL741" s="16" t="s">
        <v>1095</v>
      </c>
    </row>
    <row r="742" spans="1:38" ht="14.1" customHeight="1" x14ac:dyDescent="0.25">
      <c r="A742" s="6">
        <v>50577</v>
      </c>
      <c r="B742" s="2" t="s">
        <v>745</v>
      </c>
      <c r="C742" s="6" t="s">
        <v>762</v>
      </c>
      <c r="D742" s="6">
        <v>6</v>
      </c>
      <c r="E742" s="16" t="s">
        <v>26</v>
      </c>
      <c r="F742" s="15" t="str">
        <f t="shared" si="66"/>
        <v>Sin Información</v>
      </c>
      <c r="G742" s="16">
        <v>34.78</v>
      </c>
      <c r="H742" s="15" t="str">
        <f t="shared" si="67"/>
        <v>Medio</v>
      </c>
      <c r="I742" s="16" t="s">
        <v>26</v>
      </c>
      <c r="J742" s="15" t="str">
        <f t="shared" si="68"/>
        <v>Sin Información</v>
      </c>
      <c r="K742" s="16" t="s">
        <v>26</v>
      </c>
      <c r="L742" s="15" t="str">
        <f t="shared" si="69"/>
        <v>Sin Información</v>
      </c>
      <c r="M742" s="16" t="s">
        <v>26</v>
      </c>
      <c r="N742" s="15" t="str">
        <f t="shared" si="70"/>
        <v>Sin Información</v>
      </c>
      <c r="O742" s="16">
        <v>39.619999999999997</v>
      </c>
      <c r="P742" s="15" t="str">
        <f t="shared" si="71"/>
        <v>Alto</v>
      </c>
      <c r="Q742" s="6" t="s">
        <v>26</v>
      </c>
      <c r="R742" s="15" t="s">
        <v>26</v>
      </c>
      <c r="S742" s="6" t="s">
        <v>26</v>
      </c>
      <c r="T742" s="15" t="s">
        <v>26</v>
      </c>
      <c r="U742" s="16">
        <v>42.59</v>
      </c>
      <c r="V742" s="6" t="s">
        <v>31</v>
      </c>
      <c r="W742" s="16">
        <v>52.079090909090908</v>
      </c>
      <c r="X742" s="64" t="s">
        <v>31</v>
      </c>
      <c r="Y742" s="16" t="s">
        <v>26</v>
      </c>
      <c r="Z742" s="16" t="s">
        <v>26</v>
      </c>
      <c r="AA742" s="80" t="s">
        <v>396</v>
      </c>
      <c r="AB742" s="6" t="s">
        <v>396</v>
      </c>
      <c r="AC742" s="16">
        <v>32.9</v>
      </c>
      <c r="AD742" s="16" t="s">
        <v>28</v>
      </c>
      <c r="AE742" s="16" t="s">
        <v>26</v>
      </c>
      <c r="AF742" s="6" t="s">
        <v>26</v>
      </c>
      <c r="AG742" s="16">
        <v>28.5</v>
      </c>
      <c r="AH742" s="19" t="s">
        <v>28</v>
      </c>
      <c r="AI742" s="16" t="s">
        <v>1095</v>
      </c>
      <c r="AJ742" s="6" t="s">
        <v>1095</v>
      </c>
      <c r="AK742" s="16" t="s">
        <v>1095</v>
      </c>
      <c r="AL742" s="16" t="s">
        <v>1095</v>
      </c>
    </row>
    <row r="743" spans="1:38" ht="14.1" customHeight="1" x14ac:dyDescent="0.25">
      <c r="A743" s="6">
        <v>50573</v>
      </c>
      <c r="B743" s="2" t="s">
        <v>745</v>
      </c>
      <c r="C743" s="6" t="s">
        <v>763</v>
      </c>
      <c r="D743" s="6">
        <v>6</v>
      </c>
      <c r="E743" s="16">
        <v>2.67</v>
      </c>
      <c r="F743" s="15" t="str">
        <f t="shared" si="66"/>
        <v>Sin Riesgo</v>
      </c>
      <c r="G743" s="16">
        <v>64.394444444444446</v>
      </c>
      <c r="H743" s="15" t="str">
        <f t="shared" si="67"/>
        <v>Alto</v>
      </c>
      <c r="I743" s="16" t="s">
        <v>26</v>
      </c>
      <c r="J743" s="15" t="str">
        <f t="shared" si="68"/>
        <v>Sin Información</v>
      </c>
      <c r="K743" s="16">
        <v>55.321666666666665</v>
      </c>
      <c r="L743" s="15" t="str">
        <f t="shared" si="69"/>
        <v>Alto</v>
      </c>
      <c r="M743" s="16" t="s">
        <v>26</v>
      </c>
      <c r="N743" s="15" t="str">
        <f t="shared" si="70"/>
        <v>Sin Información</v>
      </c>
      <c r="O743" s="16">
        <v>72.713333333333324</v>
      </c>
      <c r="P743" s="15" t="str">
        <f t="shared" si="71"/>
        <v>Alto</v>
      </c>
      <c r="Q743" s="6" t="s">
        <v>26</v>
      </c>
      <c r="R743" s="15" t="s">
        <v>26</v>
      </c>
      <c r="S743" s="6" t="s">
        <v>26</v>
      </c>
      <c r="T743" s="15" t="s">
        <v>26</v>
      </c>
      <c r="U743" s="16">
        <v>53.01</v>
      </c>
      <c r="V743" s="6" t="s">
        <v>31</v>
      </c>
      <c r="W743" s="16">
        <v>42.844999999999999</v>
      </c>
      <c r="X743" s="64" t="s">
        <v>31</v>
      </c>
      <c r="Y743" s="16">
        <v>71.066666666666663</v>
      </c>
      <c r="Z743" s="6" t="s">
        <v>31</v>
      </c>
      <c r="AA743" s="80" t="s">
        <v>396</v>
      </c>
      <c r="AB743" s="6" t="s">
        <v>396</v>
      </c>
      <c r="AC743" s="16">
        <v>66.233333333333334</v>
      </c>
      <c r="AD743" s="6" t="s">
        <v>31</v>
      </c>
      <c r="AE743" s="16" t="s">
        <v>26</v>
      </c>
      <c r="AF743" s="6" t="s">
        <v>26</v>
      </c>
      <c r="AG743" s="16">
        <v>72.400000000000006</v>
      </c>
      <c r="AH743" s="23" t="s">
        <v>31</v>
      </c>
      <c r="AI743" s="16" t="s">
        <v>1095</v>
      </c>
      <c r="AJ743" s="6" t="s">
        <v>1095</v>
      </c>
      <c r="AK743" s="16" t="s">
        <v>1095</v>
      </c>
      <c r="AL743" s="16" t="s">
        <v>1095</v>
      </c>
    </row>
    <row r="744" spans="1:38" ht="14.1" customHeight="1" x14ac:dyDescent="0.25">
      <c r="A744" s="6">
        <v>50590</v>
      </c>
      <c r="B744" s="2" t="s">
        <v>745</v>
      </c>
      <c r="C744" s="6" t="s">
        <v>404</v>
      </c>
      <c r="D744" s="6">
        <v>6</v>
      </c>
      <c r="E744" s="16" t="s">
        <v>26</v>
      </c>
      <c r="F744" s="15" t="str">
        <f t="shared" si="66"/>
        <v>Sin Información</v>
      </c>
      <c r="G744" s="16" t="s">
        <v>26</v>
      </c>
      <c r="H744" s="15" t="str">
        <f t="shared" si="67"/>
        <v>Sin Información</v>
      </c>
      <c r="I744" s="16" t="s">
        <v>26</v>
      </c>
      <c r="J744" s="15" t="str">
        <f t="shared" si="68"/>
        <v>Sin Información</v>
      </c>
      <c r="K744" s="16" t="s">
        <v>26</v>
      </c>
      <c r="L744" s="15" t="str">
        <f t="shared" si="69"/>
        <v>Sin Información</v>
      </c>
      <c r="M744" s="16" t="s">
        <v>26</v>
      </c>
      <c r="N744" s="15" t="str">
        <f t="shared" si="70"/>
        <v>Sin Información</v>
      </c>
      <c r="O744" s="16" t="s">
        <v>26</v>
      </c>
      <c r="P744" s="15" t="str">
        <f t="shared" si="71"/>
        <v>Sin Información</v>
      </c>
      <c r="Q744" s="6" t="s">
        <v>26</v>
      </c>
      <c r="R744" s="15" t="s">
        <v>26</v>
      </c>
      <c r="S744" s="6" t="s">
        <v>26</v>
      </c>
      <c r="T744" s="15" t="s">
        <v>26</v>
      </c>
      <c r="U744" s="16" t="s">
        <v>26</v>
      </c>
      <c r="V744" s="6" t="s">
        <v>26</v>
      </c>
      <c r="W744" s="16" t="s">
        <v>26</v>
      </c>
      <c r="X744" s="64" t="s">
        <v>26</v>
      </c>
      <c r="Y744" s="16">
        <v>72.22</v>
      </c>
      <c r="Z744" s="6" t="s">
        <v>31</v>
      </c>
      <c r="AA744" s="80" t="s">
        <v>396</v>
      </c>
      <c r="AB744" s="6" t="s">
        <v>396</v>
      </c>
      <c r="AC744" s="6" t="s">
        <v>396</v>
      </c>
      <c r="AD744" s="6" t="s">
        <v>396</v>
      </c>
      <c r="AE744" s="16" t="s">
        <v>26</v>
      </c>
      <c r="AF744" s="6" t="s">
        <v>26</v>
      </c>
      <c r="AG744" s="6" t="s">
        <v>26</v>
      </c>
      <c r="AH744" s="6" t="s">
        <v>26</v>
      </c>
      <c r="AI744" s="16" t="s">
        <v>1095</v>
      </c>
      <c r="AJ744" s="6" t="s">
        <v>1095</v>
      </c>
      <c r="AK744" s="16" t="s">
        <v>1095</v>
      </c>
      <c r="AL744" s="16" t="s">
        <v>1095</v>
      </c>
    </row>
    <row r="745" spans="1:38" ht="14.1" customHeight="1" x14ac:dyDescent="0.25">
      <c r="A745" s="6">
        <v>50606</v>
      </c>
      <c r="B745" s="2" t="s">
        <v>745</v>
      </c>
      <c r="C745" s="6" t="s">
        <v>764</v>
      </c>
      <c r="D745" s="6">
        <v>6</v>
      </c>
      <c r="E745" s="16" t="s">
        <v>26</v>
      </c>
      <c r="F745" s="15" t="str">
        <f t="shared" si="66"/>
        <v>Sin Información</v>
      </c>
      <c r="G745" s="16" t="s">
        <v>26</v>
      </c>
      <c r="H745" s="15" t="str">
        <f t="shared" si="67"/>
        <v>Sin Información</v>
      </c>
      <c r="I745" s="16" t="s">
        <v>26</v>
      </c>
      <c r="J745" s="15" t="str">
        <f t="shared" si="68"/>
        <v>Sin Información</v>
      </c>
      <c r="K745" s="16">
        <v>36.76</v>
      </c>
      <c r="L745" s="15" t="str">
        <f t="shared" si="69"/>
        <v>Alto</v>
      </c>
      <c r="M745" s="16" t="s">
        <v>26</v>
      </c>
      <c r="N745" s="15" t="str">
        <f t="shared" si="70"/>
        <v>Sin Información</v>
      </c>
      <c r="O745" s="16">
        <v>93.25</v>
      </c>
      <c r="P745" s="15" t="str">
        <f t="shared" si="71"/>
        <v>Inviable Sanitariamente</v>
      </c>
      <c r="Q745" s="6" t="s">
        <v>26</v>
      </c>
      <c r="R745" s="15" t="s">
        <v>26</v>
      </c>
      <c r="S745" s="6" t="s">
        <v>26</v>
      </c>
      <c r="T745" s="15" t="s">
        <v>26</v>
      </c>
      <c r="U745" s="16" t="s">
        <v>26</v>
      </c>
      <c r="V745" s="6" t="s">
        <v>26</v>
      </c>
      <c r="W745" s="16">
        <v>75</v>
      </c>
      <c r="X745" s="64" t="s">
        <v>31</v>
      </c>
      <c r="Y745" s="16">
        <v>70.216666666666669</v>
      </c>
      <c r="Z745" s="6" t="s">
        <v>31</v>
      </c>
      <c r="AA745" s="80" t="s">
        <v>396</v>
      </c>
      <c r="AB745" s="6" t="s">
        <v>396</v>
      </c>
      <c r="AC745" s="16">
        <v>68.933333333333337</v>
      </c>
      <c r="AD745" s="6" t="s">
        <v>31</v>
      </c>
      <c r="AE745" s="16" t="s">
        <v>26</v>
      </c>
      <c r="AF745" s="6" t="s">
        <v>26</v>
      </c>
      <c r="AG745" s="6" t="s">
        <v>26</v>
      </c>
      <c r="AH745" s="6" t="s">
        <v>26</v>
      </c>
      <c r="AI745" s="16" t="s">
        <v>1095</v>
      </c>
      <c r="AJ745" s="6" t="s">
        <v>1095</v>
      </c>
      <c r="AK745" s="16">
        <v>0</v>
      </c>
      <c r="AL745" s="25" t="s">
        <v>1093</v>
      </c>
    </row>
    <row r="746" spans="1:38" ht="14.1" customHeight="1" x14ac:dyDescent="0.25">
      <c r="A746" s="6">
        <v>50680</v>
      </c>
      <c r="B746" s="2" t="s">
        <v>745</v>
      </c>
      <c r="C746" s="6" t="s">
        <v>765</v>
      </c>
      <c r="D746" s="6">
        <v>6</v>
      </c>
      <c r="E746" s="16" t="s">
        <v>26</v>
      </c>
      <c r="F746" s="15" t="str">
        <f t="shared" si="66"/>
        <v>Sin Información</v>
      </c>
      <c r="G746" s="16">
        <v>36.393076923076919</v>
      </c>
      <c r="H746" s="15" t="str">
        <f t="shared" si="67"/>
        <v>Alto</v>
      </c>
      <c r="I746" s="16" t="s">
        <v>26</v>
      </c>
      <c r="J746" s="15" t="str">
        <f t="shared" si="68"/>
        <v>Sin Información</v>
      </c>
      <c r="K746" s="16">
        <v>16.044</v>
      </c>
      <c r="L746" s="15" t="str">
        <f t="shared" si="69"/>
        <v>Medio</v>
      </c>
      <c r="M746" s="16" t="s">
        <v>26</v>
      </c>
      <c r="N746" s="15" t="str">
        <f t="shared" si="70"/>
        <v>Sin Información</v>
      </c>
      <c r="O746" s="16">
        <v>36.81</v>
      </c>
      <c r="P746" s="15" t="str">
        <f t="shared" si="71"/>
        <v>Alto</v>
      </c>
      <c r="Q746" s="6" t="s">
        <v>26</v>
      </c>
      <c r="R746" s="15" t="s">
        <v>26</v>
      </c>
      <c r="S746" s="6" t="s">
        <v>26</v>
      </c>
      <c r="T746" s="15" t="s">
        <v>26</v>
      </c>
      <c r="U746" s="16">
        <v>30.73</v>
      </c>
      <c r="V746" s="6" t="s">
        <v>28</v>
      </c>
      <c r="W746" s="16">
        <v>37.1</v>
      </c>
      <c r="X746" s="64" t="s">
        <v>31</v>
      </c>
      <c r="Y746" s="16">
        <v>21.55</v>
      </c>
      <c r="Z746" s="67" t="s">
        <v>28</v>
      </c>
      <c r="AA746" s="80" t="s">
        <v>396</v>
      </c>
      <c r="AB746" s="6" t="s">
        <v>396</v>
      </c>
      <c r="AC746" s="16">
        <v>0</v>
      </c>
      <c r="AD746" s="16" t="s">
        <v>34</v>
      </c>
      <c r="AE746" s="16" t="s">
        <v>26</v>
      </c>
      <c r="AF746" s="6" t="s">
        <v>26</v>
      </c>
      <c r="AG746" s="6" t="s">
        <v>26</v>
      </c>
      <c r="AH746" s="6" t="s">
        <v>26</v>
      </c>
      <c r="AI746" s="16" t="s">
        <v>1095</v>
      </c>
      <c r="AJ746" s="6" t="s">
        <v>1095</v>
      </c>
      <c r="AK746" s="16" t="s">
        <v>1095</v>
      </c>
      <c r="AL746" s="16" t="s">
        <v>1095</v>
      </c>
    </row>
    <row r="747" spans="1:38" ht="14.1" customHeight="1" x14ac:dyDescent="0.25">
      <c r="A747" s="6">
        <v>50683</v>
      </c>
      <c r="B747" s="2" t="s">
        <v>745</v>
      </c>
      <c r="C747" s="6" t="s">
        <v>766</v>
      </c>
      <c r="D747" s="6">
        <v>6</v>
      </c>
      <c r="E747" s="16" t="s">
        <v>26</v>
      </c>
      <c r="F747" s="15" t="str">
        <f t="shared" si="66"/>
        <v>Sin Información</v>
      </c>
      <c r="G747" s="16">
        <v>80.064999999999998</v>
      </c>
      <c r="H747" s="15" t="str">
        <f t="shared" si="67"/>
        <v>Inviable Sanitariamente</v>
      </c>
      <c r="I747" s="16" t="s">
        <v>26</v>
      </c>
      <c r="J747" s="15" t="str">
        <f t="shared" si="68"/>
        <v>Sin Información</v>
      </c>
      <c r="K747" s="16" t="s">
        <v>26</v>
      </c>
      <c r="L747" s="15" t="str">
        <f t="shared" si="69"/>
        <v>Sin Información</v>
      </c>
      <c r="M747" s="16" t="s">
        <v>26</v>
      </c>
      <c r="N747" s="15" t="str">
        <f t="shared" si="70"/>
        <v>Sin Información</v>
      </c>
      <c r="O747" s="16">
        <v>92.12</v>
      </c>
      <c r="P747" s="15" t="str">
        <f t="shared" si="71"/>
        <v>Inviable Sanitariamente</v>
      </c>
      <c r="Q747" s="6" t="s">
        <v>26</v>
      </c>
      <c r="R747" s="15" t="s">
        <v>26</v>
      </c>
      <c r="S747" s="6" t="s">
        <v>26</v>
      </c>
      <c r="T747" s="15" t="s">
        <v>26</v>
      </c>
      <c r="U747" s="16">
        <v>78.25</v>
      </c>
      <c r="V747" s="6" t="s">
        <v>31</v>
      </c>
      <c r="W747" s="16">
        <v>79.783333333333331</v>
      </c>
      <c r="X747" s="64" t="s">
        <v>31</v>
      </c>
      <c r="Y747" s="16">
        <v>70.900000000000006</v>
      </c>
      <c r="Z747" s="6" t="s">
        <v>31</v>
      </c>
      <c r="AA747" s="80" t="s">
        <v>396</v>
      </c>
      <c r="AB747" s="6" t="s">
        <v>396</v>
      </c>
      <c r="AC747" s="16">
        <v>88.09999999999998</v>
      </c>
      <c r="AD747" s="16" t="s">
        <v>209</v>
      </c>
      <c r="AE747" s="16" t="s">
        <v>26</v>
      </c>
      <c r="AF747" s="6" t="s">
        <v>26</v>
      </c>
      <c r="AG747" s="6" t="s">
        <v>26</v>
      </c>
      <c r="AH747" s="6" t="s">
        <v>26</v>
      </c>
      <c r="AI747" s="16" t="s">
        <v>1095</v>
      </c>
      <c r="AJ747" s="6" t="s">
        <v>1095</v>
      </c>
      <c r="AK747" s="16">
        <v>0</v>
      </c>
      <c r="AL747" s="25" t="s">
        <v>1093</v>
      </c>
    </row>
    <row r="748" spans="1:38" ht="14.1" customHeight="1" x14ac:dyDescent="0.25">
      <c r="A748" s="6">
        <v>50686</v>
      </c>
      <c r="B748" s="2" t="s">
        <v>745</v>
      </c>
      <c r="C748" s="6" t="s">
        <v>767</v>
      </c>
      <c r="D748" s="6">
        <v>6</v>
      </c>
      <c r="E748" s="16" t="s">
        <v>26</v>
      </c>
      <c r="F748" s="15" t="str">
        <f t="shared" si="66"/>
        <v>Sin Información</v>
      </c>
      <c r="G748" s="16">
        <v>62.883333333333333</v>
      </c>
      <c r="H748" s="15" t="str">
        <f t="shared" si="67"/>
        <v>Alto</v>
      </c>
      <c r="I748" s="16" t="s">
        <v>26</v>
      </c>
      <c r="J748" s="15" t="str">
        <f t="shared" si="68"/>
        <v>Sin Información</v>
      </c>
      <c r="K748" s="16">
        <v>63.95</v>
      </c>
      <c r="L748" s="15" t="str">
        <f t="shared" si="69"/>
        <v>Alto</v>
      </c>
      <c r="M748" s="16" t="s">
        <v>26</v>
      </c>
      <c r="N748" s="15" t="str">
        <f t="shared" si="70"/>
        <v>Sin Información</v>
      </c>
      <c r="O748" s="16" t="s">
        <v>26</v>
      </c>
      <c r="P748" s="15" t="str">
        <f t="shared" si="71"/>
        <v>Sin Información</v>
      </c>
      <c r="Q748" s="6" t="s">
        <v>26</v>
      </c>
      <c r="R748" s="15" t="s">
        <v>26</v>
      </c>
      <c r="S748" s="6" t="s">
        <v>26</v>
      </c>
      <c r="T748" s="15" t="s">
        <v>26</v>
      </c>
      <c r="U748" s="16">
        <v>89.41</v>
      </c>
      <c r="V748" s="6" t="s">
        <v>209</v>
      </c>
      <c r="W748" s="16">
        <v>67.55</v>
      </c>
      <c r="X748" s="64" t="s">
        <v>31</v>
      </c>
      <c r="Y748" s="16">
        <v>61.4</v>
      </c>
      <c r="Z748" s="6" t="s">
        <v>31</v>
      </c>
      <c r="AA748" s="80" t="s">
        <v>396</v>
      </c>
      <c r="AB748" s="6" t="s">
        <v>396</v>
      </c>
      <c r="AC748" s="16">
        <v>77.05</v>
      </c>
      <c r="AD748" s="6" t="s">
        <v>31</v>
      </c>
      <c r="AE748" s="16" t="s">
        <v>26</v>
      </c>
      <c r="AF748" s="6" t="s">
        <v>26</v>
      </c>
      <c r="AG748" s="6" t="s">
        <v>26</v>
      </c>
      <c r="AH748" s="6" t="s">
        <v>26</v>
      </c>
      <c r="AI748" s="16" t="s">
        <v>1095</v>
      </c>
      <c r="AJ748" s="6" t="s">
        <v>1095</v>
      </c>
      <c r="AK748" s="16" t="s">
        <v>1095</v>
      </c>
      <c r="AL748" s="16" t="s">
        <v>1095</v>
      </c>
    </row>
    <row r="749" spans="1:38" ht="14.1" customHeight="1" x14ac:dyDescent="0.25">
      <c r="A749" s="6">
        <v>50689</v>
      </c>
      <c r="B749" s="2" t="s">
        <v>745</v>
      </c>
      <c r="C749" s="6" t="s">
        <v>488</v>
      </c>
      <c r="D749" s="6">
        <v>6</v>
      </c>
      <c r="E749" s="16" t="s">
        <v>26</v>
      </c>
      <c r="F749" s="15" t="str">
        <f t="shared" si="66"/>
        <v>Sin Información</v>
      </c>
      <c r="G749" s="16" t="s">
        <v>26</v>
      </c>
      <c r="H749" s="15" t="str">
        <f t="shared" si="67"/>
        <v>Sin Información</v>
      </c>
      <c r="I749" s="16" t="s">
        <v>26</v>
      </c>
      <c r="J749" s="15" t="str">
        <f t="shared" si="68"/>
        <v>Sin Información</v>
      </c>
      <c r="K749" s="16" t="s">
        <v>26</v>
      </c>
      <c r="L749" s="15" t="str">
        <f t="shared" si="69"/>
        <v>Sin Información</v>
      </c>
      <c r="M749" s="16" t="s">
        <v>26</v>
      </c>
      <c r="N749" s="15" t="str">
        <f t="shared" si="70"/>
        <v>Sin Información</v>
      </c>
      <c r="O749" s="16">
        <v>45.04</v>
      </c>
      <c r="P749" s="15" t="str">
        <f t="shared" si="71"/>
        <v>Alto</v>
      </c>
      <c r="Q749" s="6" t="s">
        <v>26</v>
      </c>
      <c r="R749" s="15" t="s">
        <v>26</v>
      </c>
      <c r="S749" s="6" t="s">
        <v>26</v>
      </c>
      <c r="T749" s="15" t="s">
        <v>26</v>
      </c>
      <c r="U749" s="16" t="s">
        <v>26</v>
      </c>
      <c r="V749" s="6" t="s">
        <v>26</v>
      </c>
      <c r="W749" s="16">
        <v>49.6</v>
      </c>
      <c r="X749" s="64" t="s">
        <v>31</v>
      </c>
      <c r="Y749" s="16">
        <v>77.05</v>
      </c>
      <c r="Z749" s="6" t="s">
        <v>31</v>
      </c>
      <c r="AA749" s="80" t="s">
        <v>396</v>
      </c>
      <c r="AB749" s="6" t="s">
        <v>396</v>
      </c>
      <c r="AC749" s="16">
        <v>12.088888888888889</v>
      </c>
      <c r="AD749" s="16" t="s">
        <v>27</v>
      </c>
      <c r="AE749" s="16" t="s">
        <v>26</v>
      </c>
      <c r="AF749" s="6" t="s">
        <v>26</v>
      </c>
      <c r="AG749" s="6" t="s">
        <v>26</v>
      </c>
      <c r="AH749" s="6" t="s">
        <v>26</v>
      </c>
      <c r="AI749" s="16" t="s">
        <v>1095</v>
      </c>
      <c r="AJ749" s="6" t="s">
        <v>1095</v>
      </c>
      <c r="AK749" s="16" t="s">
        <v>1095</v>
      </c>
      <c r="AL749" s="16" t="s">
        <v>1095</v>
      </c>
    </row>
    <row r="750" spans="1:38" ht="14.1" customHeight="1" x14ac:dyDescent="0.25">
      <c r="A750" s="6">
        <v>50370</v>
      </c>
      <c r="B750" s="2" t="s">
        <v>745</v>
      </c>
      <c r="C750" s="6" t="s">
        <v>768</v>
      </c>
      <c r="D750" s="6">
        <v>6</v>
      </c>
      <c r="E750" s="16" t="s">
        <v>26</v>
      </c>
      <c r="F750" s="15" t="str">
        <f t="shared" si="66"/>
        <v>Sin Información</v>
      </c>
      <c r="G750" s="16" t="s">
        <v>26</v>
      </c>
      <c r="H750" s="15" t="str">
        <f t="shared" si="67"/>
        <v>Sin Información</v>
      </c>
      <c r="I750" s="16" t="s">
        <v>26</v>
      </c>
      <c r="J750" s="15" t="str">
        <f t="shared" si="68"/>
        <v>Sin Información</v>
      </c>
      <c r="K750" s="16" t="s">
        <v>26</v>
      </c>
      <c r="L750" s="15" t="str">
        <f t="shared" si="69"/>
        <v>Sin Información</v>
      </c>
      <c r="M750" s="16" t="s">
        <v>26</v>
      </c>
      <c r="N750" s="15" t="str">
        <f t="shared" si="70"/>
        <v>Sin Información</v>
      </c>
      <c r="O750" s="16" t="s">
        <v>26</v>
      </c>
      <c r="P750" s="15" t="str">
        <f t="shared" si="71"/>
        <v>Sin Información</v>
      </c>
      <c r="Q750" s="6" t="s">
        <v>26</v>
      </c>
      <c r="R750" s="15" t="s">
        <v>26</v>
      </c>
      <c r="S750" s="6" t="s">
        <v>26</v>
      </c>
      <c r="T750" s="15" t="s">
        <v>26</v>
      </c>
      <c r="U750" s="16">
        <v>66.260000000000005</v>
      </c>
      <c r="V750" s="6" t="s">
        <v>31</v>
      </c>
      <c r="W750" s="16">
        <v>80.8</v>
      </c>
      <c r="X750" s="64" t="s">
        <v>209</v>
      </c>
      <c r="Y750" s="16">
        <v>70.099999999999994</v>
      </c>
      <c r="Z750" s="6" t="s">
        <v>31</v>
      </c>
      <c r="AA750" s="80" t="s">
        <v>396</v>
      </c>
      <c r="AB750" s="6" t="s">
        <v>396</v>
      </c>
      <c r="AC750" s="16">
        <v>1.8</v>
      </c>
      <c r="AD750" s="16" t="s">
        <v>34</v>
      </c>
      <c r="AE750" s="16" t="s">
        <v>26</v>
      </c>
      <c r="AF750" s="6" t="s">
        <v>26</v>
      </c>
      <c r="AG750" s="6" t="s">
        <v>26</v>
      </c>
      <c r="AH750" s="6" t="s">
        <v>26</v>
      </c>
      <c r="AI750" s="16" t="s">
        <v>1095</v>
      </c>
      <c r="AJ750" s="6" t="s">
        <v>1095</v>
      </c>
      <c r="AK750" s="16">
        <v>0</v>
      </c>
      <c r="AL750" s="25" t="s">
        <v>1093</v>
      </c>
    </row>
    <row r="751" spans="1:38" ht="14.1" customHeight="1" x14ac:dyDescent="0.25">
      <c r="A751" s="6">
        <v>50001</v>
      </c>
      <c r="B751" s="2" t="s">
        <v>745</v>
      </c>
      <c r="C751" s="6" t="s">
        <v>769</v>
      </c>
      <c r="D751" s="6">
        <v>1</v>
      </c>
      <c r="E751" s="16" t="s">
        <v>26</v>
      </c>
      <c r="F751" s="15" t="str">
        <f t="shared" si="66"/>
        <v>Sin Información</v>
      </c>
      <c r="G751" s="16">
        <v>50.719545454545454</v>
      </c>
      <c r="H751" s="15" t="str">
        <f t="shared" si="67"/>
        <v>Alto</v>
      </c>
      <c r="I751" s="16" t="s">
        <v>26</v>
      </c>
      <c r="J751" s="15" t="str">
        <f t="shared" si="68"/>
        <v>Sin Información</v>
      </c>
      <c r="K751" s="16">
        <v>19.18</v>
      </c>
      <c r="L751" s="15" t="str">
        <f t="shared" si="69"/>
        <v>Medio</v>
      </c>
      <c r="M751" s="16" t="s">
        <v>26</v>
      </c>
      <c r="N751" s="15" t="str">
        <f t="shared" si="70"/>
        <v>Sin Información</v>
      </c>
      <c r="O751" s="16" t="s">
        <v>26</v>
      </c>
      <c r="P751" s="15" t="str">
        <f t="shared" si="71"/>
        <v>Sin Información</v>
      </c>
      <c r="Q751" s="6" t="s">
        <v>26</v>
      </c>
      <c r="R751" s="15" t="s">
        <v>26</v>
      </c>
      <c r="S751" s="6" t="s">
        <v>26</v>
      </c>
      <c r="T751" s="15" t="s">
        <v>26</v>
      </c>
      <c r="U751" s="16">
        <v>50.71</v>
      </c>
      <c r="V751" s="6" t="s">
        <v>31</v>
      </c>
      <c r="W751" s="16">
        <v>73.833333333333343</v>
      </c>
      <c r="X751" s="64" t="s">
        <v>31</v>
      </c>
      <c r="Y751" s="16">
        <v>87.8</v>
      </c>
      <c r="Z751" s="24" t="s">
        <v>209</v>
      </c>
      <c r="AA751" s="80" t="s">
        <v>396</v>
      </c>
      <c r="AB751" s="6" t="s">
        <v>396</v>
      </c>
      <c r="AC751" s="16">
        <v>64.56</v>
      </c>
      <c r="AD751" s="6" t="s">
        <v>31</v>
      </c>
      <c r="AE751" s="16">
        <v>56.354545454545466</v>
      </c>
      <c r="AF751" s="23" t="s">
        <v>31</v>
      </c>
      <c r="AG751" s="16">
        <v>45.5</v>
      </c>
      <c r="AH751" s="23" t="s">
        <v>31</v>
      </c>
      <c r="AI751" s="16">
        <v>38.042857142857144</v>
      </c>
      <c r="AJ751" s="23" t="s">
        <v>31</v>
      </c>
      <c r="AK751" s="16">
        <v>49.335714285714289</v>
      </c>
      <c r="AL751" s="102" t="s">
        <v>31</v>
      </c>
    </row>
    <row r="752" spans="1:38" ht="14.1" customHeight="1" x14ac:dyDescent="0.25">
      <c r="A752" s="6">
        <v>50711</v>
      </c>
      <c r="B752" s="2" t="s">
        <v>745</v>
      </c>
      <c r="C752" s="6" t="s">
        <v>770</v>
      </c>
      <c r="D752" s="6">
        <v>6</v>
      </c>
      <c r="E752" s="16" t="s">
        <v>26</v>
      </c>
      <c r="F752" s="15" t="str">
        <f t="shared" si="66"/>
        <v>Sin Información</v>
      </c>
      <c r="G752" s="16">
        <v>57.814999999999998</v>
      </c>
      <c r="H752" s="15" t="str">
        <f t="shared" si="67"/>
        <v>Alto</v>
      </c>
      <c r="I752" s="16" t="s">
        <v>26</v>
      </c>
      <c r="J752" s="15" t="str">
        <f t="shared" si="68"/>
        <v>Sin Información</v>
      </c>
      <c r="K752" s="16">
        <v>67.44</v>
      </c>
      <c r="L752" s="15" t="str">
        <f t="shared" si="69"/>
        <v>Alto</v>
      </c>
      <c r="M752" s="16" t="s">
        <v>26</v>
      </c>
      <c r="N752" s="15" t="str">
        <f t="shared" si="70"/>
        <v>Sin Información</v>
      </c>
      <c r="O752" s="16">
        <v>81.284999999999997</v>
      </c>
      <c r="P752" s="15" t="str">
        <f t="shared" si="71"/>
        <v>Inviable Sanitariamente</v>
      </c>
      <c r="Q752" s="6" t="s">
        <v>26</v>
      </c>
      <c r="R752" s="15" t="s">
        <v>26</v>
      </c>
      <c r="S752" s="6" t="s">
        <v>26</v>
      </c>
      <c r="T752" s="15" t="s">
        <v>26</v>
      </c>
      <c r="U752" s="16">
        <v>92.65</v>
      </c>
      <c r="V752" s="6" t="s">
        <v>209</v>
      </c>
      <c r="W752" s="16">
        <v>81.747499999999988</v>
      </c>
      <c r="X752" s="64" t="s">
        <v>209</v>
      </c>
      <c r="Y752" s="16">
        <v>41.325000000000003</v>
      </c>
      <c r="Z752" s="6" t="s">
        <v>31</v>
      </c>
      <c r="AA752" s="80" t="s">
        <v>396</v>
      </c>
      <c r="AB752" s="6" t="s">
        <v>396</v>
      </c>
      <c r="AC752" s="16">
        <v>78.566666666666663</v>
      </c>
      <c r="AD752" s="6" t="s">
        <v>31</v>
      </c>
      <c r="AE752" s="16" t="s">
        <v>26</v>
      </c>
      <c r="AF752" s="6" t="s">
        <v>26</v>
      </c>
      <c r="AG752" s="6" t="s">
        <v>26</v>
      </c>
      <c r="AH752" s="6" t="s">
        <v>26</v>
      </c>
      <c r="AI752" s="16" t="s">
        <v>1095</v>
      </c>
      <c r="AJ752" s="6" t="s">
        <v>1095</v>
      </c>
      <c r="AK752" s="16" t="s">
        <v>1095</v>
      </c>
      <c r="AL752" s="16" t="s">
        <v>1095</v>
      </c>
    </row>
    <row r="753" spans="1:38" ht="14.1" customHeight="1" x14ac:dyDescent="0.25">
      <c r="A753" s="6">
        <v>52019</v>
      </c>
      <c r="B753" s="2" t="s">
        <v>108</v>
      </c>
      <c r="C753" s="6" t="s">
        <v>552</v>
      </c>
      <c r="D753" s="6">
        <v>6</v>
      </c>
      <c r="E753" s="16">
        <v>61.06</v>
      </c>
      <c r="F753" s="15" t="str">
        <f t="shared" si="66"/>
        <v>Alto</v>
      </c>
      <c r="G753" s="16">
        <v>49.080000000000013</v>
      </c>
      <c r="H753" s="15" t="str">
        <f t="shared" si="67"/>
        <v>Alto</v>
      </c>
      <c r="I753" s="16">
        <v>54.798536585365838</v>
      </c>
      <c r="J753" s="15" t="str">
        <f t="shared" si="68"/>
        <v>Alto</v>
      </c>
      <c r="K753" s="16">
        <v>55.356410256410236</v>
      </c>
      <c r="L753" s="15" t="str">
        <f t="shared" si="69"/>
        <v>Alto</v>
      </c>
      <c r="M753" s="16">
        <v>61.404428571428589</v>
      </c>
      <c r="N753" s="15" t="str">
        <f t="shared" si="70"/>
        <v>Alto</v>
      </c>
      <c r="O753" s="16">
        <v>21.81</v>
      </c>
      <c r="P753" s="15" t="str">
        <f t="shared" si="71"/>
        <v>Medio</v>
      </c>
      <c r="Q753" s="6" t="s">
        <v>26</v>
      </c>
      <c r="R753" s="15" t="s">
        <v>26</v>
      </c>
      <c r="S753" s="6" t="s">
        <v>26</v>
      </c>
      <c r="T753" s="15" t="s">
        <v>26</v>
      </c>
      <c r="U753" s="16">
        <v>34.22</v>
      </c>
      <c r="V753" s="6" t="s">
        <v>28</v>
      </c>
      <c r="W753" s="16">
        <v>43.433333333333337</v>
      </c>
      <c r="X753" s="64" t="s">
        <v>31</v>
      </c>
      <c r="Y753" s="16">
        <v>19.399999999999999</v>
      </c>
      <c r="Z753" s="19" t="s">
        <v>28</v>
      </c>
      <c r="AA753" s="80" t="s">
        <v>396</v>
      </c>
      <c r="AB753" s="6" t="s">
        <v>396</v>
      </c>
      <c r="AC753" s="16">
        <v>46.04</v>
      </c>
      <c r="AD753" s="6" t="s">
        <v>31</v>
      </c>
      <c r="AE753" s="16">
        <v>0</v>
      </c>
      <c r="AF753" s="20" t="s">
        <v>34</v>
      </c>
      <c r="AG753" s="16">
        <v>15.1</v>
      </c>
      <c r="AH753" s="19" t="s">
        <v>28</v>
      </c>
      <c r="AI753" s="16">
        <v>15.4</v>
      </c>
      <c r="AJ753" s="19" t="s">
        <v>28</v>
      </c>
      <c r="AK753" s="16">
        <v>3.8</v>
      </c>
      <c r="AL753" s="25" t="s">
        <v>1093</v>
      </c>
    </row>
    <row r="754" spans="1:38" ht="14.1" customHeight="1" x14ac:dyDescent="0.25">
      <c r="A754" s="6">
        <v>52022</v>
      </c>
      <c r="B754" s="2" t="s">
        <v>108</v>
      </c>
      <c r="C754" s="6" t="s">
        <v>771</v>
      </c>
      <c r="D754" s="6">
        <v>6</v>
      </c>
      <c r="E754" s="16">
        <v>27.416249999999994</v>
      </c>
      <c r="F754" s="15" t="str">
        <f t="shared" si="66"/>
        <v>Medio</v>
      </c>
      <c r="G754" s="16">
        <v>33.816538461538471</v>
      </c>
      <c r="H754" s="15" t="str">
        <f t="shared" si="67"/>
        <v>Medio</v>
      </c>
      <c r="I754" s="16">
        <v>18.3828125</v>
      </c>
      <c r="J754" s="15" t="str">
        <f t="shared" si="68"/>
        <v>Medio</v>
      </c>
      <c r="K754" s="16">
        <v>21.143333333333334</v>
      </c>
      <c r="L754" s="15" t="str">
        <f t="shared" si="69"/>
        <v>Medio</v>
      </c>
      <c r="M754" s="16">
        <v>17.596486486486484</v>
      </c>
      <c r="N754" s="15" t="str">
        <f t="shared" si="70"/>
        <v>Medio</v>
      </c>
      <c r="O754" s="16">
        <v>22.76914285714286</v>
      </c>
      <c r="P754" s="15" t="str">
        <f t="shared" si="71"/>
        <v>Medio</v>
      </c>
      <c r="Q754" s="6" t="s">
        <v>26</v>
      </c>
      <c r="R754" s="15" t="s">
        <v>26</v>
      </c>
      <c r="S754" s="6" t="s">
        <v>26</v>
      </c>
      <c r="T754" s="15" t="s">
        <v>26</v>
      </c>
      <c r="U754" s="16">
        <v>10.01</v>
      </c>
      <c r="V754" s="6" t="s">
        <v>27</v>
      </c>
      <c r="W754" s="16">
        <v>42.171428571428571</v>
      </c>
      <c r="X754" s="64" t="s">
        <v>31</v>
      </c>
      <c r="Y754" s="16">
        <v>0</v>
      </c>
      <c r="Z754" s="20" t="s">
        <v>34</v>
      </c>
      <c r="AA754" s="83">
        <v>35.936363636363637</v>
      </c>
      <c r="AB754" s="6" t="s">
        <v>31</v>
      </c>
      <c r="AC754" s="16">
        <v>27.85</v>
      </c>
      <c r="AD754" s="16" t="s">
        <v>28</v>
      </c>
      <c r="AE754" s="16">
        <v>27.299999999999997</v>
      </c>
      <c r="AF754" s="19" t="s">
        <v>28</v>
      </c>
      <c r="AG754" s="16">
        <v>10.199999999999999</v>
      </c>
      <c r="AH754" s="18" t="s">
        <v>27</v>
      </c>
      <c r="AI754" s="16">
        <v>17.399999999999999</v>
      </c>
      <c r="AJ754" s="19" t="s">
        <v>28</v>
      </c>
      <c r="AK754" s="16">
        <v>27.72</v>
      </c>
      <c r="AL754" s="67" t="s">
        <v>28</v>
      </c>
    </row>
    <row r="755" spans="1:38" ht="14.1" customHeight="1" x14ac:dyDescent="0.25">
      <c r="A755" s="6">
        <v>52036</v>
      </c>
      <c r="B755" s="2" t="s">
        <v>108</v>
      </c>
      <c r="C755" s="6" t="s">
        <v>772</v>
      </c>
      <c r="D755" s="6">
        <v>6</v>
      </c>
      <c r="E755" s="16" t="s">
        <v>26</v>
      </c>
      <c r="F755" s="15" t="str">
        <f t="shared" si="66"/>
        <v>Sin Información</v>
      </c>
      <c r="G755" s="16">
        <v>60.004999999999988</v>
      </c>
      <c r="H755" s="15" t="str">
        <f t="shared" si="67"/>
        <v>Alto</v>
      </c>
      <c r="I755" s="16">
        <v>44.68130952380956</v>
      </c>
      <c r="J755" s="15" t="str">
        <f t="shared" si="68"/>
        <v>Alto</v>
      </c>
      <c r="K755" s="16">
        <v>51.850784313725477</v>
      </c>
      <c r="L755" s="15" t="str">
        <f t="shared" si="69"/>
        <v>Alto</v>
      </c>
      <c r="M755" s="16">
        <v>54.212448979591812</v>
      </c>
      <c r="N755" s="15" t="str">
        <f t="shared" si="70"/>
        <v>Alto</v>
      </c>
      <c r="O755" s="16">
        <v>50.763505154639169</v>
      </c>
      <c r="P755" s="15" t="str">
        <f t="shared" si="71"/>
        <v>Alto</v>
      </c>
      <c r="Q755" s="6" t="s">
        <v>26</v>
      </c>
      <c r="R755" s="15" t="s">
        <v>26</v>
      </c>
      <c r="S755" s="6" t="s">
        <v>26</v>
      </c>
      <c r="T755" s="15" t="s">
        <v>26</v>
      </c>
      <c r="U755" s="16">
        <v>64.55</v>
      </c>
      <c r="V755" s="6" t="s">
        <v>31</v>
      </c>
      <c r="W755" s="16" t="s">
        <v>26</v>
      </c>
      <c r="X755" s="64" t="s">
        <v>26</v>
      </c>
      <c r="Y755" s="16">
        <v>47.645833333333343</v>
      </c>
      <c r="Z755" s="6" t="s">
        <v>31</v>
      </c>
      <c r="AA755" s="80" t="s">
        <v>396</v>
      </c>
      <c r="AB755" s="6" t="s">
        <v>396</v>
      </c>
      <c r="AC755" s="6" t="s">
        <v>396</v>
      </c>
      <c r="AD755" s="6" t="s">
        <v>396</v>
      </c>
      <c r="AE755" s="16" t="s">
        <v>26</v>
      </c>
      <c r="AF755" s="6" t="s">
        <v>26</v>
      </c>
      <c r="AG755" s="91">
        <v>51.8</v>
      </c>
      <c r="AH755" s="95" t="s">
        <v>31</v>
      </c>
      <c r="AI755" s="91">
        <v>70.333333333333329</v>
      </c>
      <c r="AJ755" s="95" t="s">
        <v>31</v>
      </c>
      <c r="AK755" s="91">
        <v>56.836842105263152</v>
      </c>
      <c r="AL755" s="100" t="s">
        <v>31</v>
      </c>
    </row>
    <row r="756" spans="1:38" ht="14.1" customHeight="1" x14ac:dyDescent="0.25">
      <c r="A756" s="6">
        <v>52051</v>
      </c>
      <c r="B756" s="2" t="s">
        <v>108</v>
      </c>
      <c r="C756" s="6" t="s">
        <v>773</v>
      </c>
      <c r="D756" s="6">
        <v>6</v>
      </c>
      <c r="E756" s="16">
        <v>62.149411764705881</v>
      </c>
      <c r="F756" s="15" t="str">
        <f t="shared" si="66"/>
        <v>Alto</v>
      </c>
      <c r="G756" s="16">
        <v>58.357777777777784</v>
      </c>
      <c r="H756" s="15" t="str">
        <f t="shared" si="67"/>
        <v>Alto</v>
      </c>
      <c r="I756" s="16">
        <v>59.050806451612921</v>
      </c>
      <c r="J756" s="15" t="str">
        <f t="shared" si="68"/>
        <v>Alto</v>
      </c>
      <c r="K756" s="16">
        <v>63.381929824561389</v>
      </c>
      <c r="L756" s="15" t="str">
        <f t="shared" si="69"/>
        <v>Alto</v>
      </c>
      <c r="M756" s="16">
        <v>64.573085106383004</v>
      </c>
      <c r="N756" s="15" t="str">
        <f t="shared" si="70"/>
        <v>Alto</v>
      </c>
      <c r="O756" s="16">
        <v>65.141081081081083</v>
      </c>
      <c r="P756" s="15" t="str">
        <f t="shared" si="71"/>
        <v>Alto</v>
      </c>
      <c r="Q756" s="6" t="s">
        <v>26</v>
      </c>
      <c r="R756" s="15" t="s">
        <v>26</v>
      </c>
      <c r="S756" s="6" t="s">
        <v>26</v>
      </c>
      <c r="T756" s="15" t="s">
        <v>26</v>
      </c>
      <c r="U756" s="16">
        <v>48.33</v>
      </c>
      <c r="V756" s="6" t="s">
        <v>31</v>
      </c>
      <c r="W756" s="16" t="s">
        <v>26</v>
      </c>
      <c r="X756" s="64" t="s">
        <v>26</v>
      </c>
      <c r="Y756" s="16">
        <v>20.911111111111111</v>
      </c>
      <c r="Z756" s="19" t="s">
        <v>28</v>
      </c>
      <c r="AA756" s="84">
        <v>71.7</v>
      </c>
      <c r="AB756" s="6" t="s">
        <v>31</v>
      </c>
      <c r="AC756" s="16">
        <v>60.300000000000004</v>
      </c>
      <c r="AD756" s="6" t="s">
        <v>31</v>
      </c>
      <c r="AE756" s="16" t="s">
        <v>26</v>
      </c>
      <c r="AF756" s="6" t="s">
        <v>26</v>
      </c>
      <c r="AG756" s="91">
        <v>63.2</v>
      </c>
      <c r="AH756" s="95" t="s">
        <v>31</v>
      </c>
      <c r="AI756" s="16">
        <v>97.6</v>
      </c>
      <c r="AJ756" s="96" t="s">
        <v>47</v>
      </c>
      <c r="AK756" s="91">
        <v>68.699999999999989</v>
      </c>
      <c r="AL756" s="100" t="s">
        <v>31</v>
      </c>
    </row>
    <row r="757" spans="1:38" ht="14.1" customHeight="1" x14ac:dyDescent="0.25">
      <c r="A757" s="6">
        <v>52079</v>
      </c>
      <c r="B757" s="2" t="s">
        <v>108</v>
      </c>
      <c r="C757" s="6" t="s">
        <v>774</v>
      </c>
      <c r="D757" s="6">
        <v>6</v>
      </c>
      <c r="E757" s="16">
        <v>60.339999999999996</v>
      </c>
      <c r="F757" s="15" t="str">
        <f t="shared" si="66"/>
        <v>Alto</v>
      </c>
      <c r="G757" s="16">
        <v>64.416666666666657</v>
      </c>
      <c r="H757" s="15" t="str">
        <f t="shared" si="67"/>
        <v>Alto</v>
      </c>
      <c r="I757" s="16">
        <v>50.888333333333328</v>
      </c>
      <c r="J757" s="15" t="str">
        <f t="shared" si="68"/>
        <v>Alto</v>
      </c>
      <c r="K757" s="16">
        <v>53.713333333333331</v>
      </c>
      <c r="L757" s="15" t="str">
        <f t="shared" si="69"/>
        <v>Alto</v>
      </c>
      <c r="M757" s="16">
        <v>56.968400000000003</v>
      </c>
      <c r="N757" s="15" t="str">
        <f t="shared" si="70"/>
        <v>Alto</v>
      </c>
      <c r="O757" s="16">
        <v>62.851136363636357</v>
      </c>
      <c r="P757" s="15" t="str">
        <f t="shared" si="71"/>
        <v>Alto</v>
      </c>
      <c r="Q757" s="6" t="s">
        <v>26</v>
      </c>
      <c r="R757" s="15" t="s">
        <v>26</v>
      </c>
      <c r="S757" s="6" t="s">
        <v>26</v>
      </c>
      <c r="T757" s="15" t="s">
        <v>26</v>
      </c>
      <c r="U757" s="16">
        <v>67.239999999999995</v>
      </c>
      <c r="V757" s="6" t="s">
        <v>31</v>
      </c>
      <c r="W757" s="16">
        <v>60.6</v>
      </c>
      <c r="X757" s="64" t="s">
        <v>31</v>
      </c>
      <c r="Y757" s="16">
        <v>19.837499999999999</v>
      </c>
      <c r="Z757" s="19" t="s">
        <v>28</v>
      </c>
      <c r="AA757" s="84">
        <v>57.1</v>
      </c>
      <c r="AB757" s="6" t="s">
        <v>31</v>
      </c>
      <c r="AC757" s="6" t="s">
        <v>396</v>
      </c>
      <c r="AD757" s="6" t="s">
        <v>396</v>
      </c>
      <c r="AE757" s="16" t="s">
        <v>26</v>
      </c>
      <c r="AF757" s="6" t="s">
        <v>26</v>
      </c>
      <c r="AG757" s="91">
        <v>59.5</v>
      </c>
      <c r="AH757" s="95" t="s">
        <v>31</v>
      </c>
      <c r="AI757" s="16" t="s">
        <v>1095</v>
      </c>
      <c r="AJ757" s="6" t="s">
        <v>1095</v>
      </c>
      <c r="AK757" s="91">
        <v>58.9</v>
      </c>
      <c r="AL757" s="100" t="s">
        <v>31</v>
      </c>
    </row>
    <row r="758" spans="1:38" ht="14.1" customHeight="1" x14ac:dyDescent="0.25">
      <c r="A758" s="6">
        <v>52083</v>
      </c>
      <c r="B758" s="2" t="s">
        <v>108</v>
      </c>
      <c r="C758" s="6" t="s">
        <v>249</v>
      </c>
      <c r="D758" s="6">
        <v>6</v>
      </c>
      <c r="E758" s="16">
        <v>51.284444444444439</v>
      </c>
      <c r="F758" s="15" t="str">
        <f t="shared" si="66"/>
        <v>Alto</v>
      </c>
      <c r="G758" s="16">
        <v>62.167083333333331</v>
      </c>
      <c r="H758" s="15" t="str">
        <f t="shared" si="67"/>
        <v>Alto</v>
      </c>
      <c r="I758" s="16">
        <v>45.187407407407406</v>
      </c>
      <c r="J758" s="15" t="str">
        <f t="shared" si="68"/>
        <v>Alto</v>
      </c>
      <c r="K758" s="16">
        <v>52.758684210526305</v>
      </c>
      <c r="L758" s="15" t="str">
        <f t="shared" si="69"/>
        <v>Alto</v>
      </c>
      <c r="M758" s="16">
        <v>57.711249999999978</v>
      </c>
      <c r="N758" s="15" t="str">
        <f t="shared" si="70"/>
        <v>Alto</v>
      </c>
      <c r="O758" s="16">
        <v>66.060784313725478</v>
      </c>
      <c r="P758" s="15" t="str">
        <f t="shared" si="71"/>
        <v>Alto</v>
      </c>
      <c r="Q758" s="6" t="s">
        <v>26</v>
      </c>
      <c r="R758" s="15" t="s">
        <v>26</v>
      </c>
      <c r="S758" s="6" t="s">
        <v>26</v>
      </c>
      <c r="T758" s="15" t="s">
        <v>26</v>
      </c>
      <c r="U758" s="16">
        <v>72.47</v>
      </c>
      <c r="V758" s="6" t="s">
        <v>31</v>
      </c>
      <c r="W758" s="16">
        <v>62.763157894736842</v>
      </c>
      <c r="X758" s="64" t="s">
        <v>31</v>
      </c>
      <c r="Y758" s="16">
        <v>60.2</v>
      </c>
      <c r="Z758" s="6" t="s">
        <v>31</v>
      </c>
      <c r="AA758" s="83">
        <v>67.212500000000006</v>
      </c>
      <c r="AB758" s="6" t="s">
        <v>31</v>
      </c>
      <c r="AC758" s="16">
        <v>47.699999999999996</v>
      </c>
      <c r="AD758" s="6" t="s">
        <v>31</v>
      </c>
      <c r="AE758" s="16">
        <v>58.8</v>
      </c>
      <c r="AF758" s="23" t="s">
        <v>31</v>
      </c>
      <c r="AG758" s="16">
        <v>23.2</v>
      </c>
      <c r="AH758" s="19" t="s">
        <v>28</v>
      </c>
      <c r="AI758" s="16">
        <v>64</v>
      </c>
      <c r="AJ758" s="23" t="s">
        <v>31</v>
      </c>
      <c r="AK758" s="16">
        <v>65.675000000000011</v>
      </c>
      <c r="AL758" s="102" t="s">
        <v>31</v>
      </c>
    </row>
    <row r="759" spans="1:38" ht="14.1" customHeight="1" x14ac:dyDescent="0.25">
      <c r="A759" s="6">
        <v>52110</v>
      </c>
      <c r="B759" s="2" t="s">
        <v>108</v>
      </c>
      <c r="C759" s="6" t="s">
        <v>775</v>
      </c>
      <c r="D759" s="6">
        <v>6</v>
      </c>
      <c r="E759" s="16">
        <v>44.713333333333331</v>
      </c>
      <c r="F759" s="15" t="str">
        <f t="shared" si="66"/>
        <v>Alto</v>
      </c>
      <c r="G759" s="16">
        <v>40.398769230769226</v>
      </c>
      <c r="H759" s="15" t="str">
        <f t="shared" si="67"/>
        <v>Alto</v>
      </c>
      <c r="I759" s="16">
        <v>27.10127659574469</v>
      </c>
      <c r="J759" s="15" t="str">
        <f t="shared" si="68"/>
        <v>Medio</v>
      </c>
      <c r="K759" s="16">
        <v>44.372439024390232</v>
      </c>
      <c r="L759" s="15" t="str">
        <f t="shared" si="69"/>
        <v>Alto</v>
      </c>
      <c r="M759" s="16">
        <v>57.832868852459022</v>
      </c>
      <c r="N759" s="15" t="str">
        <f t="shared" si="70"/>
        <v>Alto</v>
      </c>
      <c r="O759" s="16">
        <v>53.973949044586</v>
      </c>
      <c r="P759" s="15" t="str">
        <f t="shared" si="71"/>
        <v>Alto</v>
      </c>
      <c r="Q759" s="6" t="s">
        <v>26</v>
      </c>
      <c r="R759" s="15" t="s">
        <v>26</v>
      </c>
      <c r="S759" s="6" t="s">
        <v>26</v>
      </c>
      <c r="T759" s="15" t="s">
        <v>26</v>
      </c>
      <c r="U759" s="16">
        <v>37.32</v>
      </c>
      <c r="V759" s="6" t="s">
        <v>31</v>
      </c>
      <c r="W759" s="16">
        <v>40.841176470588238</v>
      </c>
      <c r="X759" s="64" t="s">
        <v>31</v>
      </c>
      <c r="Y759" s="16">
        <v>93.9</v>
      </c>
      <c r="Z759" s="24" t="s">
        <v>209</v>
      </c>
      <c r="AA759" s="83">
        <v>44.021428571428565</v>
      </c>
      <c r="AB759" s="6" t="s">
        <v>31</v>
      </c>
      <c r="AC759" s="16">
        <v>35.462962962962962</v>
      </c>
      <c r="AD759" s="6" t="s">
        <v>31</v>
      </c>
      <c r="AE759" s="16" t="s">
        <v>26</v>
      </c>
      <c r="AF759" s="6" t="s">
        <v>26</v>
      </c>
      <c r="AG759" s="16">
        <v>29.2</v>
      </c>
      <c r="AH759" s="19" t="s">
        <v>28</v>
      </c>
      <c r="AI759" s="16">
        <v>9.6999999999999993</v>
      </c>
      <c r="AJ759" s="18" t="s">
        <v>27</v>
      </c>
      <c r="AK759" s="16">
        <v>61</v>
      </c>
      <c r="AL759" s="102" t="s">
        <v>31</v>
      </c>
    </row>
    <row r="760" spans="1:38" ht="14.1" customHeight="1" x14ac:dyDescent="0.25">
      <c r="A760" s="6">
        <v>52240</v>
      </c>
      <c r="B760" s="2" t="s">
        <v>108</v>
      </c>
      <c r="C760" s="6" t="s">
        <v>776</v>
      </c>
      <c r="D760" s="6">
        <v>6</v>
      </c>
      <c r="E760" s="16">
        <v>64.346666666666678</v>
      </c>
      <c r="F760" s="15" t="str">
        <f t="shared" si="66"/>
        <v>Alto</v>
      </c>
      <c r="G760" s="16">
        <v>54.560408163265286</v>
      </c>
      <c r="H760" s="15" t="str">
        <f t="shared" si="67"/>
        <v>Alto</v>
      </c>
      <c r="I760" s="16">
        <v>33.457647058823547</v>
      </c>
      <c r="J760" s="15" t="str">
        <f t="shared" si="68"/>
        <v>Medio</v>
      </c>
      <c r="K760" s="16">
        <v>28.686527777777776</v>
      </c>
      <c r="L760" s="15" t="str">
        <f t="shared" si="69"/>
        <v>Medio</v>
      </c>
      <c r="M760" s="16">
        <v>33.853461538461538</v>
      </c>
      <c r="N760" s="15" t="str">
        <f t="shared" si="70"/>
        <v>Medio</v>
      </c>
      <c r="O760" s="16">
        <v>44.127190082644638</v>
      </c>
      <c r="P760" s="15" t="str">
        <f t="shared" si="71"/>
        <v>Alto</v>
      </c>
      <c r="Q760" s="6" t="s">
        <v>26</v>
      </c>
      <c r="R760" s="15" t="s">
        <v>26</v>
      </c>
      <c r="S760" s="6" t="s">
        <v>26</v>
      </c>
      <c r="T760" s="15" t="s">
        <v>26</v>
      </c>
      <c r="U760" s="16">
        <v>9.7799999999999994</v>
      </c>
      <c r="V760" s="6" t="s">
        <v>27</v>
      </c>
      <c r="W760" s="16">
        <v>38.15</v>
      </c>
      <c r="X760" s="64" t="s">
        <v>31</v>
      </c>
      <c r="Y760" s="16">
        <v>62.823529411764703</v>
      </c>
      <c r="Z760" s="6" t="s">
        <v>31</v>
      </c>
      <c r="AA760" s="83">
        <v>24.777777777777779</v>
      </c>
      <c r="AB760" s="16" t="s">
        <v>28</v>
      </c>
      <c r="AC760" s="16">
        <v>12.736363636363636</v>
      </c>
      <c r="AD760" s="16" t="s">
        <v>27</v>
      </c>
      <c r="AE760" s="16">
        <v>28.049999999999997</v>
      </c>
      <c r="AF760" s="19" t="s">
        <v>28</v>
      </c>
      <c r="AG760" s="16">
        <v>11.9</v>
      </c>
      <c r="AH760" s="18" t="s">
        <v>27</v>
      </c>
      <c r="AI760" s="16">
        <v>13.684999999999999</v>
      </c>
      <c r="AJ760" s="18" t="s">
        <v>27</v>
      </c>
      <c r="AK760" s="16">
        <v>22.752941176470586</v>
      </c>
      <c r="AL760" s="67" t="s">
        <v>28</v>
      </c>
    </row>
    <row r="761" spans="1:38" ht="14.1" customHeight="1" x14ac:dyDescent="0.25">
      <c r="A761" s="6">
        <v>52203</v>
      </c>
      <c r="B761" s="2" t="s">
        <v>108</v>
      </c>
      <c r="C761" s="6" t="s">
        <v>777</v>
      </c>
      <c r="D761" s="6">
        <v>6</v>
      </c>
      <c r="E761" s="16">
        <v>56.578666666666663</v>
      </c>
      <c r="F761" s="15" t="str">
        <f t="shared" si="66"/>
        <v>Alto</v>
      </c>
      <c r="G761" s="16">
        <v>30.233055555555545</v>
      </c>
      <c r="H761" s="15" t="str">
        <f t="shared" si="67"/>
        <v>Medio</v>
      </c>
      <c r="I761" s="16">
        <v>30.842333333333347</v>
      </c>
      <c r="J761" s="15" t="str">
        <f t="shared" si="68"/>
        <v>Medio</v>
      </c>
      <c r="K761" s="16">
        <v>36.432232142857124</v>
      </c>
      <c r="L761" s="15" t="str">
        <f t="shared" si="69"/>
        <v>Alto</v>
      </c>
      <c r="M761" s="16">
        <v>49.070217391304325</v>
      </c>
      <c r="N761" s="15" t="str">
        <f t="shared" si="70"/>
        <v>Alto</v>
      </c>
      <c r="O761" s="16">
        <v>60.575424836601314</v>
      </c>
      <c r="P761" s="15" t="str">
        <f t="shared" si="71"/>
        <v>Alto</v>
      </c>
      <c r="Q761" s="6" t="s">
        <v>26</v>
      </c>
      <c r="R761" s="15" t="s">
        <v>26</v>
      </c>
      <c r="S761" s="6" t="s">
        <v>26</v>
      </c>
      <c r="T761" s="15" t="s">
        <v>26</v>
      </c>
      <c r="U761" s="16">
        <v>8.82</v>
      </c>
      <c r="V761" s="6" t="s">
        <v>27</v>
      </c>
      <c r="W761" s="16" t="s">
        <v>26</v>
      </c>
      <c r="X761" s="64" t="s">
        <v>26</v>
      </c>
      <c r="Y761" s="16">
        <v>90.1</v>
      </c>
      <c r="Z761" s="69" t="s">
        <v>209</v>
      </c>
      <c r="AA761" s="80" t="s">
        <v>396</v>
      </c>
      <c r="AB761" s="6" t="s">
        <v>396</v>
      </c>
      <c r="AC761" s="6" t="s">
        <v>396</v>
      </c>
      <c r="AD761" s="6" t="s">
        <v>396</v>
      </c>
      <c r="AE761" s="16">
        <v>0</v>
      </c>
      <c r="AF761" s="20" t="s">
        <v>34</v>
      </c>
      <c r="AG761" s="91">
        <v>51.6</v>
      </c>
      <c r="AH761" s="95" t="s">
        <v>31</v>
      </c>
      <c r="AI761" s="16">
        <v>0</v>
      </c>
      <c r="AJ761" s="20" t="s">
        <v>1093</v>
      </c>
      <c r="AK761" s="91">
        <v>61.805882352941175</v>
      </c>
      <c r="AL761" s="100" t="s">
        <v>31</v>
      </c>
    </row>
    <row r="762" spans="1:38" ht="14.1" customHeight="1" x14ac:dyDescent="0.25">
      <c r="A762" s="6">
        <v>52207</v>
      </c>
      <c r="B762" s="2" t="s">
        <v>108</v>
      </c>
      <c r="C762" s="6" t="s">
        <v>778</v>
      </c>
      <c r="D762" s="6">
        <v>6</v>
      </c>
      <c r="E762" s="16">
        <v>49.964999999999996</v>
      </c>
      <c r="F762" s="15" t="str">
        <f t="shared" si="66"/>
        <v>Alto</v>
      </c>
      <c r="G762" s="16">
        <v>36.488888888888887</v>
      </c>
      <c r="H762" s="15" t="str">
        <f t="shared" si="67"/>
        <v>Alto</v>
      </c>
      <c r="I762" s="16">
        <v>43.957763157894782</v>
      </c>
      <c r="J762" s="15" t="str">
        <f t="shared" si="68"/>
        <v>Alto</v>
      </c>
      <c r="K762" s="16">
        <v>53.069107142857114</v>
      </c>
      <c r="L762" s="15" t="str">
        <f t="shared" si="69"/>
        <v>Alto</v>
      </c>
      <c r="M762" s="16">
        <v>48.82597701149426</v>
      </c>
      <c r="N762" s="15" t="str">
        <f t="shared" si="70"/>
        <v>Alto</v>
      </c>
      <c r="O762" s="16">
        <v>57.272653061224496</v>
      </c>
      <c r="P762" s="15" t="str">
        <f t="shared" si="71"/>
        <v>Alto</v>
      </c>
      <c r="Q762" s="6" t="s">
        <v>26</v>
      </c>
      <c r="R762" s="15" t="s">
        <v>26</v>
      </c>
      <c r="S762" s="6" t="s">
        <v>26</v>
      </c>
      <c r="T762" s="15" t="s">
        <v>26</v>
      </c>
      <c r="U762" s="16">
        <v>63.74</v>
      </c>
      <c r="V762" s="6" t="s">
        <v>31</v>
      </c>
      <c r="W762" s="16">
        <v>73.5</v>
      </c>
      <c r="X762" s="64" t="s">
        <v>31</v>
      </c>
      <c r="Y762" s="16">
        <v>21.811111111111114</v>
      </c>
      <c r="Z762" s="67" t="s">
        <v>28</v>
      </c>
      <c r="AA762" s="83">
        <v>70.5</v>
      </c>
      <c r="AB762" s="6" t="s">
        <v>31</v>
      </c>
      <c r="AC762" s="16">
        <v>30.566666666666663</v>
      </c>
      <c r="AD762" s="16" t="s">
        <v>28</v>
      </c>
      <c r="AE762" s="16" t="s">
        <v>26</v>
      </c>
      <c r="AF762" s="6" t="s">
        <v>26</v>
      </c>
      <c r="AG762" s="91">
        <v>46.9</v>
      </c>
      <c r="AH762" s="95" t="s">
        <v>31</v>
      </c>
      <c r="AI762" s="91">
        <v>67.347222222222214</v>
      </c>
      <c r="AJ762" s="95" t="s">
        <v>31</v>
      </c>
      <c r="AK762" s="91">
        <v>53.505555555555553</v>
      </c>
      <c r="AL762" s="100" t="s">
        <v>31</v>
      </c>
    </row>
    <row r="763" spans="1:38" ht="14.1" customHeight="1" x14ac:dyDescent="0.25">
      <c r="A763" s="6">
        <v>52210</v>
      </c>
      <c r="B763" s="2" t="s">
        <v>108</v>
      </c>
      <c r="C763" s="6" t="s">
        <v>779</v>
      </c>
      <c r="D763" s="6">
        <v>6</v>
      </c>
      <c r="E763" s="16">
        <v>30.480588235294114</v>
      </c>
      <c r="F763" s="15" t="str">
        <f t="shared" si="66"/>
        <v>Medio</v>
      </c>
      <c r="G763" s="16">
        <v>34.974999999999987</v>
      </c>
      <c r="H763" s="15" t="str">
        <f t="shared" si="67"/>
        <v>Medio</v>
      </c>
      <c r="I763" s="16">
        <v>23.122957746478878</v>
      </c>
      <c r="J763" s="15" t="str">
        <f t="shared" si="68"/>
        <v>Medio</v>
      </c>
      <c r="K763" s="16">
        <v>41.704951456310667</v>
      </c>
      <c r="L763" s="15" t="str">
        <f t="shared" si="69"/>
        <v>Alto</v>
      </c>
      <c r="M763" s="16">
        <v>50.178640776699027</v>
      </c>
      <c r="N763" s="15" t="str">
        <f t="shared" si="70"/>
        <v>Alto</v>
      </c>
      <c r="O763" s="16">
        <v>42.73981818181818</v>
      </c>
      <c r="P763" s="15" t="str">
        <f t="shared" si="71"/>
        <v>Alto</v>
      </c>
      <c r="Q763" s="6" t="s">
        <v>26</v>
      </c>
      <c r="R763" s="15" t="s">
        <v>26</v>
      </c>
      <c r="S763" s="6" t="s">
        <v>26</v>
      </c>
      <c r="T763" s="15" t="s">
        <v>26</v>
      </c>
      <c r="U763" s="16">
        <v>82.81</v>
      </c>
      <c r="V763" s="6" t="s">
        <v>209</v>
      </c>
      <c r="W763" s="16">
        <v>32.474999999999994</v>
      </c>
      <c r="X763" s="64" t="s">
        <v>28</v>
      </c>
      <c r="Y763" s="16">
        <v>30.860000000000003</v>
      </c>
      <c r="Z763" s="67" t="s">
        <v>28</v>
      </c>
      <c r="AA763" s="84">
        <v>57.1</v>
      </c>
      <c r="AB763" s="6" t="s">
        <v>31</v>
      </c>
      <c r="AC763" s="16">
        <v>12.35</v>
      </c>
      <c r="AD763" s="16" t="s">
        <v>27</v>
      </c>
      <c r="AE763" s="16" t="s">
        <v>26</v>
      </c>
      <c r="AF763" s="6" t="s">
        <v>26</v>
      </c>
      <c r="AG763" s="91">
        <v>56.7</v>
      </c>
      <c r="AH763" s="95" t="s">
        <v>31</v>
      </c>
      <c r="AI763" s="91">
        <v>33.259090909090908</v>
      </c>
      <c r="AJ763" s="94" t="s">
        <v>28</v>
      </c>
      <c r="AK763" s="91">
        <v>51.204347826086959</v>
      </c>
      <c r="AL763" s="100" t="s">
        <v>31</v>
      </c>
    </row>
    <row r="764" spans="1:38" ht="14.1" customHeight="1" x14ac:dyDescent="0.25">
      <c r="A764" s="6">
        <v>52215</v>
      </c>
      <c r="B764" s="2" t="s">
        <v>108</v>
      </c>
      <c r="C764" s="6" t="s">
        <v>210</v>
      </c>
      <c r="D764" s="6">
        <v>6</v>
      </c>
      <c r="E764" s="16" t="s">
        <v>26</v>
      </c>
      <c r="F764" s="15" t="str">
        <f t="shared" si="66"/>
        <v>Sin Información</v>
      </c>
      <c r="G764" s="16">
        <v>38.475555555555552</v>
      </c>
      <c r="H764" s="15" t="str">
        <f t="shared" si="67"/>
        <v>Alto</v>
      </c>
      <c r="I764" s="16">
        <v>49.443260869565222</v>
      </c>
      <c r="J764" s="15" t="str">
        <f t="shared" si="68"/>
        <v>Alto</v>
      </c>
      <c r="K764" s="16">
        <v>31.057142857142853</v>
      </c>
      <c r="L764" s="15" t="str">
        <f t="shared" si="69"/>
        <v>Medio</v>
      </c>
      <c r="M764" s="16">
        <v>44.810000000000009</v>
      </c>
      <c r="N764" s="15" t="str">
        <f t="shared" si="70"/>
        <v>Alto</v>
      </c>
      <c r="O764" s="16">
        <v>53.02569230769231</v>
      </c>
      <c r="P764" s="15" t="str">
        <f t="shared" si="71"/>
        <v>Alto</v>
      </c>
      <c r="Q764" s="6" t="s">
        <v>26</v>
      </c>
      <c r="R764" s="15" t="s">
        <v>26</v>
      </c>
      <c r="S764" s="6" t="s">
        <v>26</v>
      </c>
      <c r="T764" s="15" t="s">
        <v>26</v>
      </c>
      <c r="U764" s="16">
        <v>18.91</v>
      </c>
      <c r="V764" s="6" t="s">
        <v>28</v>
      </c>
      <c r="W764" s="16" t="s">
        <v>26</v>
      </c>
      <c r="X764" s="64" t="s">
        <v>26</v>
      </c>
      <c r="Y764" s="16">
        <v>61.1</v>
      </c>
      <c r="Z764" s="6" t="s">
        <v>31</v>
      </c>
      <c r="AA764" s="83">
        <v>47.933333333333337</v>
      </c>
      <c r="AB764" s="6" t="s">
        <v>31</v>
      </c>
      <c r="AC764" s="16">
        <v>11.649999999999999</v>
      </c>
      <c r="AD764" s="16" t="s">
        <v>27</v>
      </c>
      <c r="AE764" s="16" t="s">
        <v>26</v>
      </c>
      <c r="AF764" s="6" t="s">
        <v>26</v>
      </c>
      <c r="AG764" s="16">
        <v>19</v>
      </c>
      <c r="AH764" s="19" t="s">
        <v>28</v>
      </c>
      <c r="AI764" s="16">
        <v>24.2</v>
      </c>
      <c r="AJ764" s="19" t="s">
        <v>28</v>
      </c>
      <c r="AK764" s="16">
        <v>27.1</v>
      </c>
      <c r="AL764" s="67" t="s">
        <v>28</v>
      </c>
    </row>
    <row r="765" spans="1:38" ht="14.1" customHeight="1" x14ac:dyDescent="0.25">
      <c r="A765" s="6">
        <v>52224</v>
      </c>
      <c r="B765" s="2" t="s">
        <v>108</v>
      </c>
      <c r="C765" s="6" t="s">
        <v>780</v>
      </c>
      <c r="D765" s="6">
        <v>6</v>
      </c>
      <c r="E765" s="16">
        <v>46.383636363636356</v>
      </c>
      <c r="F765" s="15" t="str">
        <f t="shared" si="66"/>
        <v>Alto</v>
      </c>
      <c r="G765" s="16">
        <v>32.520666666666664</v>
      </c>
      <c r="H765" s="15" t="str">
        <f t="shared" si="67"/>
        <v>Medio</v>
      </c>
      <c r="I765" s="16">
        <v>17.789687499999999</v>
      </c>
      <c r="J765" s="15" t="str">
        <f t="shared" si="68"/>
        <v>Medio</v>
      </c>
      <c r="K765" s="16">
        <v>4.6241666666666665</v>
      </c>
      <c r="L765" s="15" t="str">
        <f t="shared" si="69"/>
        <v>Sin Riesgo</v>
      </c>
      <c r="M765" s="16">
        <v>14.611379310344827</v>
      </c>
      <c r="N765" s="15" t="str">
        <f t="shared" si="70"/>
        <v>Medio</v>
      </c>
      <c r="O765" s="16">
        <v>27.389375000000001</v>
      </c>
      <c r="P765" s="15" t="str">
        <f t="shared" si="71"/>
        <v>Medio</v>
      </c>
      <c r="Q765" s="6" t="s">
        <v>26</v>
      </c>
      <c r="R765" s="15" t="s">
        <v>26</v>
      </c>
      <c r="S765" s="6" t="s">
        <v>26</v>
      </c>
      <c r="T765" s="15" t="s">
        <v>26</v>
      </c>
      <c r="U765" s="16">
        <v>29.19</v>
      </c>
      <c r="V765" s="6" t="s">
        <v>28</v>
      </c>
      <c r="W765" s="16">
        <v>67.550000000000011</v>
      </c>
      <c r="X765" s="64" t="s">
        <v>31</v>
      </c>
      <c r="Y765" s="16">
        <v>59.3</v>
      </c>
      <c r="Z765" s="6" t="s">
        <v>31</v>
      </c>
      <c r="AA765" s="83">
        <v>31.400000000000002</v>
      </c>
      <c r="AB765" s="16" t="s">
        <v>28</v>
      </c>
      <c r="AC765" s="16">
        <v>34.616666666666667</v>
      </c>
      <c r="AD765" s="16" t="s">
        <v>28</v>
      </c>
      <c r="AE765" s="16" t="s">
        <v>26</v>
      </c>
      <c r="AF765" s="6" t="s">
        <v>26</v>
      </c>
      <c r="AG765" s="16">
        <v>30.4</v>
      </c>
      <c r="AH765" s="19" t="s">
        <v>28</v>
      </c>
      <c r="AI765" s="16">
        <v>22.1</v>
      </c>
      <c r="AJ765" s="19" t="s">
        <v>28</v>
      </c>
      <c r="AK765" s="16">
        <v>29.914285714285715</v>
      </c>
      <c r="AL765" s="67" t="s">
        <v>28</v>
      </c>
    </row>
    <row r="766" spans="1:38" ht="14.1" customHeight="1" x14ac:dyDescent="0.25">
      <c r="A766" s="6">
        <v>52227</v>
      </c>
      <c r="B766" s="2" t="s">
        <v>108</v>
      </c>
      <c r="C766" s="6" t="s">
        <v>781</v>
      </c>
      <c r="D766" s="6">
        <v>6</v>
      </c>
      <c r="E766" s="16">
        <v>0</v>
      </c>
      <c r="F766" s="15" t="str">
        <f t="shared" si="66"/>
        <v>Sin Riesgo</v>
      </c>
      <c r="G766" s="16">
        <v>15.793953488372093</v>
      </c>
      <c r="H766" s="15" t="str">
        <f t="shared" si="67"/>
        <v>Medio</v>
      </c>
      <c r="I766" s="16">
        <v>8.2314285714285695</v>
      </c>
      <c r="J766" s="15" t="str">
        <f t="shared" si="68"/>
        <v>Bajo</v>
      </c>
      <c r="K766" s="16">
        <v>9.7746428571428599</v>
      </c>
      <c r="L766" s="15" t="str">
        <f t="shared" si="69"/>
        <v>Bajo</v>
      </c>
      <c r="M766" s="16">
        <v>18.998092105263151</v>
      </c>
      <c r="N766" s="15" t="str">
        <f t="shared" si="70"/>
        <v>Medio</v>
      </c>
      <c r="O766" s="16">
        <v>32.962062500000002</v>
      </c>
      <c r="P766" s="15" t="str">
        <f t="shared" si="71"/>
        <v>Medio</v>
      </c>
      <c r="Q766" s="6" t="s">
        <v>26</v>
      </c>
      <c r="R766" s="15" t="s">
        <v>26</v>
      </c>
      <c r="S766" s="6" t="s">
        <v>26</v>
      </c>
      <c r="T766" s="15" t="s">
        <v>26</v>
      </c>
      <c r="U766" s="16">
        <v>51.49</v>
      </c>
      <c r="V766" s="6" t="s">
        <v>31</v>
      </c>
      <c r="W766" s="16">
        <v>49.181249999999999</v>
      </c>
      <c r="X766" s="64" t="s">
        <v>31</v>
      </c>
      <c r="Y766" s="16">
        <v>89.8</v>
      </c>
      <c r="Z766" s="69" t="s">
        <v>209</v>
      </c>
      <c r="AA766" s="83">
        <v>44.214285714285715</v>
      </c>
      <c r="AB766" s="6" t="s">
        <v>31</v>
      </c>
      <c r="AC766" s="16">
        <v>54.7</v>
      </c>
      <c r="AD766" s="6" t="s">
        <v>31</v>
      </c>
      <c r="AE766" s="16" t="s">
        <v>26</v>
      </c>
      <c r="AF766" s="6" t="s">
        <v>26</v>
      </c>
      <c r="AG766" s="16">
        <v>0</v>
      </c>
      <c r="AH766" s="20" t="s">
        <v>34</v>
      </c>
      <c r="AI766" s="16">
        <v>6.4</v>
      </c>
      <c r="AJ766" s="18" t="s">
        <v>27</v>
      </c>
      <c r="AK766" s="16">
        <v>10.3</v>
      </c>
      <c r="AL766" s="68" t="s">
        <v>27</v>
      </c>
    </row>
    <row r="767" spans="1:38" ht="14.1" customHeight="1" x14ac:dyDescent="0.25">
      <c r="A767" s="6">
        <v>52233</v>
      </c>
      <c r="B767" s="2" t="s">
        <v>108</v>
      </c>
      <c r="C767" s="6" t="s">
        <v>782</v>
      </c>
      <c r="D767" s="6">
        <v>6</v>
      </c>
      <c r="E767" s="16" t="s">
        <v>26</v>
      </c>
      <c r="F767" s="15" t="str">
        <f t="shared" si="66"/>
        <v>Sin Información</v>
      </c>
      <c r="G767" s="16">
        <v>33.742142857142866</v>
      </c>
      <c r="H767" s="15" t="str">
        <f t="shared" si="67"/>
        <v>Medio</v>
      </c>
      <c r="I767" s="16">
        <v>23.358411214953275</v>
      </c>
      <c r="J767" s="15" t="str">
        <f t="shared" si="68"/>
        <v>Medio</v>
      </c>
      <c r="K767" s="16">
        <v>33.422115384615374</v>
      </c>
      <c r="L767" s="15" t="str">
        <f t="shared" si="69"/>
        <v>Medio</v>
      </c>
      <c r="M767" s="16">
        <v>36.986460176991187</v>
      </c>
      <c r="N767" s="15" t="str">
        <f t="shared" si="70"/>
        <v>Alto</v>
      </c>
      <c r="O767" s="16">
        <v>55.676732673267331</v>
      </c>
      <c r="P767" s="15" t="str">
        <f t="shared" si="71"/>
        <v>Alto</v>
      </c>
      <c r="Q767" s="6" t="s">
        <v>26</v>
      </c>
      <c r="R767" s="15" t="s">
        <v>26</v>
      </c>
      <c r="S767" s="6" t="s">
        <v>26</v>
      </c>
      <c r="T767" s="15" t="s">
        <v>26</v>
      </c>
      <c r="U767" s="16">
        <v>51.95</v>
      </c>
      <c r="V767" s="6" t="s">
        <v>31</v>
      </c>
      <c r="W767" s="16">
        <v>56.188888888888904</v>
      </c>
      <c r="X767" s="64" t="s">
        <v>31</v>
      </c>
      <c r="Y767" s="16">
        <v>68.977777777777774</v>
      </c>
      <c r="Z767" s="6" t="s">
        <v>31</v>
      </c>
      <c r="AA767" s="83">
        <v>53.500000000000007</v>
      </c>
      <c r="AB767" s="6" t="s">
        <v>31</v>
      </c>
      <c r="AC767" s="16">
        <v>63.66333333333332</v>
      </c>
      <c r="AD767" s="6" t="s">
        <v>31</v>
      </c>
      <c r="AE767" s="16" t="s">
        <v>26</v>
      </c>
      <c r="AF767" s="6" t="s">
        <v>26</v>
      </c>
      <c r="AG767" s="16">
        <v>59.7</v>
      </c>
      <c r="AH767" s="23" t="s">
        <v>31</v>
      </c>
      <c r="AI767" s="16">
        <v>61.347368421052629</v>
      </c>
      <c r="AJ767" s="23" t="s">
        <v>31</v>
      </c>
      <c r="AK767" s="16">
        <v>70.857142857142861</v>
      </c>
      <c r="AL767" s="102" t="s">
        <v>31</v>
      </c>
    </row>
    <row r="768" spans="1:38" ht="14.1" customHeight="1" x14ac:dyDescent="0.25">
      <c r="A768" s="6">
        <v>52250</v>
      </c>
      <c r="B768" s="2" t="s">
        <v>108</v>
      </c>
      <c r="C768" s="6" t="s">
        <v>783</v>
      </c>
      <c r="D768" s="6">
        <v>6</v>
      </c>
      <c r="E768" s="16">
        <v>50.6</v>
      </c>
      <c r="F768" s="15" t="str">
        <f t="shared" si="66"/>
        <v>Alto</v>
      </c>
      <c r="G768" s="16" t="s">
        <v>26</v>
      </c>
      <c r="H768" s="15" t="str">
        <f t="shared" si="67"/>
        <v>Sin Información</v>
      </c>
      <c r="I768" s="16" t="s">
        <v>26</v>
      </c>
      <c r="J768" s="15" t="str">
        <f t="shared" si="68"/>
        <v>Sin Información</v>
      </c>
      <c r="K768" s="16" t="s">
        <v>26</v>
      </c>
      <c r="L768" s="15" t="str">
        <f t="shared" si="69"/>
        <v>Sin Información</v>
      </c>
      <c r="M768" s="16" t="s">
        <v>26</v>
      </c>
      <c r="N768" s="15" t="str">
        <f t="shared" si="70"/>
        <v>Sin Información</v>
      </c>
      <c r="O768" s="16">
        <v>0</v>
      </c>
      <c r="P768" s="15" t="str">
        <f t="shared" si="71"/>
        <v>Sin Riesgo</v>
      </c>
      <c r="Q768" s="6" t="s">
        <v>26</v>
      </c>
      <c r="R768" s="15" t="s">
        <v>26</v>
      </c>
      <c r="S768" s="6" t="s">
        <v>26</v>
      </c>
      <c r="T768" s="15" t="s">
        <v>26</v>
      </c>
      <c r="U768" s="16" t="s">
        <v>26</v>
      </c>
      <c r="V768" s="6" t="s">
        <v>26</v>
      </c>
      <c r="W768" s="16" t="s">
        <v>26</v>
      </c>
      <c r="X768" s="64" t="s">
        <v>26</v>
      </c>
      <c r="Y768" s="16">
        <v>75.625</v>
      </c>
      <c r="Z768" s="6" t="s">
        <v>31</v>
      </c>
      <c r="AA768" s="80" t="s">
        <v>396</v>
      </c>
      <c r="AB768" s="6" t="s">
        <v>396</v>
      </c>
      <c r="AC768" s="6" t="s">
        <v>396</v>
      </c>
      <c r="AD768" s="6" t="s">
        <v>396</v>
      </c>
      <c r="AE768" s="16">
        <v>2.1</v>
      </c>
      <c r="AF768" s="20" t="s">
        <v>34</v>
      </c>
      <c r="AG768" s="16">
        <v>6.6</v>
      </c>
      <c r="AH768" s="18" t="s">
        <v>27</v>
      </c>
      <c r="AI768" s="16">
        <v>9.8000000000000007</v>
      </c>
      <c r="AJ768" s="18" t="s">
        <v>27</v>
      </c>
      <c r="AK768" s="16" t="s">
        <v>1095</v>
      </c>
      <c r="AL768" s="16" t="s">
        <v>1095</v>
      </c>
    </row>
    <row r="769" spans="1:38" ht="14.1" customHeight="1" x14ac:dyDescent="0.25">
      <c r="A769" s="6">
        <v>52254</v>
      </c>
      <c r="B769" s="2" t="s">
        <v>108</v>
      </c>
      <c r="C769" s="6" t="s">
        <v>784</v>
      </c>
      <c r="D769" s="6">
        <v>6</v>
      </c>
      <c r="E769" s="16">
        <v>37.402999999999999</v>
      </c>
      <c r="F769" s="15" t="str">
        <f t="shared" si="66"/>
        <v>Alto</v>
      </c>
      <c r="G769" s="16">
        <v>20.244285714285716</v>
      </c>
      <c r="H769" s="15" t="str">
        <f t="shared" si="67"/>
        <v>Medio</v>
      </c>
      <c r="I769" s="16">
        <v>16.440000000000005</v>
      </c>
      <c r="J769" s="15" t="str">
        <f t="shared" si="68"/>
        <v>Medio</v>
      </c>
      <c r="K769" s="16">
        <v>17.116481481481483</v>
      </c>
      <c r="L769" s="15" t="str">
        <f t="shared" si="69"/>
        <v>Medio</v>
      </c>
      <c r="M769" s="16">
        <v>17.427962962962965</v>
      </c>
      <c r="N769" s="15" t="str">
        <f t="shared" si="70"/>
        <v>Medio</v>
      </c>
      <c r="O769" s="16">
        <v>43.801250000000003</v>
      </c>
      <c r="P769" s="15" t="str">
        <f t="shared" si="71"/>
        <v>Alto</v>
      </c>
      <c r="Q769" s="6" t="s">
        <v>26</v>
      </c>
      <c r="R769" s="15" t="s">
        <v>26</v>
      </c>
      <c r="S769" s="6" t="s">
        <v>26</v>
      </c>
      <c r="T769" s="15" t="s">
        <v>26</v>
      </c>
      <c r="U769" s="16">
        <v>42.97</v>
      </c>
      <c r="V769" s="6" t="s">
        <v>31</v>
      </c>
      <c r="W769" s="16">
        <v>35.62222222222222</v>
      </c>
      <c r="X769" s="64" t="s">
        <v>31</v>
      </c>
      <c r="Y769" s="16">
        <v>56.136666666666677</v>
      </c>
      <c r="Z769" s="6" t="s">
        <v>31</v>
      </c>
      <c r="AA769" s="83">
        <v>25.344444444444445</v>
      </c>
      <c r="AB769" s="16" t="s">
        <v>28</v>
      </c>
      <c r="AC769" s="16">
        <v>37.247368421052634</v>
      </c>
      <c r="AD769" s="6" t="s">
        <v>31</v>
      </c>
      <c r="AE769" s="16">
        <v>22.447058823529414</v>
      </c>
      <c r="AF769" s="19" t="s">
        <v>28</v>
      </c>
      <c r="AG769" s="16">
        <v>37.4</v>
      </c>
      <c r="AH769" s="23" t="s">
        <v>31</v>
      </c>
      <c r="AI769" s="16">
        <v>38.066666666666663</v>
      </c>
      <c r="AJ769" s="23" t="s">
        <v>31</v>
      </c>
      <c r="AK769" s="16">
        <v>47.228571428571435</v>
      </c>
      <c r="AL769" s="102" t="s">
        <v>31</v>
      </c>
    </row>
    <row r="770" spans="1:38" ht="14.1" customHeight="1" x14ac:dyDescent="0.25">
      <c r="A770" s="6">
        <v>52256</v>
      </c>
      <c r="B770" s="2" t="s">
        <v>108</v>
      </c>
      <c r="C770" s="6" t="s">
        <v>785</v>
      </c>
      <c r="D770" s="6">
        <v>6</v>
      </c>
      <c r="E770" s="16">
        <v>55.135999999999989</v>
      </c>
      <c r="F770" s="15" t="str">
        <f t="shared" si="66"/>
        <v>Alto</v>
      </c>
      <c r="G770" s="16">
        <v>59.987307692307681</v>
      </c>
      <c r="H770" s="15" t="str">
        <f t="shared" si="67"/>
        <v>Alto</v>
      </c>
      <c r="I770" s="16">
        <v>61.4643137254902</v>
      </c>
      <c r="J770" s="15" t="str">
        <f t="shared" si="68"/>
        <v>Alto</v>
      </c>
      <c r="K770" s="16">
        <v>64.473235294117657</v>
      </c>
      <c r="L770" s="15" t="str">
        <f t="shared" si="69"/>
        <v>Alto</v>
      </c>
      <c r="M770" s="16">
        <v>61.464473684210517</v>
      </c>
      <c r="N770" s="15" t="str">
        <f t="shared" si="70"/>
        <v>Alto</v>
      </c>
      <c r="O770" s="16">
        <v>65.70703703703704</v>
      </c>
      <c r="P770" s="15" t="str">
        <f t="shared" si="71"/>
        <v>Alto</v>
      </c>
      <c r="Q770" s="6" t="s">
        <v>26</v>
      </c>
      <c r="R770" s="15" t="s">
        <v>26</v>
      </c>
      <c r="S770" s="6" t="s">
        <v>26</v>
      </c>
      <c r="T770" s="15" t="s">
        <v>26</v>
      </c>
      <c r="U770" s="16">
        <v>64.650000000000006</v>
      </c>
      <c r="V770" s="6" t="s">
        <v>31</v>
      </c>
      <c r="W770" s="16" t="s">
        <v>26</v>
      </c>
      <c r="X770" s="64" t="s">
        <v>26</v>
      </c>
      <c r="Y770" s="16">
        <v>34.694117647058825</v>
      </c>
      <c r="Z770" s="67" t="s">
        <v>28</v>
      </c>
      <c r="AA770" s="84">
        <v>89.3</v>
      </c>
      <c r="AB770" s="85" t="s">
        <v>209</v>
      </c>
      <c r="AC770" s="16">
        <v>79.099999999999994</v>
      </c>
      <c r="AD770" s="6" t="s">
        <v>31</v>
      </c>
      <c r="AE770" s="16" t="s">
        <v>26</v>
      </c>
      <c r="AF770" s="6" t="s">
        <v>26</v>
      </c>
      <c r="AG770" s="91">
        <v>61</v>
      </c>
      <c r="AH770" s="95" t="s">
        <v>31</v>
      </c>
      <c r="AI770" s="91">
        <v>72.494117647058829</v>
      </c>
      <c r="AJ770" s="95" t="s">
        <v>31</v>
      </c>
      <c r="AK770" s="91">
        <v>69.022580645161284</v>
      </c>
      <c r="AL770" s="100" t="s">
        <v>31</v>
      </c>
    </row>
    <row r="771" spans="1:38" ht="14.1" customHeight="1" x14ac:dyDescent="0.25">
      <c r="A771" s="6">
        <v>52258</v>
      </c>
      <c r="B771" s="2" t="s">
        <v>108</v>
      </c>
      <c r="C771" s="6" t="s">
        <v>786</v>
      </c>
      <c r="D771" s="6">
        <v>6</v>
      </c>
      <c r="E771" s="16">
        <v>45.44</v>
      </c>
      <c r="F771" s="15" t="str">
        <f t="shared" ref="F771:F834" si="72">IF(E771&lt;=5,"Sin Riesgo",IF(E771&lt;=14,"Bajo",IF(E771&lt;=35,"Medio",IF(E771&lt;=80,"Alto",IF(E771&lt;=100,"Inviable Sanitariamente",IF(E771="Sin Información","Sin Información"))))))</f>
        <v>Alto</v>
      </c>
      <c r="G771" s="16">
        <v>49.631315789473682</v>
      </c>
      <c r="H771" s="15" t="str">
        <f t="shared" ref="H771:H834" si="73">IF(G771&lt;=5,"Sin Riesgo",IF(G771&lt;=14,"Bajo",IF(G771&lt;=35,"Medio",IF(G771&lt;=80,"Alto",IF(G771&lt;=100,"Inviable Sanitariamente",IF(G771="Sin Información","Sin Información"))))))</f>
        <v>Alto</v>
      </c>
      <c r="I771" s="16">
        <v>42.253000000000043</v>
      </c>
      <c r="J771" s="15" t="str">
        <f t="shared" ref="J771:J834" si="74">IF(I771&lt;=5,"Sin Riesgo",IF(I771&lt;=14,"Bajo",IF(I771&lt;=35,"Medio",IF(I771&lt;=80,"Alto",IF(I771&lt;=100,"Inviable Sanitariamente",IF(I771="Sin Información","Sin Información"))))))</f>
        <v>Alto</v>
      </c>
      <c r="K771" s="16">
        <v>55.840961538461549</v>
      </c>
      <c r="L771" s="15" t="str">
        <f t="shared" ref="L771:L834" si="75">IF(K771&lt;=5,"Sin Riesgo",IF(K771&lt;=14,"Bajo",IF(K771&lt;=35,"Medio",IF(K771&lt;=80,"Alto",IF(K771&lt;=100,"Inviable Sanitariamente",IF(K771="Sin Información","Sin Información"))))))</f>
        <v>Alto</v>
      </c>
      <c r="M771" s="16">
        <v>47.91796296296296</v>
      </c>
      <c r="N771" s="15" t="str">
        <f t="shared" ref="N771:N834" si="76">IF(M771&lt;=5,"Sin Riesgo",IF(M771&lt;=14,"Bajo",IF(M771&lt;=35,"Medio",IF(M771&lt;=80,"Alto",IF(M771&lt;=100,"Inviable Sanitariamente",IF(M771="Sin Información","Sin Información"))))))</f>
        <v>Alto</v>
      </c>
      <c r="O771" s="16">
        <v>48.592310606060607</v>
      </c>
      <c r="P771" s="15" t="str">
        <f t="shared" ref="P771:P834" si="77">IF(O771&lt;=5,"Sin Riesgo",IF(O771&lt;=14,"Bajo",IF(O771&lt;=35,"Medio",IF(O771&lt;=80,"Alto",IF(O771&lt;=100,"Inviable Sanitariamente",IF(O771="Sin Información","Sin Información"))))))</f>
        <v>Alto</v>
      </c>
      <c r="Q771" s="6" t="s">
        <v>26</v>
      </c>
      <c r="R771" s="15" t="s">
        <v>26</v>
      </c>
      <c r="S771" s="6" t="s">
        <v>26</v>
      </c>
      <c r="T771" s="15" t="s">
        <v>26</v>
      </c>
      <c r="U771" s="16">
        <v>45.96</v>
      </c>
      <c r="V771" s="6" t="s">
        <v>31</v>
      </c>
      <c r="W771" s="16">
        <v>45.542857142857144</v>
      </c>
      <c r="X771" s="64" t="s">
        <v>31</v>
      </c>
      <c r="Y771" s="16">
        <v>52.1875</v>
      </c>
      <c r="Z771" s="6" t="s">
        <v>31</v>
      </c>
      <c r="AA771" s="83">
        <v>51.669230769230772</v>
      </c>
      <c r="AB771" s="6" t="s">
        <v>31</v>
      </c>
      <c r="AC771" s="16">
        <v>46.285714285714292</v>
      </c>
      <c r="AD771" s="6" t="s">
        <v>31</v>
      </c>
      <c r="AE771" s="16" t="s">
        <v>26</v>
      </c>
      <c r="AF771" s="6" t="s">
        <v>26</v>
      </c>
      <c r="AG771" s="16">
        <v>44.7</v>
      </c>
      <c r="AH771" s="23" t="s">
        <v>31</v>
      </c>
      <c r="AI771" s="16">
        <v>47.580000000000005</v>
      </c>
      <c r="AJ771" s="23" t="s">
        <v>31</v>
      </c>
      <c r="AK771" s="16">
        <v>59.631250000000001</v>
      </c>
      <c r="AL771" s="102" t="s">
        <v>31</v>
      </c>
    </row>
    <row r="772" spans="1:38" ht="14.1" customHeight="1" x14ac:dyDescent="0.25">
      <c r="A772" s="6">
        <v>52260</v>
      </c>
      <c r="B772" s="2" t="s">
        <v>108</v>
      </c>
      <c r="C772" s="6" t="s">
        <v>435</v>
      </c>
      <c r="D772" s="6">
        <v>6</v>
      </c>
      <c r="E772" s="16">
        <v>70.644117647058806</v>
      </c>
      <c r="F772" s="15" t="str">
        <f t="shared" si="72"/>
        <v>Alto</v>
      </c>
      <c r="G772" s="16">
        <v>64.214197530864183</v>
      </c>
      <c r="H772" s="15" t="str">
        <f t="shared" si="73"/>
        <v>Alto</v>
      </c>
      <c r="I772" s="16">
        <v>55.586494845360811</v>
      </c>
      <c r="J772" s="15" t="str">
        <f t="shared" si="74"/>
        <v>Alto</v>
      </c>
      <c r="K772" s="16">
        <v>58.037894736842169</v>
      </c>
      <c r="L772" s="15" t="str">
        <f t="shared" si="75"/>
        <v>Alto</v>
      </c>
      <c r="M772" s="16">
        <v>45.094074074074065</v>
      </c>
      <c r="N772" s="15" t="str">
        <f t="shared" si="76"/>
        <v>Alto</v>
      </c>
      <c r="O772" s="16">
        <v>19.651776649746193</v>
      </c>
      <c r="P772" s="15" t="str">
        <f t="shared" si="77"/>
        <v>Medio</v>
      </c>
      <c r="Q772" s="6" t="s">
        <v>26</v>
      </c>
      <c r="R772" s="15" t="s">
        <v>26</v>
      </c>
      <c r="S772" s="6" t="s">
        <v>26</v>
      </c>
      <c r="T772" s="15" t="s">
        <v>26</v>
      </c>
      <c r="U772" s="16" t="s">
        <v>26</v>
      </c>
      <c r="V772" s="6" t="s">
        <v>26</v>
      </c>
      <c r="W772" s="16">
        <v>53.366666666666674</v>
      </c>
      <c r="X772" s="64" t="s">
        <v>31</v>
      </c>
      <c r="Y772" s="16">
        <v>48.48571428571428</v>
      </c>
      <c r="Z772" s="6" t="s">
        <v>31</v>
      </c>
      <c r="AA772" s="83">
        <v>17.240000000000002</v>
      </c>
      <c r="AB772" s="16" t="s">
        <v>28</v>
      </c>
      <c r="AC772" s="16">
        <v>43.179999999999993</v>
      </c>
      <c r="AD772" s="6" t="s">
        <v>31</v>
      </c>
      <c r="AE772" s="16">
        <v>16.424999999999997</v>
      </c>
      <c r="AF772" s="19" t="s">
        <v>28</v>
      </c>
      <c r="AG772" s="16">
        <v>26</v>
      </c>
      <c r="AH772" s="19" t="s">
        <v>28</v>
      </c>
      <c r="AI772" s="16">
        <v>48.466666666666669</v>
      </c>
      <c r="AJ772" s="23" t="s">
        <v>31</v>
      </c>
      <c r="AK772" s="16">
        <v>50.35</v>
      </c>
      <c r="AL772" s="102" t="s">
        <v>31</v>
      </c>
    </row>
    <row r="773" spans="1:38" ht="14.1" customHeight="1" x14ac:dyDescent="0.25">
      <c r="A773" s="6">
        <v>52520</v>
      </c>
      <c r="B773" s="2" t="s">
        <v>108</v>
      </c>
      <c r="C773" s="6" t="s">
        <v>787</v>
      </c>
      <c r="D773" s="6">
        <v>6</v>
      </c>
      <c r="E773" s="16" t="s">
        <v>26</v>
      </c>
      <c r="F773" s="15" t="str">
        <f t="shared" si="72"/>
        <v>Sin Información</v>
      </c>
      <c r="G773" s="16">
        <v>60.031428571428577</v>
      </c>
      <c r="H773" s="15" t="str">
        <f t="shared" si="73"/>
        <v>Alto</v>
      </c>
      <c r="I773" s="16">
        <v>61.559999999999995</v>
      </c>
      <c r="J773" s="15" t="str">
        <f t="shared" si="74"/>
        <v>Alto</v>
      </c>
      <c r="K773" s="16">
        <v>73.967500000000001</v>
      </c>
      <c r="L773" s="15" t="str">
        <f t="shared" si="75"/>
        <v>Alto</v>
      </c>
      <c r="M773" s="16">
        <v>59.921874999999993</v>
      </c>
      <c r="N773" s="15" t="str">
        <f t="shared" si="76"/>
        <v>Alto</v>
      </c>
      <c r="O773" s="16">
        <v>80.906666666666666</v>
      </c>
      <c r="P773" s="15" t="str">
        <f t="shared" si="77"/>
        <v>Inviable Sanitariamente</v>
      </c>
      <c r="Q773" s="6" t="s">
        <v>26</v>
      </c>
      <c r="R773" s="15" t="s">
        <v>26</v>
      </c>
      <c r="S773" s="6" t="s">
        <v>26</v>
      </c>
      <c r="T773" s="15" t="s">
        <v>26</v>
      </c>
      <c r="U773" s="16">
        <v>58.81</v>
      </c>
      <c r="V773" s="6" t="s">
        <v>31</v>
      </c>
      <c r="W773" s="16" t="s">
        <v>26</v>
      </c>
      <c r="X773" s="64" t="s">
        <v>26</v>
      </c>
      <c r="Y773" s="16">
        <v>62.760000000000005</v>
      </c>
      <c r="Z773" s="6" t="s">
        <v>31</v>
      </c>
      <c r="AA773" s="80" t="s">
        <v>396</v>
      </c>
      <c r="AB773" s="6" t="s">
        <v>396</v>
      </c>
      <c r="AC773" s="6" t="s">
        <v>396</v>
      </c>
      <c r="AD773" s="6" t="s">
        <v>396</v>
      </c>
      <c r="AE773" s="16" t="s">
        <v>26</v>
      </c>
      <c r="AF773" s="6" t="s">
        <v>26</v>
      </c>
      <c r="AG773" s="6" t="s">
        <v>26</v>
      </c>
      <c r="AH773" s="6" t="s">
        <v>26</v>
      </c>
      <c r="AI773" s="16" t="s">
        <v>1095</v>
      </c>
      <c r="AJ773" s="6" t="s">
        <v>1095</v>
      </c>
      <c r="AK773" s="16" t="s">
        <v>1095</v>
      </c>
      <c r="AL773" s="16" t="s">
        <v>1095</v>
      </c>
    </row>
    <row r="774" spans="1:38" ht="14.1" customHeight="1" x14ac:dyDescent="0.25">
      <c r="A774" s="6">
        <v>52287</v>
      </c>
      <c r="B774" s="2" t="s">
        <v>108</v>
      </c>
      <c r="C774" s="6" t="s">
        <v>788</v>
      </c>
      <c r="D774" s="6">
        <v>6</v>
      </c>
      <c r="E774" s="16">
        <v>36.377499999999998</v>
      </c>
      <c r="F774" s="15" t="str">
        <f t="shared" si="72"/>
        <v>Alto</v>
      </c>
      <c r="G774" s="16">
        <v>43.559583333333336</v>
      </c>
      <c r="H774" s="15" t="str">
        <f t="shared" si="73"/>
        <v>Alto</v>
      </c>
      <c r="I774" s="16">
        <v>55.987777777777744</v>
      </c>
      <c r="J774" s="15" t="str">
        <f t="shared" si="74"/>
        <v>Alto</v>
      </c>
      <c r="K774" s="16">
        <v>47.910500000000006</v>
      </c>
      <c r="L774" s="15" t="str">
        <f t="shared" si="75"/>
        <v>Alto</v>
      </c>
      <c r="M774" s="16">
        <v>50.377042253521118</v>
      </c>
      <c r="N774" s="15" t="str">
        <f t="shared" si="76"/>
        <v>Alto</v>
      </c>
      <c r="O774" s="16">
        <v>54.383787878787878</v>
      </c>
      <c r="P774" s="15" t="str">
        <f t="shared" si="77"/>
        <v>Alto</v>
      </c>
      <c r="Q774" s="6" t="s">
        <v>26</v>
      </c>
      <c r="R774" s="15" t="s">
        <v>26</v>
      </c>
      <c r="S774" s="6" t="s">
        <v>26</v>
      </c>
      <c r="T774" s="15" t="s">
        <v>26</v>
      </c>
      <c r="U774" s="16">
        <v>71.510000000000005</v>
      </c>
      <c r="V774" s="6" t="s">
        <v>31</v>
      </c>
      <c r="W774" s="16">
        <v>48.266666666666666</v>
      </c>
      <c r="X774" s="64" t="s">
        <v>31</v>
      </c>
      <c r="Y774" s="16">
        <v>77.053333333333342</v>
      </c>
      <c r="Z774" s="6" t="s">
        <v>31</v>
      </c>
      <c r="AA774" s="83">
        <v>62.5</v>
      </c>
      <c r="AB774" s="6" t="s">
        <v>31</v>
      </c>
      <c r="AC774" s="16">
        <v>64.131578947368425</v>
      </c>
      <c r="AD774" s="6" t="s">
        <v>31</v>
      </c>
      <c r="AE774" s="16">
        <v>67.2</v>
      </c>
      <c r="AF774" s="23" t="s">
        <v>31</v>
      </c>
      <c r="AG774" s="16">
        <v>68.400000000000006</v>
      </c>
      <c r="AH774" s="23" t="s">
        <v>31</v>
      </c>
      <c r="AI774" s="16">
        <v>97.6</v>
      </c>
      <c r="AJ774" s="96" t="s">
        <v>47</v>
      </c>
      <c r="AK774" s="16">
        <v>74.2</v>
      </c>
      <c r="AL774" s="102" t="s">
        <v>31</v>
      </c>
    </row>
    <row r="775" spans="1:38" ht="14.1" customHeight="1" x14ac:dyDescent="0.25">
      <c r="A775" s="6">
        <v>52317</v>
      </c>
      <c r="B775" s="2" t="s">
        <v>108</v>
      </c>
      <c r="C775" s="6" t="s">
        <v>789</v>
      </c>
      <c r="D775" s="6">
        <v>6</v>
      </c>
      <c r="E775" s="16" t="s">
        <v>26</v>
      </c>
      <c r="F775" s="15" t="str">
        <f t="shared" si="72"/>
        <v>Sin Información</v>
      </c>
      <c r="G775" s="16">
        <v>28.901315789473689</v>
      </c>
      <c r="H775" s="15" t="str">
        <f t="shared" si="73"/>
        <v>Medio</v>
      </c>
      <c r="I775" s="16">
        <v>30.11500000000003</v>
      </c>
      <c r="J775" s="15" t="str">
        <f t="shared" si="74"/>
        <v>Medio</v>
      </c>
      <c r="K775" s="16">
        <v>13.112025316455698</v>
      </c>
      <c r="L775" s="15" t="str">
        <f t="shared" si="75"/>
        <v>Bajo</v>
      </c>
      <c r="M775" s="16">
        <v>37.426148648648642</v>
      </c>
      <c r="N775" s="15" t="str">
        <f t="shared" si="76"/>
        <v>Alto</v>
      </c>
      <c r="O775" s="16">
        <v>29.014967320261444</v>
      </c>
      <c r="P775" s="15" t="str">
        <f t="shared" si="77"/>
        <v>Medio</v>
      </c>
      <c r="Q775" s="6" t="s">
        <v>26</v>
      </c>
      <c r="R775" s="15" t="s">
        <v>26</v>
      </c>
      <c r="S775" s="6" t="s">
        <v>26</v>
      </c>
      <c r="T775" s="15" t="s">
        <v>26</v>
      </c>
      <c r="U775" s="16">
        <v>32.630000000000003</v>
      </c>
      <c r="V775" s="6" t="s">
        <v>28</v>
      </c>
      <c r="W775" s="16">
        <v>71.8</v>
      </c>
      <c r="X775" s="64" t="s">
        <v>31</v>
      </c>
      <c r="Y775" s="16">
        <v>37.667999999999999</v>
      </c>
      <c r="Z775" s="6" t="s">
        <v>31</v>
      </c>
      <c r="AA775" s="80" t="s">
        <v>396</v>
      </c>
      <c r="AB775" s="6" t="s">
        <v>396</v>
      </c>
      <c r="AC775" s="16">
        <v>43.95882352941176</v>
      </c>
      <c r="AD775" s="6" t="s">
        <v>31</v>
      </c>
      <c r="AE775" s="16">
        <v>26.074999999999999</v>
      </c>
      <c r="AF775" s="19" t="s">
        <v>28</v>
      </c>
      <c r="AG775" s="16">
        <v>41.8</v>
      </c>
      <c r="AH775" s="23" t="s">
        <v>31</v>
      </c>
      <c r="AI775" s="16">
        <v>41.628571428571426</v>
      </c>
      <c r="AJ775" s="23" t="s">
        <v>31</v>
      </c>
      <c r="AK775" s="16">
        <v>47.252631578947366</v>
      </c>
      <c r="AL775" s="102" t="s">
        <v>31</v>
      </c>
    </row>
    <row r="776" spans="1:38" ht="14.1" customHeight="1" x14ac:dyDescent="0.25">
      <c r="A776" s="6">
        <v>52320</v>
      </c>
      <c r="B776" s="2" t="s">
        <v>108</v>
      </c>
      <c r="C776" s="6" t="s">
        <v>790</v>
      </c>
      <c r="D776" s="6">
        <v>6</v>
      </c>
      <c r="E776" s="16">
        <v>31.848437500000003</v>
      </c>
      <c r="F776" s="15" t="str">
        <f t="shared" si="72"/>
        <v>Medio</v>
      </c>
      <c r="G776" s="16">
        <v>56.395405405405434</v>
      </c>
      <c r="H776" s="15" t="str">
        <f t="shared" si="73"/>
        <v>Alto</v>
      </c>
      <c r="I776" s="16">
        <v>41.716666666666697</v>
      </c>
      <c r="J776" s="15" t="str">
        <f t="shared" si="74"/>
        <v>Alto</v>
      </c>
      <c r="K776" s="16">
        <v>44.503846153846133</v>
      </c>
      <c r="L776" s="15" t="str">
        <f t="shared" si="75"/>
        <v>Alto</v>
      </c>
      <c r="M776" s="16">
        <v>50.633739130434776</v>
      </c>
      <c r="N776" s="15" t="str">
        <f t="shared" si="76"/>
        <v>Alto</v>
      </c>
      <c r="O776" s="16">
        <v>45.286810810810806</v>
      </c>
      <c r="P776" s="15" t="str">
        <f t="shared" si="77"/>
        <v>Alto</v>
      </c>
      <c r="Q776" s="6" t="s">
        <v>26</v>
      </c>
      <c r="R776" s="15" t="s">
        <v>26</v>
      </c>
      <c r="S776" s="6" t="s">
        <v>26</v>
      </c>
      <c r="T776" s="15" t="s">
        <v>26</v>
      </c>
      <c r="U776" s="16">
        <v>37.86</v>
      </c>
      <c r="V776" s="6" t="s">
        <v>31</v>
      </c>
      <c r="W776" s="16">
        <v>74.100000000000009</v>
      </c>
      <c r="X776" s="64" t="s">
        <v>31</v>
      </c>
      <c r="Y776" s="16">
        <v>77.356097560975613</v>
      </c>
      <c r="Z776" s="6" t="s">
        <v>31</v>
      </c>
      <c r="AA776" s="83">
        <v>69.150000000000006</v>
      </c>
      <c r="AB776" s="6" t="s">
        <v>31</v>
      </c>
      <c r="AC776" s="6" t="s">
        <v>396</v>
      </c>
      <c r="AD776" s="6" t="s">
        <v>396</v>
      </c>
      <c r="AE776" s="16" t="s">
        <v>26</v>
      </c>
      <c r="AF776" s="6" t="s">
        <v>26</v>
      </c>
      <c r="AG776" s="91">
        <v>55.6</v>
      </c>
      <c r="AH776" s="95" t="s">
        <v>31</v>
      </c>
      <c r="AI776" s="91">
        <v>62.32258064516131</v>
      </c>
      <c r="AJ776" s="95" t="s">
        <v>31</v>
      </c>
      <c r="AK776" s="91">
        <v>62.04999999999999</v>
      </c>
      <c r="AL776" s="100" t="s">
        <v>31</v>
      </c>
    </row>
    <row r="777" spans="1:38" ht="14.1" customHeight="1" x14ac:dyDescent="0.25">
      <c r="A777" s="6">
        <v>52323</v>
      </c>
      <c r="B777" s="2" t="s">
        <v>108</v>
      </c>
      <c r="C777" s="6" t="s">
        <v>791</v>
      </c>
      <c r="D777" s="6">
        <v>6</v>
      </c>
      <c r="E777" s="16">
        <v>49.944285714285705</v>
      </c>
      <c r="F777" s="15" t="str">
        <f t="shared" si="72"/>
        <v>Alto</v>
      </c>
      <c r="G777" s="16">
        <v>56.702368421052647</v>
      </c>
      <c r="H777" s="15" t="str">
        <f t="shared" si="73"/>
        <v>Alto</v>
      </c>
      <c r="I777" s="16">
        <v>44.26454545454547</v>
      </c>
      <c r="J777" s="15" t="str">
        <f t="shared" si="74"/>
        <v>Alto</v>
      </c>
      <c r="K777" s="16">
        <v>40.075277777777735</v>
      </c>
      <c r="L777" s="15" t="str">
        <f t="shared" si="75"/>
        <v>Alto</v>
      </c>
      <c r="M777" s="16">
        <v>42.740188679245293</v>
      </c>
      <c r="N777" s="15" t="str">
        <f t="shared" si="76"/>
        <v>Alto</v>
      </c>
      <c r="O777" s="16">
        <v>51.707358490566044</v>
      </c>
      <c r="P777" s="15" t="str">
        <f t="shared" si="77"/>
        <v>Alto</v>
      </c>
      <c r="Q777" s="6" t="s">
        <v>26</v>
      </c>
      <c r="R777" s="15" t="s">
        <v>26</v>
      </c>
      <c r="S777" s="6" t="s">
        <v>26</v>
      </c>
      <c r="T777" s="15" t="s">
        <v>26</v>
      </c>
      <c r="U777" s="16">
        <v>33.700000000000003</v>
      </c>
      <c r="V777" s="6" t="s">
        <v>28</v>
      </c>
      <c r="W777" s="16">
        <v>26.395384615384618</v>
      </c>
      <c r="X777" s="64" t="s">
        <v>28</v>
      </c>
      <c r="Y777" s="16">
        <v>76.900000000000006</v>
      </c>
      <c r="Z777" s="6" t="s">
        <v>31</v>
      </c>
      <c r="AA777" s="83">
        <v>29.524999999999995</v>
      </c>
      <c r="AB777" s="16" t="s">
        <v>28</v>
      </c>
      <c r="AC777" s="16">
        <v>28.668421052631576</v>
      </c>
      <c r="AD777" s="16" t="s">
        <v>28</v>
      </c>
      <c r="AE777" s="16">
        <v>25.985714285714288</v>
      </c>
      <c r="AF777" s="19" t="s">
        <v>28</v>
      </c>
      <c r="AG777" s="16">
        <v>39.6</v>
      </c>
      <c r="AH777" s="23" t="s">
        <v>31</v>
      </c>
      <c r="AI777" s="16">
        <v>46.395454545454548</v>
      </c>
      <c r="AJ777" s="23" t="s">
        <v>31</v>
      </c>
      <c r="AK777" s="16">
        <v>24.788888888888884</v>
      </c>
      <c r="AL777" s="67" t="s">
        <v>28</v>
      </c>
    </row>
    <row r="778" spans="1:38" ht="14.1" customHeight="1" x14ac:dyDescent="0.25">
      <c r="A778" s="6">
        <v>52352</v>
      </c>
      <c r="B778" s="2" t="s">
        <v>108</v>
      </c>
      <c r="C778" s="6" t="s">
        <v>792</v>
      </c>
      <c r="D778" s="6">
        <v>6</v>
      </c>
      <c r="E778" s="16">
        <v>40.86</v>
      </c>
      <c r="F778" s="15" t="str">
        <f t="shared" si="72"/>
        <v>Alto</v>
      </c>
      <c r="G778" s="16">
        <v>39.357209302325572</v>
      </c>
      <c r="H778" s="15" t="str">
        <f t="shared" si="73"/>
        <v>Alto</v>
      </c>
      <c r="I778" s="16">
        <v>25.021395348837206</v>
      </c>
      <c r="J778" s="15" t="str">
        <f t="shared" si="74"/>
        <v>Medio</v>
      </c>
      <c r="K778" s="16">
        <v>17.213906250000001</v>
      </c>
      <c r="L778" s="15" t="str">
        <f t="shared" si="75"/>
        <v>Medio</v>
      </c>
      <c r="M778" s="16">
        <v>19.800810810810809</v>
      </c>
      <c r="N778" s="15" t="str">
        <f t="shared" si="76"/>
        <v>Medio</v>
      </c>
      <c r="O778" s="16">
        <v>28.76408536585366</v>
      </c>
      <c r="P778" s="15" t="str">
        <f t="shared" si="77"/>
        <v>Medio</v>
      </c>
      <c r="Q778" s="6" t="s">
        <v>26</v>
      </c>
      <c r="R778" s="15" t="s">
        <v>26</v>
      </c>
      <c r="S778" s="6" t="s">
        <v>26</v>
      </c>
      <c r="T778" s="15" t="s">
        <v>26</v>
      </c>
      <c r="U778" s="16">
        <v>49.38</v>
      </c>
      <c r="V778" s="6" t="s">
        <v>31</v>
      </c>
      <c r="W778" s="16">
        <v>22.3</v>
      </c>
      <c r="X778" s="64" t="s">
        <v>28</v>
      </c>
      <c r="Y778" s="16">
        <v>35.299999999999997</v>
      </c>
      <c r="Z778" s="6" t="s">
        <v>31</v>
      </c>
      <c r="AA778" s="83">
        <v>40.599999999999994</v>
      </c>
      <c r="AB778" s="6" t="s">
        <v>31</v>
      </c>
      <c r="AC778" s="16">
        <v>42.9</v>
      </c>
      <c r="AD778" s="6" t="s">
        <v>31</v>
      </c>
      <c r="AE778" s="16">
        <v>21.9</v>
      </c>
      <c r="AF778" s="19" t="s">
        <v>28</v>
      </c>
      <c r="AG778" s="91">
        <v>60.5</v>
      </c>
      <c r="AH778" s="95" t="s">
        <v>31</v>
      </c>
      <c r="AI778" s="16">
        <v>36.4</v>
      </c>
      <c r="AJ778" s="23" t="s">
        <v>31</v>
      </c>
      <c r="AK778" s="91">
        <v>62.487804878048777</v>
      </c>
      <c r="AL778" s="100" t="s">
        <v>31</v>
      </c>
    </row>
    <row r="779" spans="1:38" ht="14.1" customHeight="1" x14ac:dyDescent="0.25">
      <c r="A779" s="6">
        <v>52354</v>
      </c>
      <c r="B779" s="2" t="s">
        <v>108</v>
      </c>
      <c r="C779" s="6" t="s">
        <v>793</v>
      </c>
      <c r="D779" s="6">
        <v>6</v>
      </c>
      <c r="E779" s="16">
        <v>17.638333333333332</v>
      </c>
      <c r="F779" s="15" t="str">
        <f t="shared" si="72"/>
        <v>Medio</v>
      </c>
      <c r="G779" s="16">
        <v>56.865277777777777</v>
      </c>
      <c r="H779" s="15" t="str">
        <f t="shared" si="73"/>
        <v>Alto</v>
      </c>
      <c r="I779" s="16">
        <v>54.503584905660375</v>
      </c>
      <c r="J779" s="15" t="str">
        <f t="shared" si="74"/>
        <v>Alto</v>
      </c>
      <c r="K779" s="16">
        <v>44.861153846153826</v>
      </c>
      <c r="L779" s="15" t="str">
        <f t="shared" si="75"/>
        <v>Alto</v>
      </c>
      <c r="M779" s="16">
        <v>45.042028985507251</v>
      </c>
      <c r="N779" s="15" t="str">
        <f t="shared" si="76"/>
        <v>Alto</v>
      </c>
      <c r="O779" s="16">
        <v>48.059494949494955</v>
      </c>
      <c r="P779" s="15" t="str">
        <f t="shared" si="77"/>
        <v>Alto</v>
      </c>
      <c r="Q779" s="6" t="s">
        <v>26</v>
      </c>
      <c r="R779" s="15" t="s">
        <v>26</v>
      </c>
      <c r="S779" s="6" t="s">
        <v>26</v>
      </c>
      <c r="T779" s="15" t="s">
        <v>26</v>
      </c>
      <c r="U779" s="16" t="s">
        <v>26</v>
      </c>
      <c r="V779" s="6" t="s">
        <v>26</v>
      </c>
      <c r="W779" s="16" t="s">
        <v>26</v>
      </c>
      <c r="X779" s="64" t="s">
        <v>26</v>
      </c>
      <c r="Y779" s="16">
        <v>91.7</v>
      </c>
      <c r="Z779" s="69" t="s">
        <v>209</v>
      </c>
      <c r="AA779" s="83">
        <v>36.849999999999994</v>
      </c>
      <c r="AB779" s="6" t="s">
        <v>31</v>
      </c>
      <c r="AC779" s="6" t="s">
        <v>396</v>
      </c>
      <c r="AD779" s="6" t="s">
        <v>396</v>
      </c>
      <c r="AE779" s="16" t="s">
        <v>26</v>
      </c>
      <c r="AF779" s="6" t="s">
        <v>26</v>
      </c>
      <c r="AG779" s="91">
        <v>45.8</v>
      </c>
      <c r="AH779" s="95" t="s">
        <v>31</v>
      </c>
      <c r="AI779" s="16">
        <v>86.6</v>
      </c>
      <c r="AJ779" s="96" t="s">
        <v>47</v>
      </c>
      <c r="AK779" s="16">
        <v>96.1</v>
      </c>
      <c r="AL779" s="101" t="s">
        <v>47</v>
      </c>
    </row>
    <row r="780" spans="1:38" ht="14.1" customHeight="1" x14ac:dyDescent="0.25">
      <c r="A780" s="6">
        <v>52356</v>
      </c>
      <c r="B780" s="2" t="s">
        <v>108</v>
      </c>
      <c r="C780" s="6" t="s">
        <v>794</v>
      </c>
      <c r="D780" s="6">
        <v>4</v>
      </c>
      <c r="E780" s="16" t="s">
        <v>26</v>
      </c>
      <c r="F780" s="15" t="str">
        <f t="shared" si="72"/>
        <v>Sin Información</v>
      </c>
      <c r="G780" s="16">
        <v>53.461034482758663</v>
      </c>
      <c r="H780" s="15" t="str">
        <f t="shared" si="73"/>
        <v>Alto</v>
      </c>
      <c r="I780" s="16">
        <v>60.891596638655457</v>
      </c>
      <c r="J780" s="15" t="str">
        <f t="shared" si="74"/>
        <v>Alto</v>
      </c>
      <c r="K780" s="16">
        <v>50.955769230769192</v>
      </c>
      <c r="L780" s="15" t="str">
        <f t="shared" si="75"/>
        <v>Alto</v>
      </c>
      <c r="M780" s="16">
        <v>56.501839080459824</v>
      </c>
      <c r="N780" s="15" t="str">
        <f t="shared" si="76"/>
        <v>Alto</v>
      </c>
      <c r="O780" s="16">
        <v>41.767069767441868</v>
      </c>
      <c r="P780" s="15" t="str">
        <f t="shared" si="77"/>
        <v>Alto</v>
      </c>
      <c r="Q780" s="6" t="s">
        <v>26</v>
      </c>
      <c r="R780" s="15" t="s">
        <v>26</v>
      </c>
      <c r="S780" s="6" t="s">
        <v>26</v>
      </c>
      <c r="T780" s="15" t="s">
        <v>26</v>
      </c>
      <c r="U780" s="16">
        <v>65.150000000000006</v>
      </c>
      <c r="V780" s="6" t="s">
        <v>31</v>
      </c>
      <c r="W780" s="16">
        <v>77.857142857142861</v>
      </c>
      <c r="X780" s="64" t="s">
        <v>31</v>
      </c>
      <c r="Y780" s="16">
        <v>82.05</v>
      </c>
      <c r="Z780" s="69" t="s">
        <v>209</v>
      </c>
      <c r="AA780" s="83">
        <v>67.463636363636368</v>
      </c>
      <c r="AB780" s="6" t="s">
        <v>31</v>
      </c>
      <c r="AC780" s="16">
        <v>27.228571428571428</v>
      </c>
      <c r="AD780" s="16" t="s">
        <v>28</v>
      </c>
      <c r="AE780" s="16" t="s">
        <v>26</v>
      </c>
      <c r="AF780" s="6" t="s">
        <v>26</v>
      </c>
      <c r="AG780" s="91">
        <v>60.6</v>
      </c>
      <c r="AH780" s="95" t="s">
        <v>31</v>
      </c>
      <c r="AI780" s="16">
        <v>97.59999999999998</v>
      </c>
      <c r="AJ780" s="96" t="s">
        <v>47</v>
      </c>
      <c r="AK780" s="16">
        <v>90.885714285714286</v>
      </c>
      <c r="AL780" s="101" t="s">
        <v>47</v>
      </c>
    </row>
    <row r="781" spans="1:38" ht="14.1" customHeight="1" x14ac:dyDescent="0.25">
      <c r="A781" s="6">
        <v>52378</v>
      </c>
      <c r="B781" s="2" t="s">
        <v>108</v>
      </c>
      <c r="C781" s="6" t="s">
        <v>795</v>
      </c>
      <c r="D781" s="6">
        <v>6</v>
      </c>
      <c r="E781" s="16">
        <v>42.568571428571431</v>
      </c>
      <c r="F781" s="15" t="str">
        <f t="shared" si="72"/>
        <v>Alto</v>
      </c>
      <c r="G781" s="16">
        <v>38.521355932203392</v>
      </c>
      <c r="H781" s="15" t="str">
        <f t="shared" si="73"/>
        <v>Alto</v>
      </c>
      <c r="I781" s="16">
        <v>43.66270270270271</v>
      </c>
      <c r="J781" s="15" t="str">
        <f t="shared" si="74"/>
        <v>Alto</v>
      </c>
      <c r="K781" s="16">
        <v>43.976781609195406</v>
      </c>
      <c r="L781" s="15" t="str">
        <f t="shared" si="75"/>
        <v>Alto</v>
      </c>
      <c r="M781" s="16">
        <v>52.456622516556287</v>
      </c>
      <c r="N781" s="15" t="str">
        <f t="shared" si="76"/>
        <v>Alto</v>
      </c>
      <c r="O781" s="16">
        <v>52.337643678160923</v>
      </c>
      <c r="P781" s="15" t="str">
        <f t="shared" si="77"/>
        <v>Alto</v>
      </c>
      <c r="Q781" s="6" t="s">
        <v>26</v>
      </c>
      <c r="R781" s="15" t="s">
        <v>26</v>
      </c>
      <c r="S781" s="6" t="s">
        <v>26</v>
      </c>
      <c r="T781" s="15" t="s">
        <v>26</v>
      </c>
      <c r="U781" s="16">
        <v>56</v>
      </c>
      <c r="V781" s="6" t="s">
        <v>31</v>
      </c>
      <c r="W781" s="16">
        <v>59.717543859649133</v>
      </c>
      <c r="X781" s="64" t="s">
        <v>31</v>
      </c>
      <c r="Y781" s="16">
        <v>44.003999999999998</v>
      </c>
      <c r="Z781" s="6" t="s">
        <v>31</v>
      </c>
      <c r="AA781" s="83">
        <v>57.775555555555556</v>
      </c>
      <c r="AB781" s="6" t="s">
        <v>31</v>
      </c>
      <c r="AC781" s="16">
        <v>53.650909090909089</v>
      </c>
      <c r="AD781" s="6" t="s">
        <v>31</v>
      </c>
      <c r="AE781" s="16">
        <v>56.290909090909096</v>
      </c>
      <c r="AF781" s="23" t="s">
        <v>31</v>
      </c>
      <c r="AG781" s="16">
        <v>49.3</v>
      </c>
      <c r="AH781" s="23" t="s">
        <v>31</v>
      </c>
      <c r="AI781" s="16">
        <v>65.858139534883719</v>
      </c>
      <c r="AJ781" s="23" t="s">
        <v>31</v>
      </c>
      <c r="AK781" s="16">
        <v>51.438888888888883</v>
      </c>
      <c r="AL781" s="102" t="s">
        <v>31</v>
      </c>
    </row>
    <row r="782" spans="1:38" ht="14.1" customHeight="1" x14ac:dyDescent="0.25">
      <c r="A782" s="6">
        <v>52381</v>
      </c>
      <c r="B782" s="2" t="s">
        <v>108</v>
      </c>
      <c r="C782" s="6" t="s">
        <v>796</v>
      </c>
      <c r="D782" s="6">
        <v>6</v>
      </c>
      <c r="E782" s="16">
        <v>24.346470588235292</v>
      </c>
      <c r="F782" s="15" t="str">
        <f t="shared" si="72"/>
        <v>Medio</v>
      </c>
      <c r="G782" s="16">
        <v>28.892372881355943</v>
      </c>
      <c r="H782" s="15" t="str">
        <f t="shared" si="73"/>
        <v>Medio</v>
      </c>
      <c r="I782" s="16">
        <v>22.327222222222225</v>
      </c>
      <c r="J782" s="15" t="str">
        <f t="shared" si="74"/>
        <v>Medio</v>
      </c>
      <c r="K782" s="16">
        <v>23.850980392156853</v>
      </c>
      <c r="L782" s="15" t="str">
        <f t="shared" si="75"/>
        <v>Medio</v>
      </c>
      <c r="M782" s="16">
        <v>30.601180555555555</v>
      </c>
      <c r="N782" s="15" t="str">
        <f t="shared" si="76"/>
        <v>Medio</v>
      </c>
      <c r="O782" s="16">
        <v>28.653285714285715</v>
      </c>
      <c r="P782" s="15" t="str">
        <f t="shared" si="77"/>
        <v>Medio</v>
      </c>
      <c r="Q782" s="6" t="s">
        <v>26</v>
      </c>
      <c r="R782" s="15" t="s">
        <v>26</v>
      </c>
      <c r="S782" s="6" t="s">
        <v>26</v>
      </c>
      <c r="T782" s="15" t="s">
        <v>26</v>
      </c>
      <c r="U782" s="16">
        <v>27.3</v>
      </c>
      <c r="V782" s="6" t="s">
        <v>28</v>
      </c>
      <c r="W782" s="16">
        <v>33.543137254901964</v>
      </c>
      <c r="X782" s="64" t="s">
        <v>28</v>
      </c>
      <c r="Y782" s="16">
        <v>62.780000000000008</v>
      </c>
      <c r="Z782" s="6" t="s">
        <v>31</v>
      </c>
      <c r="AA782" s="83">
        <v>31.509756097560974</v>
      </c>
      <c r="AB782" s="16" t="s">
        <v>28</v>
      </c>
      <c r="AC782" s="16">
        <v>20.0275</v>
      </c>
      <c r="AD782" s="16" t="s">
        <v>28</v>
      </c>
      <c r="AE782" s="16" t="s">
        <v>26</v>
      </c>
      <c r="AF782" s="6" t="s">
        <v>26</v>
      </c>
      <c r="AG782" s="16">
        <v>10.1</v>
      </c>
      <c r="AH782" s="18" t="s">
        <v>27</v>
      </c>
      <c r="AI782" s="16">
        <v>18.693333333333332</v>
      </c>
      <c r="AJ782" s="19" t="s">
        <v>28</v>
      </c>
      <c r="AK782" s="16">
        <v>11.741666666666667</v>
      </c>
      <c r="AL782" s="68" t="s">
        <v>27</v>
      </c>
    </row>
    <row r="783" spans="1:38" ht="14.1" customHeight="1" x14ac:dyDescent="0.25">
      <c r="A783" s="6">
        <v>52385</v>
      </c>
      <c r="B783" s="2" t="s">
        <v>108</v>
      </c>
      <c r="C783" s="6" t="s">
        <v>797</v>
      </c>
      <c r="D783" s="6">
        <v>6</v>
      </c>
      <c r="E783" s="16">
        <v>12.046111111111109</v>
      </c>
      <c r="F783" s="15" t="str">
        <f t="shared" si="72"/>
        <v>Bajo</v>
      </c>
      <c r="G783" s="16">
        <v>20.727368421052635</v>
      </c>
      <c r="H783" s="15" t="str">
        <f t="shared" si="73"/>
        <v>Medio</v>
      </c>
      <c r="I783" s="16">
        <v>25.296599999999994</v>
      </c>
      <c r="J783" s="15" t="str">
        <f t="shared" si="74"/>
        <v>Medio</v>
      </c>
      <c r="K783" s="16">
        <v>29.542407407407403</v>
      </c>
      <c r="L783" s="15" t="str">
        <f t="shared" si="75"/>
        <v>Medio</v>
      </c>
      <c r="M783" s="16">
        <v>24.295370370370371</v>
      </c>
      <c r="N783" s="15" t="str">
        <f t="shared" si="76"/>
        <v>Medio</v>
      </c>
      <c r="O783" s="16">
        <v>42.22344262295082</v>
      </c>
      <c r="P783" s="15" t="str">
        <f t="shared" si="77"/>
        <v>Alto</v>
      </c>
      <c r="Q783" s="6" t="s">
        <v>26</v>
      </c>
      <c r="R783" s="15" t="s">
        <v>26</v>
      </c>
      <c r="S783" s="6" t="s">
        <v>26</v>
      </c>
      <c r="T783" s="15" t="s">
        <v>26</v>
      </c>
      <c r="U783" s="16">
        <v>70.540000000000006</v>
      </c>
      <c r="V783" s="6" t="s">
        <v>31</v>
      </c>
      <c r="W783" s="16">
        <v>55.731578947368426</v>
      </c>
      <c r="X783" s="64" t="s">
        <v>31</v>
      </c>
      <c r="Y783" s="16">
        <v>50.560606060606062</v>
      </c>
      <c r="Z783" s="6" t="s">
        <v>31</v>
      </c>
      <c r="AA783" s="83">
        <v>10.888888888888889</v>
      </c>
      <c r="AB783" s="16" t="s">
        <v>27</v>
      </c>
      <c r="AC783" s="16">
        <v>13.777777777777779</v>
      </c>
      <c r="AD783" s="16" t="s">
        <v>27</v>
      </c>
      <c r="AE783" s="16" t="s">
        <v>26</v>
      </c>
      <c r="AF783" s="6" t="s">
        <v>26</v>
      </c>
      <c r="AG783" s="91">
        <v>56.8</v>
      </c>
      <c r="AH783" s="95" t="s">
        <v>31</v>
      </c>
      <c r="AI783" s="91">
        <v>68.2</v>
      </c>
      <c r="AJ783" s="95" t="s">
        <v>31</v>
      </c>
      <c r="AK783" s="91">
        <v>65.5</v>
      </c>
      <c r="AL783" s="100" t="s">
        <v>31</v>
      </c>
    </row>
    <row r="784" spans="1:38" ht="14.1" customHeight="1" x14ac:dyDescent="0.25">
      <c r="A784" s="6">
        <v>52390</v>
      </c>
      <c r="B784" s="2" t="s">
        <v>108</v>
      </c>
      <c r="C784" s="6" t="s">
        <v>798</v>
      </c>
      <c r="D784" s="6">
        <v>6</v>
      </c>
      <c r="E784" s="16" t="s">
        <v>26</v>
      </c>
      <c r="F784" s="15" t="str">
        <f t="shared" si="72"/>
        <v>Sin Información</v>
      </c>
      <c r="G784" s="16" t="s">
        <v>26</v>
      </c>
      <c r="H784" s="15" t="str">
        <f t="shared" si="73"/>
        <v>Sin Información</v>
      </c>
      <c r="I784" s="16" t="s">
        <v>26</v>
      </c>
      <c r="J784" s="15" t="str">
        <f t="shared" si="74"/>
        <v>Sin Información</v>
      </c>
      <c r="K784" s="16">
        <v>62.99</v>
      </c>
      <c r="L784" s="15" t="str">
        <f t="shared" si="75"/>
        <v>Alto</v>
      </c>
      <c r="M784" s="16" t="s">
        <v>26</v>
      </c>
      <c r="N784" s="15" t="str">
        <f t="shared" si="76"/>
        <v>Sin Información</v>
      </c>
      <c r="O784" s="16">
        <v>53.405000000000001</v>
      </c>
      <c r="P784" s="15" t="str">
        <f t="shared" si="77"/>
        <v>Alto</v>
      </c>
      <c r="Q784" s="6" t="s">
        <v>26</v>
      </c>
      <c r="R784" s="15" t="s">
        <v>26</v>
      </c>
      <c r="S784" s="6" t="s">
        <v>26</v>
      </c>
      <c r="T784" s="15" t="s">
        <v>26</v>
      </c>
      <c r="U784" s="16">
        <v>28.84</v>
      </c>
      <c r="V784" s="6" t="s">
        <v>28</v>
      </c>
      <c r="W784" s="16" t="s">
        <v>26</v>
      </c>
      <c r="X784" s="64" t="s">
        <v>26</v>
      </c>
      <c r="Y784" s="16">
        <v>76.900000000000006</v>
      </c>
      <c r="Z784" s="6" t="s">
        <v>31</v>
      </c>
      <c r="AA784" s="80" t="s">
        <v>396</v>
      </c>
      <c r="AB784" s="6" t="s">
        <v>396</v>
      </c>
      <c r="AC784" s="6" t="s">
        <v>396</v>
      </c>
      <c r="AD784" s="6" t="s">
        <v>396</v>
      </c>
      <c r="AE784" s="16" t="s">
        <v>26</v>
      </c>
      <c r="AF784" s="6" t="s">
        <v>26</v>
      </c>
      <c r="AG784" s="6" t="s">
        <v>26</v>
      </c>
      <c r="AH784" s="6" t="s">
        <v>26</v>
      </c>
      <c r="AI784" s="16" t="s">
        <v>1095</v>
      </c>
      <c r="AJ784" s="6" t="s">
        <v>1095</v>
      </c>
      <c r="AK784" s="16" t="s">
        <v>1095</v>
      </c>
      <c r="AL784" s="16" t="s">
        <v>1095</v>
      </c>
    </row>
    <row r="785" spans="1:38" ht="14.1" customHeight="1" x14ac:dyDescent="0.25">
      <c r="A785" s="6">
        <v>52399</v>
      </c>
      <c r="B785" s="2" t="s">
        <v>108</v>
      </c>
      <c r="C785" s="6" t="s">
        <v>99</v>
      </c>
      <c r="D785" s="6">
        <v>6</v>
      </c>
      <c r="E785" s="16">
        <v>50.057083333333331</v>
      </c>
      <c r="F785" s="15" t="str">
        <f t="shared" si="72"/>
        <v>Alto</v>
      </c>
      <c r="G785" s="16">
        <v>53.880999999999993</v>
      </c>
      <c r="H785" s="15" t="str">
        <f t="shared" si="73"/>
        <v>Alto</v>
      </c>
      <c r="I785" s="16">
        <v>53.582222222222242</v>
      </c>
      <c r="J785" s="15" t="str">
        <f t="shared" si="74"/>
        <v>Alto</v>
      </c>
      <c r="K785" s="16">
        <v>61.7496875</v>
      </c>
      <c r="L785" s="15" t="str">
        <f t="shared" si="75"/>
        <v>Alto</v>
      </c>
      <c r="M785" s="16">
        <v>65.242068965517262</v>
      </c>
      <c r="N785" s="15" t="str">
        <f t="shared" si="76"/>
        <v>Alto</v>
      </c>
      <c r="O785" s="16">
        <v>66.929698492462308</v>
      </c>
      <c r="P785" s="15" t="str">
        <f t="shared" si="77"/>
        <v>Alto</v>
      </c>
      <c r="Q785" s="6" t="s">
        <v>26</v>
      </c>
      <c r="R785" s="15" t="s">
        <v>26</v>
      </c>
      <c r="S785" s="6" t="s">
        <v>26</v>
      </c>
      <c r="T785" s="15" t="s">
        <v>26</v>
      </c>
      <c r="U785" s="16">
        <v>68.13</v>
      </c>
      <c r="V785" s="6" t="s">
        <v>31</v>
      </c>
      <c r="W785" s="16">
        <v>83.3</v>
      </c>
      <c r="X785" s="64" t="s">
        <v>209</v>
      </c>
      <c r="Y785" s="16">
        <v>57.1</v>
      </c>
      <c r="Z785" s="6" t="s">
        <v>31</v>
      </c>
      <c r="AA785" s="83">
        <v>48.75</v>
      </c>
      <c r="AB785" s="6" t="s">
        <v>31</v>
      </c>
      <c r="AC785" s="16">
        <v>57.1</v>
      </c>
      <c r="AD785" s="6" t="s">
        <v>31</v>
      </c>
      <c r="AE785" s="16" t="s">
        <v>26</v>
      </c>
      <c r="AF785" s="6" t="s">
        <v>26</v>
      </c>
      <c r="AG785" s="91">
        <v>67.900000000000006</v>
      </c>
      <c r="AH785" s="95" t="s">
        <v>31</v>
      </c>
      <c r="AI785" s="91">
        <v>74.064583333333317</v>
      </c>
      <c r="AJ785" s="95" t="s">
        <v>31</v>
      </c>
      <c r="AK785" s="91">
        <v>75.268333333333345</v>
      </c>
      <c r="AL785" s="100" t="s">
        <v>31</v>
      </c>
    </row>
    <row r="786" spans="1:38" ht="14.1" customHeight="1" x14ac:dyDescent="0.25">
      <c r="A786" s="6">
        <v>52405</v>
      </c>
      <c r="B786" s="2" t="s">
        <v>108</v>
      </c>
      <c r="C786" s="6" t="s">
        <v>799</v>
      </c>
      <c r="D786" s="6">
        <v>6</v>
      </c>
      <c r="E786" s="16">
        <v>62.350588235294133</v>
      </c>
      <c r="F786" s="15" t="str">
        <f t="shared" si="72"/>
        <v>Alto</v>
      </c>
      <c r="G786" s="16">
        <v>58.766999999999982</v>
      </c>
      <c r="H786" s="15" t="str">
        <f t="shared" si="73"/>
        <v>Alto</v>
      </c>
      <c r="I786" s="16">
        <v>59.162142857142889</v>
      </c>
      <c r="J786" s="15" t="str">
        <f t="shared" si="74"/>
        <v>Alto</v>
      </c>
      <c r="K786" s="16">
        <v>58.031388888888891</v>
      </c>
      <c r="L786" s="15" t="str">
        <f t="shared" si="75"/>
        <v>Alto</v>
      </c>
      <c r="M786" s="16">
        <v>42.810439560439562</v>
      </c>
      <c r="N786" s="15" t="str">
        <f t="shared" si="76"/>
        <v>Alto</v>
      </c>
      <c r="O786" s="16">
        <v>51.891666666666673</v>
      </c>
      <c r="P786" s="15" t="str">
        <f t="shared" si="77"/>
        <v>Alto</v>
      </c>
      <c r="Q786" s="6" t="s">
        <v>26</v>
      </c>
      <c r="R786" s="15" t="s">
        <v>26</v>
      </c>
      <c r="S786" s="6" t="s">
        <v>26</v>
      </c>
      <c r="T786" s="15" t="s">
        <v>26</v>
      </c>
      <c r="U786" s="16">
        <v>64.38</v>
      </c>
      <c r="V786" s="6" t="s">
        <v>31</v>
      </c>
      <c r="W786" s="16" t="s">
        <v>26</v>
      </c>
      <c r="X786" s="64" t="s">
        <v>26</v>
      </c>
      <c r="Y786" s="16">
        <v>60.391666666666659</v>
      </c>
      <c r="Z786" s="6" t="s">
        <v>31</v>
      </c>
      <c r="AA786" s="80" t="s">
        <v>396</v>
      </c>
      <c r="AB786" s="6" t="s">
        <v>396</v>
      </c>
      <c r="AC786" s="6" t="s">
        <v>396</v>
      </c>
      <c r="AD786" s="6" t="s">
        <v>396</v>
      </c>
      <c r="AE786" s="16" t="s">
        <v>26</v>
      </c>
      <c r="AF786" s="6" t="s">
        <v>26</v>
      </c>
      <c r="AG786" s="91">
        <v>63</v>
      </c>
      <c r="AH786" s="95" t="s">
        <v>31</v>
      </c>
      <c r="AI786" s="91">
        <v>64.224999999999994</v>
      </c>
      <c r="AJ786" s="95" t="s">
        <v>31</v>
      </c>
      <c r="AK786" s="91">
        <v>68.554838709677412</v>
      </c>
      <c r="AL786" s="100" t="s">
        <v>31</v>
      </c>
    </row>
    <row r="787" spans="1:38" ht="14.1" customHeight="1" x14ac:dyDescent="0.25">
      <c r="A787" s="6">
        <v>52411</v>
      </c>
      <c r="B787" s="2" t="s">
        <v>108</v>
      </c>
      <c r="C787" s="6" t="s">
        <v>800</v>
      </c>
      <c r="D787" s="6">
        <v>6</v>
      </c>
      <c r="E787" s="16">
        <v>59.467647058823538</v>
      </c>
      <c r="F787" s="15" t="str">
        <f t="shared" si="72"/>
        <v>Alto</v>
      </c>
      <c r="G787" s="16">
        <v>56.945102040816316</v>
      </c>
      <c r="H787" s="15" t="str">
        <f t="shared" si="73"/>
        <v>Alto</v>
      </c>
      <c r="I787" s="16">
        <v>58.921410256410269</v>
      </c>
      <c r="J787" s="15" t="str">
        <f t="shared" si="74"/>
        <v>Alto</v>
      </c>
      <c r="K787" s="16">
        <v>61.653999999999996</v>
      </c>
      <c r="L787" s="15" t="str">
        <f t="shared" si="75"/>
        <v>Alto</v>
      </c>
      <c r="M787" s="16">
        <v>56.246691729323281</v>
      </c>
      <c r="N787" s="15" t="str">
        <f t="shared" si="76"/>
        <v>Alto</v>
      </c>
      <c r="O787" s="16">
        <v>62.137293233082708</v>
      </c>
      <c r="P787" s="15" t="str">
        <f t="shared" si="77"/>
        <v>Alto</v>
      </c>
      <c r="Q787" s="6" t="s">
        <v>26</v>
      </c>
      <c r="R787" s="15" t="s">
        <v>26</v>
      </c>
      <c r="S787" s="6" t="s">
        <v>26</v>
      </c>
      <c r="T787" s="15" t="s">
        <v>26</v>
      </c>
      <c r="U787" s="16">
        <v>60.6</v>
      </c>
      <c r="V787" s="6" t="s">
        <v>31</v>
      </c>
      <c r="W787" s="16">
        <v>49.4</v>
      </c>
      <c r="X787" s="64" t="s">
        <v>31</v>
      </c>
      <c r="Y787" s="16">
        <v>82.54</v>
      </c>
      <c r="Z787" s="24" t="s">
        <v>209</v>
      </c>
      <c r="AA787" s="80" t="s">
        <v>396</v>
      </c>
      <c r="AB787" s="6" t="s">
        <v>396</v>
      </c>
      <c r="AC787" s="6" t="s">
        <v>396</v>
      </c>
      <c r="AD787" s="6" t="s">
        <v>396</v>
      </c>
      <c r="AE787" s="16" t="s">
        <v>26</v>
      </c>
      <c r="AF787" s="6" t="s">
        <v>26</v>
      </c>
      <c r="AG787" s="91">
        <v>65.5</v>
      </c>
      <c r="AH787" s="95" t="s">
        <v>31</v>
      </c>
      <c r="AI787" s="91">
        <v>70.121666666666655</v>
      </c>
      <c r="AJ787" s="95" t="s">
        <v>31</v>
      </c>
      <c r="AK787" s="91">
        <v>62.853333333333339</v>
      </c>
      <c r="AL787" s="100" t="s">
        <v>31</v>
      </c>
    </row>
    <row r="788" spans="1:38" ht="14.1" customHeight="1" x14ac:dyDescent="0.25">
      <c r="A788" s="6">
        <v>52418</v>
      </c>
      <c r="B788" s="2" t="s">
        <v>108</v>
      </c>
      <c r="C788" s="6" t="s">
        <v>801</v>
      </c>
      <c r="D788" s="6">
        <v>6</v>
      </c>
      <c r="E788" s="16">
        <v>81.423333333333332</v>
      </c>
      <c r="F788" s="15" t="str">
        <f t="shared" si="72"/>
        <v>Inviable Sanitariamente</v>
      </c>
      <c r="G788" s="16">
        <v>60.753870967741925</v>
      </c>
      <c r="H788" s="15" t="str">
        <f t="shared" si="73"/>
        <v>Alto</v>
      </c>
      <c r="I788" s="16">
        <v>57.99891891891896</v>
      </c>
      <c r="J788" s="15" t="str">
        <f t="shared" si="74"/>
        <v>Alto</v>
      </c>
      <c r="K788" s="16">
        <v>57.650985915492932</v>
      </c>
      <c r="L788" s="15" t="str">
        <f t="shared" si="75"/>
        <v>Alto</v>
      </c>
      <c r="M788" s="16">
        <v>53.554758620689654</v>
      </c>
      <c r="N788" s="15" t="str">
        <f t="shared" si="76"/>
        <v>Alto</v>
      </c>
      <c r="O788" s="16">
        <v>50.477518796992477</v>
      </c>
      <c r="P788" s="15" t="str">
        <f t="shared" si="77"/>
        <v>Alto</v>
      </c>
      <c r="Q788" s="6" t="s">
        <v>26</v>
      </c>
      <c r="R788" s="15" t="s">
        <v>26</v>
      </c>
      <c r="S788" s="6" t="s">
        <v>26</v>
      </c>
      <c r="T788" s="15" t="s">
        <v>26</v>
      </c>
      <c r="U788" s="16">
        <v>68.61</v>
      </c>
      <c r="V788" s="6" t="s">
        <v>31</v>
      </c>
      <c r="W788" s="16">
        <v>58.145098039215668</v>
      </c>
      <c r="X788" s="64" t="s">
        <v>31</v>
      </c>
      <c r="Y788" s="16">
        <v>34.014285714285712</v>
      </c>
      <c r="Z788" s="19" t="s">
        <v>28</v>
      </c>
      <c r="AA788" s="83">
        <v>69.055813953488382</v>
      </c>
      <c r="AB788" s="6" t="s">
        <v>31</v>
      </c>
      <c r="AC788" s="16">
        <v>69.106382978723389</v>
      </c>
      <c r="AD788" s="6" t="s">
        <v>31</v>
      </c>
      <c r="AE788" s="16" t="s">
        <v>26</v>
      </c>
      <c r="AF788" s="6" t="s">
        <v>26</v>
      </c>
      <c r="AG788" s="16">
        <v>0</v>
      </c>
      <c r="AH788" s="20" t="s">
        <v>34</v>
      </c>
      <c r="AI788" s="16">
        <v>64</v>
      </c>
      <c r="AJ788" s="23" t="s">
        <v>31</v>
      </c>
      <c r="AK788" s="91">
        <v>72.542857142857144</v>
      </c>
      <c r="AL788" s="100" t="s">
        <v>31</v>
      </c>
    </row>
    <row r="789" spans="1:38" ht="14.1" customHeight="1" x14ac:dyDescent="0.25">
      <c r="A789" s="6">
        <v>52427</v>
      </c>
      <c r="B789" s="2" t="s">
        <v>108</v>
      </c>
      <c r="C789" s="6" t="s">
        <v>802</v>
      </c>
      <c r="D789" s="6">
        <v>6</v>
      </c>
      <c r="E789" s="16" t="s">
        <v>26</v>
      </c>
      <c r="F789" s="15" t="str">
        <f t="shared" si="72"/>
        <v>Sin Información</v>
      </c>
      <c r="G789" s="16" t="s">
        <v>26</v>
      </c>
      <c r="H789" s="15" t="str">
        <f t="shared" si="73"/>
        <v>Sin Información</v>
      </c>
      <c r="I789" s="16" t="s">
        <v>26</v>
      </c>
      <c r="J789" s="15" t="str">
        <f t="shared" si="74"/>
        <v>Sin Información</v>
      </c>
      <c r="K789" s="16" t="s">
        <v>26</v>
      </c>
      <c r="L789" s="15" t="str">
        <f t="shared" si="75"/>
        <v>Sin Información</v>
      </c>
      <c r="M789" s="16" t="s">
        <v>26</v>
      </c>
      <c r="N789" s="15" t="str">
        <f t="shared" si="76"/>
        <v>Sin Información</v>
      </c>
      <c r="O789" s="16" t="s">
        <v>26</v>
      </c>
      <c r="P789" s="15" t="str">
        <f t="shared" si="77"/>
        <v>Sin Información</v>
      </c>
      <c r="Q789" s="6" t="s">
        <v>26</v>
      </c>
      <c r="R789" s="15" t="s">
        <v>26</v>
      </c>
      <c r="S789" s="6" t="s">
        <v>26</v>
      </c>
      <c r="T789" s="15" t="s">
        <v>26</v>
      </c>
      <c r="U789" s="16" t="s">
        <v>26</v>
      </c>
      <c r="V789" s="6" t="s">
        <v>26</v>
      </c>
      <c r="W789" s="16" t="s">
        <v>26</v>
      </c>
      <c r="X789" s="64" t="s">
        <v>26</v>
      </c>
      <c r="Y789" s="16">
        <v>73.550000000000011</v>
      </c>
      <c r="Z789" s="6" t="s">
        <v>31</v>
      </c>
      <c r="AA789" s="80" t="s">
        <v>396</v>
      </c>
      <c r="AB789" s="6" t="s">
        <v>396</v>
      </c>
      <c r="AC789" s="16">
        <v>91.2</v>
      </c>
      <c r="AD789" s="16" t="s">
        <v>209</v>
      </c>
      <c r="AE789" s="16" t="s">
        <v>26</v>
      </c>
      <c r="AF789" s="6" t="s">
        <v>26</v>
      </c>
      <c r="AG789" s="91">
        <v>84.1</v>
      </c>
      <c r="AH789" s="97" t="s">
        <v>209</v>
      </c>
      <c r="AI789" s="16" t="s">
        <v>1095</v>
      </c>
      <c r="AJ789" s="6" t="s">
        <v>1095</v>
      </c>
      <c r="AK789" s="16" t="s">
        <v>1095</v>
      </c>
      <c r="AL789" s="16" t="s">
        <v>1095</v>
      </c>
    </row>
    <row r="790" spans="1:38" ht="14.1" customHeight="1" x14ac:dyDescent="0.25">
      <c r="A790" s="6">
        <v>52435</v>
      </c>
      <c r="B790" s="2" t="s">
        <v>108</v>
      </c>
      <c r="C790" s="6" t="s">
        <v>803</v>
      </c>
      <c r="D790" s="6">
        <v>6</v>
      </c>
      <c r="E790" s="16">
        <v>61.228125000000006</v>
      </c>
      <c r="F790" s="15" t="str">
        <f t="shared" si="72"/>
        <v>Alto</v>
      </c>
      <c r="G790" s="16">
        <v>50.47999999999999</v>
      </c>
      <c r="H790" s="15" t="str">
        <f t="shared" si="73"/>
        <v>Alto</v>
      </c>
      <c r="I790" s="16">
        <v>50.662500000000044</v>
      </c>
      <c r="J790" s="15" t="str">
        <f t="shared" si="74"/>
        <v>Alto</v>
      </c>
      <c r="K790" s="16">
        <v>49.400888888888886</v>
      </c>
      <c r="L790" s="15" t="str">
        <f t="shared" si="75"/>
        <v>Alto</v>
      </c>
      <c r="M790" s="16">
        <v>52.952842105263173</v>
      </c>
      <c r="N790" s="15" t="str">
        <f t="shared" si="76"/>
        <v>Alto</v>
      </c>
      <c r="O790" s="16">
        <v>56.61148936170212</v>
      </c>
      <c r="P790" s="15" t="str">
        <f t="shared" si="77"/>
        <v>Alto</v>
      </c>
      <c r="Q790" s="6" t="s">
        <v>26</v>
      </c>
      <c r="R790" s="15" t="s">
        <v>26</v>
      </c>
      <c r="S790" s="6" t="s">
        <v>26</v>
      </c>
      <c r="T790" s="15" t="s">
        <v>26</v>
      </c>
      <c r="U790" s="16">
        <v>54.63</v>
      </c>
      <c r="V790" s="6" t="s">
        <v>31</v>
      </c>
      <c r="W790" s="16">
        <v>40.266666666666666</v>
      </c>
      <c r="X790" s="64" t="s">
        <v>31</v>
      </c>
      <c r="Y790" s="16">
        <v>41.449999999999996</v>
      </c>
      <c r="Z790" s="6" t="s">
        <v>31</v>
      </c>
      <c r="AA790" s="80" t="s">
        <v>396</v>
      </c>
      <c r="AB790" s="6" t="s">
        <v>396</v>
      </c>
      <c r="AC790" s="6" t="s">
        <v>396</v>
      </c>
      <c r="AD790" s="6" t="s">
        <v>396</v>
      </c>
      <c r="AE790" s="16" t="s">
        <v>26</v>
      </c>
      <c r="AF790" s="6" t="s">
        <v>26</v>
      </c>
      <c r="AG790" s="91">
        <v>53</v>
      </c>
      <c r="AH790" s="95" t="s">
        <v>31</v>
      </c>
      <c r="AI790" s="91">
        <v>62.740624999999994</v>
      </c>
      <c r="AJ790" s="95" t="s">
        <v>31</v>
      </c>
      <c r="AK790" s="91">
        <v>27.312500000000004</v>
      </c>
      <c r="AL790" s="103" t="s">
        <v>28</v>
      </c>
    </row>
    <row r="791" spans="1:38" ht="14.1" customHeight="1" x14ac:dyDescent="0.25">
      <c r="A791" s="6">
        <v>52473</v>
      </c>
      <c r="B791" s="2" t="s">
        <v>108</v>
      </c>
      <c r="C791" s="6" t="s">
        <v>606</v>
      </c>
      <c r="D791" s="6">
        <v>6</v>
      </c>
      <c r="E791" s="16" t="s">
        <v>26</v>
      </c>
      <c r="F791" s="15" t="str">
        <f t="shared" si="72"/>
        <v>Sin Información</v>
      </c>
      <c r="G791" s="16" t="s">
        <v>26</v>
      </c>
      <c r="H791" s="15" t="str">
        <f t="shared" si="73"/>
        <v>Sin Información</v>
      </c>
      <c r="I791" s="16" t="s">
        <v>26</v>
      </c>
      <c r="J791" s="15" t="str">
        <f t="shared" si="74"/>
        <v>Sin Información</v>
      </c>
      <c r="K791" s="16" t="s">
        <v>26</v>
      </c>
      <c r="L791" s="15" t="str">
        <f t="shared" si="75"/>
        <v>Sin Información</v>
      </c>
      <c r="M791" s="16">
        <v>64.715000000000003</v>
      </c>
      <c r="N791" s="15" t="str">
        <f t="shared" si="76"/>
        <v>Alto</v>
      </c>
      <c r="O791" s="16" t="s">
        <v>26</v>
      </c>
      <c r="P791" s="15" t="str">
        <f t="shared" si="77"/>
        <v>Sin Información</v>
      </c>
      <c r="Q791" s="6" t="s">
        <v>26</v>
      </c>
      <c r="R791" s="15" t="s">
        <v>26</v>
      </c>
      <c r="S791" s="6" t="s">
        <v>26</v>
      </c>
      <c r="T791" s="15" t="s">
        <v>26</v>
      </c>
      <c r="U791" s="16" t="s">
        <v>26</v>
      </c>
      <c r="V791" s="6" t="s">
        <v>26</v>
      </c>
      <c r="W791" s="16" t="s">
        <v>26</v>
      </c>
      <c r="X791" s="64" t="s">
        <v>26</v>
      </c>
      <c r="Y791" s="16">
        <v>68.099999999999994</v>
      </c>
      <c r="Z791" s="6" t="s">
        <v>31</v>
      </c>
      <c r="AA791" s="80" t="s">
        <v>396</v>
      </c>
      <c r="AB791" s="6" t="s">
        <v>396</v>
      </c>
      <c r="AC791" s="6" t="s">
        <v>396</v>
      </c>
      <c r="AD791" s="6" t="s">
        <v>396</v>
      </c>
      <c r="AE791" s="16" t="s">
        <v>26</v>
      </c>
      <c r="AF791" s="6" t="s">
        <v>26</v>
      </c>
      <c r="AG791" s="6" t="s">
        <v>26</v>
      </c>
      <c r="AH791" s="6" t="s">
        <v>26</v>
      </c>
      <c r="AI791" s="16" t="s">
        <v>1095</v>
      </c>
      <c r="AJ791" s="6" t="s">
        <v>1095</v>
      </c>
      <c r="AK791" s="16" t="s">
        <v>1095</v>
      </c>
      <c r="AL791" s="16" t="s">
        <v>1095</v>
      </c>
    </row>
    <row r="792" spans="1:38" ht="14.1" customHeight="1" x14ac:dyDescent="0.25">
      <c r="A792" s="6">
        <v>52480</v>
      </c>
      <c r="B792" s="2" t="s">
        <v>108</v>
      </c>
      <c r="C792" s="6" t="s">
        <v>108</v>
      </c>
      <c r="D792" s="6">
        <v>6</v>
      </c>
      <c r="E792" s="16">
        <v>51.519999999999996</v>
      </c>
      <c r="F792" s="15" t="str">
        <f t="shared" si="72"/>
        <v>Alto</v>
      </c>
      <c r="G792" s="16">
        <v>22.762000000000004</v>
      </c>
      <c r="H792" s="15" t="str">
        <f t="shared" si="73"/>
        <v>Medio</v>
      </c>
      <c r="I792" s="16">
        <v>23.35125</v>
      </c>
      <c r="J792" s="15" t="str">
        <f t="shared" si="74"/>
        <v>Medio</v>
      </c>
      <c r="K792" s="16">
        <v>14.200833333333334</v>
      </c>
      <c r="L792" s="15" t="str">
        <f t="shared" si="75"/>
        <v>Medio</v>
      </c>
      <c r="M792" s="16">
        <v>19.916249999999998</v>
      </c>
      <c r="N792" s="15" t="str">
        <f t="shared" si="76"/>
        <v>Medio</v>
      </c>
      <c r="O792" s="16">
        <v>62.586923076923078</v>
      </c>
      <c r="P792" s="15" t="str">
        <f t="shared" si="77"/>
        <v>Alto</v>
      </c>
      <c r="Q792" s="6" t="s">
        <v>26</v>
      </c>
      <c r="R792" s="15" t="s">
        <v>26</v>
      </c>
      <c r="S792" s="6" t="s">
        <v>26</v>
      </c>
      <c r="T792" s="15" t="s">
        <v>26</v>
      </c>
      <c r="U792" s="16" t="s">
        <v>26</v>
      </c>
      <c r="V792" s="6" t="s">
        <v>26</v>
      </c>
      <c r="W792" s="16" t="s">
        <v>26</v>
      </c>
      <c r="X792" s="64" t="s">
        <v>26</v>
      </c>
      <c r="Y792" s="16">
        <v>79.900000000000006</v>
      </c>
      <c r="Z792" s="6" t="s">
        <v>31</v>
      </c>
      <c r="AA792" s="80" t="s">
        <v>396</v>
      </c>
      <c r="AB792" s="6" t="s">
        <v>396</v>
      </c>
      <c r="AC792" s="6" t="s">
        <v>396</v>
      </c>
      <c r="AD792" s="6" t="s">
        <v>396</v>
      </c>
      <c r="AE792" s="16" t="s">
        <v>26</v>
      </c>
      <c r="AF792" s="6" t="s">
        <v>26</v>
      </c>
      <c r="AG792" s="91">
        <v>0</v>
      </c>
      <c r="AH792" s="92" t="s">
        <v>34</v>
      </c>
      <c r="AI792" s="91">
        <v>8.1</v>
      </c>
      <c r="AJ792" s="93" t="s">
        <v>27</v>
      </c>
      <c r="AK792" s="91">
        <v>2.4</v>
      </c>
      <c r="AL792" s="104" t="s">
        <v>1093</v>
      </c>
    </row>
    <row r="793" spans="1:38" ht="14.1" customHeight="1" x14ac:dyDescent="0.25">
      <c r="A793" s="6">
        <v>52490</v>
      </c>
      <c r="B793" s="2" t="s">
        <v>108</v>
      </c>
      <c r="C793" s="6" t="s">
        <v>804</v>
      </c>
      <c r="D793" s="6">
        <v>6</v>
      </c>
      <c r="E793" s="16" t="s">
        <v>26</v>
      </c>
      <c r="F793" s="15" t="str">
        <f t="shared" si="72"/>
        <v>Sin Información</v>
      </c>
      <c r="G793" s="16">
        <v>86.389999999999986</v>
      </c>
      <c r="H793" s="15" t="str">
        <f t="shared" si="73"/>
        <v>Inviable Sanitariamente</v>
      </c>
      <c r="I793" s="16">
        <v>93.517499999999998</v>
      </c>
      <c r="J793" s="15" t="str">
        <f t="shared" si="74"/>
        <v>Inviable Sanitariamente</v>
      </c>
      <c r="K793" s="16">
        <v>91.056000000000012</v>
      </c>
      <c r="L793" s="15" t="str">
        <f t="shared" si="75"/>
        <v>Inviable Sanitariamente</v>
      </c>
      <c r="M793" s="16">
        <v>83.3</v>
      </c>
      <c r="N793" s="15" t="str">
        <f t="shared" si="76"/>
        <v>Inviable Sanitariamente</v>
      </c>
      <c r="O793" s="16">
        <v>88.876666666666665</v>
      </c>
      <c r="P793" s="15" t="str">
        <f t="shared" si="77"/>
        <v>Inviable Sanitariamente</v>
      </c>
      <c r="Q793" s="6" t="s">
        <v>26</v>
      </c>
      <c r="R793" s="15" t="s">
        <v>26</v>
      </c>
      <c r="S793" s="6" t="s">
        <v>26</v>
      </c>
      <c r="T793" s="15" t="s">
        <v>26</v>
      </c>
      <c r="U793" s="16">
        <v>95.08</v>
      </c>
      <c r="V793" s="6" t="s">
        <v>209</v>
      </c>
      <c r="W793" s="16" t="s">
        <v>26</v>
      </c>
      <c r="X793" s="64" t="s">
        <v>26</v>
      </c>
      <c r="Y793" s="16">
        <v>57.128571428571426</v>
      </c>
      <c r="Z793" s="6" t="s">
        <v>31</v>
      </c>
      <c r="AA793" s="83">
        <v>67.766666666666666</v>
      </c>
      <c r="AB793" s="6" t="s">
        <v>31</v>
      </c>
      <c r="AC793" s="16">
        <v>59.066666666666663</v>
      </c>
      <c r="AD793" s="6" t="s">
        <v>31</v>
      </c>
      <c r="AE793" s="16">
        <v>0</v>
      </c>
      <c r="AF793" s="20" t="s">
        <v>34</v>
      </c>
      <c r="AG793" s="16">
        <v>38</v>
      </c>
      <c r="AH793" s="23" t="s">
        <v>31</v>
      </c>
      <c r="AI793" s="16">
        <v>12.4</v>
      </c>
      <c r="AJ793" s="18" t="s">
        <v>27</v>
      </c>
      <c r="AK793" s="16">
        <v>49</v>
      </c>
      <c r="AL793" s="102" t="s">
        <v>31</v>
      </c>
    </row>
    <row r="794" spans="1:38" ht="14.1" customHeight="1" x14ac:dyDescent="0.25">
      <c r="A794" s="6">
        <v>52506</v>
      </c>
      <c r="B794" s="2" t="s">
        <v>108</v>
      </c>
      <c r="C794" s="6" t="s">
        <v>805</v>
      </c>
      <c r="D794" s="6">
        <v>6</v>
      </c>
      <c r="E794" s="16">
        <v>52.808749999999989</v>
      </c>
      <c r="F794" s="15" t="str">
        <f t="shared" si="72"/>
        <v>Alto</v>
      </c>
      <c r="G794" s="16">
        <v>60.449565217391303</v>
      </c>
      <c r="H794" s="15" t="str">
        <f t="shared" si="73"/>
        <v>Alto</v>
      </c>
      <c r="I794" s="16">
        <v>43.032121212121211</v>
      </c>
      <c r="J794" s="15" t="str">
        <f t="shared" si="74"/>
        <v>Alto</v>
      </c>
      <c r="K794" s="16">
        <v>16.224117647058829</v>
      </c>
      <c r="L794" s="15" t="str">
        <f t="shared" si="75"/>
        <v>Medio</v>
      </c>
      <c r="M794" s="16">
        <v>10.335833333333333</v>
      </c>
      <c r="N794" s="15" t="str">
        <f t="shared" si="76"/>
        <v>Bajo</v>
      </c>
      <c r="O794" s="16">
        <v>13.690408163265309</v>
      </c>
      <c r="P794" s="15" t="str">
        <f t="shared" si="77"/>
        <v>Bajo</v>
      </c>
      <c r="Q794" s="6" t="s">
        <v>26</v>
      </c>
      <c r="R794" s="15" t="s">
        <v>26</v>
      </c>
      <c r="S794" s="6" t="s">
        <v>26</v>
      </c>
      <c r="T794" s="15" t="s">
        <v>26</v>
      </c>
      <c r="U794" s="16">
        <v>50.64</v>
      </c>
      <c r="V794" s="6" t="s">
        <v>31</v>
      </c>
      <c r="W794" s="16" t="s">
        <v>26</v>
      </c>
      <c r="X794" s="64" t="s">
        <v>26</v>
      </c>
      <c r="Y794" s="16">
        <v>22.566666666666666</v>
      </c>
      <c r="Z794" s="19" t="s">
        <v>28</v>
      </c>
      <c r="AA794" s="80" t="s">
        <v>396</v>
      </c>
      <c r="AB794" s="6" t="s">
        <v>396</v>
      </c>
      <c r="AC794" s="16">
        <v>57.1</v>
      </c>
      <c r="AD794" s="6" t="s">
        <v>31</v>
      </c>
      <c r="AE794" s="16" t="s">
        <v>26</v>
      </c>
      <c r="AF794" s="6" t="s">
        <v>26</v>
      </c>
      <c r="AG794" s="91">
        <v>62.1</v>
      </c>
      <c r="AH794" s="95" t="s">
        <v>31</v>
      </c>
      <c r="AI794" s="91">
        <v>62.138461538461534</v>
      </c>
      <c r="AJ794" s="95" t="s">
        <v>31</v>
      </c>
      <c r="AK794" s="91">
        <v>72.911111111111111</v>
      </c>
      <c r="AL794" s="100" t="s">
        <v>31</v>
      </c>
    </row>
    <row r="795" spans="1:38" ht="14.1" customHeight="1" x14ac:dyDescent="0.25">
      <c r="A795" s="6">
        <v>52001</v>
      </c>
      <c r="B795" s="2" t="s">
        <v>108</v>
      </c>
      <c r="C795" s="6" t="s">
        <v>806</v>
      </c>
      <c r="D795" s="6">
        <v>2</v>
      </c>
      <c r="E795" s="16">
        <v>46.847238805970136</v>
      </c>
      <c r="F795" s="15" t="str">
        <f t="shared" si="72"/>
        <v>Alto</v>
      </c>
      <c r="G795" s="16">
        <v>42.983830409356635</v>
      </c>
      <c r="H795" s="15" t="str">
        <f t="shared" si="73"/>
        <v>Alto</v>
      </c>
      <c r="I795" s="16">
        <v>41.498961748633867</v>
      </c>
      <c r="J795" s="15" t="str">
        <f t="shared" si="74"/>
        <v>Alto</v>
      </c>
      <c r="K795" s="16">
        <v>34.037902097902098</v>
      </c>
      <c r="L795" s="15" t="str">
        <f t="shared" si="75"/>
        <v>Medio</v>
      </c>
      <c r="M795" s="16">
        <v>41.20594780219772</v>
      </c>
      <c r="N795" s="15" t="str">
        <f t="shared" si="76"/>
        <v>Alto</v>
      </c>
      <c r="O795" s="16">
        <v>37.535446559297206</v>
      </c>
      <c r="P795" s="15" t="str">
        <f t="shared" si="77"/>
        <v>Alto</v>
      </c>
      <c r="Q795" s="6" t="s">
        <v>26</v>
      </c>
      <c r="R795" s="15" t="s">
        <v>26</v>
      </c>
      <c r="S795" s="6" t="s">
        <v>26</v>
      </c>
      <c r="T795" s="15" t="s">
        <v>26</v>
      </c>
      <c r="U795" s="16">
        <v>28.05</v>
      </c>
      <c r="V795" s="6" t="s">
        <v>28</v>
      </c>
      <c r="W795" s="16">
        <v>45.994444444444447</v>
      </c>
      <c r="X795" s="64" t="s">
        <v>31</v>
      </c>
      <c r="Y795" s="16">
        <v>11.851948051948053</v>
      </c>
      <c r="Z795" s="18" t="s">
        <v>27</v>
      </c>
      <c r="AA795" s="83">
        <v>26.508196721311474</v>
      </c>
      <c r="AB795" s="16" t="s">
        <v>28</v>
      </c>
      <c r="AC795" s="16">
        <v>32.572131147540986</v>
      </c>
      <c r="AD795" s="16" t="s">
        <v>28</v>
      </c>
      <c r="AE795" s="16">
        <v>0</v>
      </c>
      <c r="AF795" s="20" t="s">
        <v>34</v>
      </c>
      <c r="AG795" s="16">
        <v>39.5</v>
      </c>
      <c r="AH795" s="23" t="s">
        <v>31</v>
      </c>
      <c r="AI795" s="16">
        <v>42.293719806763285</v>
      </c>
      <c r="AJ795" s="23" t="s">
        <v>31</v>
      </c>
      <c r="AK795" s="16">
        <v>45.397787610619474</v>
      </c>
      <c r="AL795" s="102" t="s">
        <v>31</v>
      </c>
    </row>
    <row r="796" spans="1:38" ht="14.1" customHeight="1" x14ac:dyDescent="0.25">
      <c r="A796" s="6">
        <v>52540</v>
      </c>
      <c r="B796" s="2" t="s">
        <v>108</v>
      </c>
      <c r="C796" s="6" t="s">
        <v>807</v>
      </c>
      <c r="D796" s="6">
        <v>6</v>
      </c>
      <c r="E796" s="16" t="s">
        <v>26</v>
      </c>
      <c r="F796" s="15" t="str">
        <f t="shared" si="72"/>
        <v>Sin Información</v>
      </c>
      <c r="G796" s="16">
        <v>57.536923076923081</v>
      </c>
      <c r="H796" s="15" t="str">
        <f t="shared" si="73"/>
        <v>Alto</v>
      </c>
      <c r="I796" s="16">
        <v>56.884687500000034</v>
      </c>
      <c r="J796" s="15" t="str">
        <f t="shared" si="74"/>
        <v>Alto</v>
      </c>
      <c r="K796" s="16">
        <v>53.634999999999955</v>
      </c>
      <c r="L796" s="15" t="str">
        <f t="shared" si="75"/>
        <v>Alto</v>
      </c>
      <c r="M796" s="16">
        <v>54.913176470588233</v>
      </c>
      <c r="N796" s="15" t="str">
        <f t="shared" si="76"/>
        <v>Alto</v>
      </c>
      <c r="O796" s="16">
        <v>56.820202020202025</v>
      </c>
      <c r="P796" s="15" t="str">
        <f t="shared" si="77"/>
        <v>Alto</v>
      </c>
      <c r="Q796" s="6" t="s">
        <v>26</v>
      </c>
      <c r="R796" s="15" t="s">
        <v>26</v>
      </c>
      <c r="S796" s="6" t="s">
        <v>26</v>
      </c>
      <c r="T796" s="15" t="s">
        <v>26</v>
      </c>
      <c r="U796" s="16">
        <v>74.180000000000007</v>
      </c>
      <c r="V796" s="6" t="s">
        <v>31</v>
      </c>
      <c r="W796" s="16">
        <v>63.784615384615385</v>
      </c>
      <c r="X796" s="64" t="s">
        <v>31</v>
      </c>
      <c r="Y796" s="16">
        <v>40.311111111111117</v>
      </c>
      <c r="Z796" s="6" t="s">
        <v>31</v>
      </c>
      <c r="AA796" s="83">
        <v>59.818918918918925</v>
      </c>
      <c r="AB796" s="6" t="s">
        <v>31</v>
      </c>
      <c r="AC796" s="16">
        <v>68.668750000000003</v>
      </c>
      <c r="AD796" s="6" t="s">
        <v>31</v>
      </c>
      <c r="AE796" s="16" t="s">
        <v>26</v>
      </c>
      <c r="AF796" s="6" t="s">
        <v>26</v>
      </c>
      <c r="AG796" s="91">
        <v>61.1</v>
      </c>
      <c r="AH796" s="95" t="s">
        <v>31</v>
      </c>
      <c r="AI796" s="91">
        <v>74.583870967741916</v>
      </c>
      <c r="AJ796" s="95" t="s">
        <v>31</v>
      </c>
      <c r="AK796" s="91">
        <v>65.945000000000007</v>
      </c>
      <c r="AL796" s="100" t="s">
        <v>31</v>
      </c>
    </row>
    <row r="797" spans="1:38" ht="14.1" customHeight="1" x14ac:dyDescent="0.25">
      <c r="A797" s="6">
        <v>52560</v>
      </c>
      <c r="B797" s="2" t="s">
        <v>108</v>
      </c>
      <c r="C797" s="6" t="s">
        <v>808</v>
      </c>
      <c r="D797" s="6">
        <v>6</v>
      </c>
      <c r="E797" s="16">
        <v>48.356250000000003</v>
      </c>
      <c r="F797" s="15" t="str">
        <f t="shared" si="72"/>
        <v>Alto</v>
      </c>
      <c r="G797" s="16">
        <v>52.080909090909088</v>
      </c>
      <c r="H797" s="15" t="str">
        <f t="shared" si="73"/>
        <v>Alto</v>
      </c>
      <c r="I797" s="16">
        <v>43.396265060240971</v>
      </c>
      <c r="J797" s="15" t="str">
        <f t="shared" si="74"/>
        <v>Alto</v>
      </c>
      <c r="K797" s="16">
        <v>37.237444444444435</v>
      </c>
      <c r="L797" s="15" t="str">
        <f t="shared" si="75"/>
        <v>Alto</v>
      </c>
      <c r="M797" s="16">
        <v>39.973431372549022</v>
      </c>
      <c r="N797" s="15" t="str">
        <f t="shared" si="76"/>
        <v>Alto</v>
      </c>
      <c r="O797" s="16">
        <v>51.9983</v>
      </c>
      <c r="P797" s="15" t="str">
        <f t="shared" si="77"/>
        <v>Alto</v>
      </c>
      <c r="Q797" s="6" t="s">
        <v>26</v>
      </c>
      <c r="R797" s="15" t="s">
        <v>26</v>
      </c>
      <c r="S797" s="6" t="s">
        <v>26</v>
      </c>
      <c r="T797" s="15" t="s">
        <v>26</v>
      </c>
      <c r="U797" s="16">
        <v>59.34</v>
      </c>
      <c r="V797" s="6" t="s">
        <v>31</v>
      </c>
      <c r="W797" s="16">
        <v>62.276969696969694</v>
      </c>
      <c r="X797" s="64" t="s">
        <v>31</v>
      </c>
      <c r="Y797" s="16">
        <v>21.4</v>
      </c>
      <c r="Z797" s="19" t="s">
        <v>28</v>
      </c>
      <c r="AA797" s="83">
        <v>55.988461538461543</v>
      </c>
      <c r="AB797" s="6" t="s">
        <v>31</v>
      </c>
      <c r="AC797" s="16">
        <v>33.303030303030305</v>
      </c>
      <c r="AD797" s="16" t="s">
        <v>28</v>
      </c>
      <c r="AE797" s="16" t="s">
        <v>26</v>
      </c>
      <c r="AF797" s="6" t="s">
        <v>26</v>
      </c>
      <c r="AG797" s="16">
        <v>56.1</v>
      </c>
      <c r="AH797" s="23" t="s">
        <v>31</v>
      </c>
      <c r="AI797" s="16">
        <v>76.010000000000019</v>
      </c>
      <c r="AJ797" s="23" t="s">
        <v>31</v>
      </c>
      <c r="AK797" s="16">
        <v>68.430000000000007</v>
      </c>
      <c r="AL797" s="102" t="s">
        <v>31</v>
      </c>
    </row>
    <row r="798" spans="1:38" ht="14.1" customHeight="1" x14ac:dyDescent="0.25">
      <c r="A798" s="6">
        <v>52565</v>
      </c>
      <c r="B798" s="2" t="s">
        <v>108</v>
      </c>
      <c r="C798" s="6" t="s">
        <v>169</v>
      </c>
      <c r="D798" s="6">
        <v>6</v>
      </c>
      <c r="E798" s="16" t="s">
        <v>26</v>
      </c>
      <c r="F798" s="15" t="str">
        <f t="shared" si="72"/>
        <v>Sin Información</v>
      </c>
      <c r="G798" s="16">
        <v>51.129166666666663</v>
      </c>
      <c r="H798" s="15" t="str">
        <f t="shared" si="73"/>
        <v>Alto</v>
      </c>
      <c r="I798" s="16">
        <v>48.381707317073136</v>
      </c>
      <c r="J798" s="15" t="str">
        <f t="shared" si="74"/>
        <v>Alto</v>
      </c>
      <c r="K798" s="16">
        <v>32.300454545454542</v>
      </c>
      <c r="L798" s="15" t="str">
        <f t="shared" si="75"/>
        <v>Medio</v>
      </c>
      <c r="M798" s="16">
        <v>58.346989247311839</v>
      </c>
      <c r="N798" s="15" t="str">
        <f t="shared" si="76"/>
        <v>Alto</v>
      </c>
      <c r="O798" s="16">
        <v>64.315252525252532</v>
      </c>
      <c r="P798" s="15" t="str">
        <f t="shared" si="77"/>
        <v>Alto</v>
      </c>
      <c r="Q798" s="6" t="s">
        <v>26</v>
      </c>
      <c r="R798" s="15" t="s">
        <v>26</v>
      </c>
      <c r="S798" s="6" t="s">
        <v>26</v>
      </c>
      <c r="T798" s="15" t="s">
        <v>26</v>
      </c>
      <c r="U798" s="16">
        <v>79.39</v>
      </c>
      <c r="V798" s="6" t="s">
        <v>31</v>
      </c>
      <c r="W798" s="16">
        <v>60.6</v>
      </c>
      <c r="X798" s="64" t="s">
        <v>31</v>
      </c>
      <c r="Y798" s="16">
        <v>40.019047619047626</v>
      </c>
      <c r="Z798" s="6" t="s">
        <v>31</v>
      </c>
      <c r="AA798" s="83">
        <v>59.966666666666669</v>
      </c>
      <c r="AB798" s="6" t="s">
        <v>31</v>
      </c>
      <c r="AC798" s="6" t="s">
        <v>396</v>
      </c>
      <c r="AD798" s="6" t="s">
        <v>396</v>
      </c>
      <c r="AE798" s="16" t="s">
        <v>26</v>
      </c>
      <c r="AF798" s="6" t="s">
        <v>26</v>
      </c>
      <c r="AG798" s="91">
        <v>66.099999999999994</v>
      </c>
      <c r="AH798" s="95" t="s">
        <v>31</v>
      </c>
      <c r="AI798" s="91">
        <v>70</v>
      </c>
      <c r="AJ798" s="95" t="s">
        <v>31</v>
      </c>
      <c r="AK798" s="91">
        <v>68.86571428571429</v>
      </c>
      <c r="AL798" s="100" t="s">
        <v>31</v>
      </c>
    </row>
    <row r="799" spans="1:38" ht="14.1" customHeight="1" x14ac:dyDescent="0.25">
      <c r="A799" s="6">
        <v>52573</v>
      </c>
      <c r="B799" s="2" t="s">
        <v>108</v>
      </c>
      <c r="C799" s="6" t="s">
        <v>809</v>
      </c>
      <c r="D799" s="6">
        <v>6</v>
      </c>
      <c r="E799" s="16">
        <v>59.904444444444465</v>
      </c>
      <c r="F799" s="15" t="str">
        <f t="shared" si="72"/>
        <v>Alto</v>
      </c>
      <c r="G799" s="16">
        <v>56.84499999999997</v>
      </c>
      <c r="H799" s="15" t="str">
        <f t="shared" si="73"/>
        <v>Alto</v>
      </c>
      <c r="I799" s="16">
        <v>58.478529411764711</v>
      </c>
      <c r="J799" s="15" t="str">
        <f t="shared" si="74"/>
        <v>Alto</v>
      </c>
      <c r="K799" s="16">
        <v>57.29433333333332</v>
      </c>
      <c r="L799" s="15" t="str">
        <f t="shared" si="75"/>
        <v>Alto</v>
      </c>
      <c r="M799" s="16">
        <v>57.600279720279723</v>
      </c>
      <c r="N799" s="15" t="str">
        <f t="shared" si="76"/>
        <v>Alto</v>
      </c>
      <c r="O799" s="16">
        <v>54.286532258064511</v>
      </c>
      <c r="P799" s="15" t="str">
        <f t="shared" si="77"/>
        <v>Alto</v>
      </c>
      <c r="Q799" s="6" t="s">
        <v>26</v>
      </c>
      <c r="R799" s="15" t="s">
        <v>26</v>
      </c>
      <c r="S799" s="6" t="s">
        <v>26</v>
      </c>
      <c r="T799" s="15" t="s">
        <v>26</v>
      </c>
      <c r="U799" s="16">
        <v>44.11</v>
      </c>
      <c r="V799" s="6" t="s">
        <v>31</v>
      </c>
      <c r="W799" s="16">
        <v>22.7</v>
      </c>
      <c r="X799" s="64" t="s">
        <v>28</v>
      </c>
      <c r="Y799" s="16">
        <v>50.255555555555553</v>
      </c>
      <c r="Z799" s="6" t="s">
        <v>31</v>
      </c>
      <c r="AA799" s="84">
        <v>57.1</v>
      </c>
      <c r="AB799" s="6" t="s">
        <v>31</v>
      </c>
      <c r="AC799" s="6" t="s">
        <v>396</v>
      </c>
      <c r="AD799" s="6" t="s">
        <v>396</v>
      </c>
      <c r="AE799" s="16" t="s">
        <v>26</v>
      </c>
      <c r="AF799" s="6" t="s">
        <v>26</v>
      </c>
      <c r="AG799" s="91">
        <v>50.9</v>
      </c>
      <c r="AH799" s="95" t="s">
        <v>31</v>
      </c>
      <c r="AI799" s="91">
        <v>24</v>
      </c>
      <c r="AJ799" s="94" t="s">
        <v>28</v>
      </c>
      <c r="AK799" s="91">
        <v>31.2</v>
      </c>
      <c r="AL799" s="103" t="s">
        <v>28</v>
      </c>
    </row>
    <row r="800" spans="1:38" ht="14.1" customHeight="1" x14ac:dyDescent="0.25">
      <c r="A800" s="6">
        <v>52585</v>
      </c>
      <c r="B800" s="2" t="s">
        <v>108</v>
      </c>
      <c r="C800" s="6" t="s">
        <v>810</v>
      </c>
      <c r="D800" s="6">
        <v>6</v>
      </c>
      <c r="E800" s="16">
        <v>48.843529411764699</v>
      </c>
      <c r="F800" s="15" t="str">
        <f t="shared" si="72"/>
        <v>Alto</v>
      </c>
      <c r="G800" s="16">
        <v>54.439230769230775</v>
      </c>
      <c r="H800" s="15" t="str">
        <f t="shared" si="73"/>
        <v>Alto</v>
      </c>
      <c r="I800" s="16">
        <v>53.084444444444479</v>
      </c>
      <c r="J800" s="15" t="str">
        <f t="shared" si="74"/>
        <v>Alto</v>
      </c>
      <c r="K800" s="16">
        <v>49.900199999999977</v>
      </c>
      <c r="L800" s="15" t="str">
        <f t="shared" si="75"/>
        <v>Alto</v>
      </c>
      <c r="M800" s="16">
        <v>57.031791044776121</v>
      </c>
      <c r="N800" s="15" t="str">
        <f t="shared" si="76"/>
        <v>Alto</v>
      </c>
      <c r="O800" s="16">
        <v>57.43684210526316</v>
      </c>
      <c r="P800" s="15" t="str">
        <f t="shared" si="77"/>
        <v>Alto</v>
      </c>
      <c r="Q800" s="6" t="s">
        <v>26</v>
      </c>
      <c r="R800" s="15" t="s">
        <v>26</v>
      </c>
      <c r="S800" s="6" t="s">
        <v>26</v>
      </c>
      <c r="T800" s="15" t="s">
        <v>26</v>
      </c>
      <c r="U800" s="16">
        <v>63.38</v>
      </c>
      <c r="V800" s="6" t="s">
        <v>31</v>
      </c>
      <c r="W800" s="16">
        <v>54.947058823529403</v>
      </c>
      <c r="X800" s="64" t="s">
        <v>31</v>
      </c>
      <c r="Y800" s="16">
        <v>13.2</v>
      </c>
      <c r="Z800" s="18" t="s">
        <v>27</v>
      </c>
      <c r="AA800" s="83">
        <v>63.994736842105283</v>
      </c>
      <c r="AB800" s="6" t="s">
        <v>31</v>
      </c>
      <c r="AC800" s="16">
        <v>60.843750000000007</v>
      </c>
      <c r="AD800" s="6" t="s">
        <v>31</v>
      </c>
      <c r="AE800" s="16">
        <v>56.970588235294116</v>
      </c>
      <c r="AF800" s="23" t="s">
        <v>31</v>
      </c>
      <c r="AG800" s="16">
        <v>57</v>
      </c>
      <c r="AH800" s="23" t="s">
        <v>31</v>
      </c>
      <c r="AI800" s="16">
        <v>68.099999999999994</v>
      </c>
      <c r="AJ800" s="23" t="s">
        <v>31</v>
      </c>
      <c r="AK800" s="16">
        <v>66.64</v>
      </c>
      <c r="AL800" s="102" t="s">
        <v>31</v>
      </c>
    </row>
    <row r="801" spans="1:38" ht="14.1" customHeight="1" x14ac:dyDescent="0.25">
      <c r="A801" s="6">
        <v>52612</v>
      </c>
      <c r="B801" s="2" t="s">
        <v>108</v>
      </c>
      <c r="C801" s="6" t="s">
        <v>621</v>
      </c>
      <c r="D801" s="6">
        <v>6</v>
      </c>
      <c r="E801" s="16">
        <v>51.642941176470586</v>
      </c>
      <c r="F801" s="15" t="str">
        <f t="shared" si="72"/>
        <v>Alto</v>
      </c>
      <c r="G801" s="16">
        <v>49.133902439024396</v>
      </c>
      <c r="H801" s="15" t="str">
        <f t="shared" si="73"/>
        <v>Alto</v>
      </c>
      <c r="I801" s="16">
        <v>55.786842105263183</v>
      </c>
      <c r="J801" s="15" t="str">
        <f t="shared" si="74"/>
        <v>Alto</v>
      </c>
      <c r="K801" s="16">
        <v>55.295277777777798</v>
      </c>
      <c r="L801" s="15" t="str">
        <f t="shared" si="75"/>
        <v>Alto</v>
      </c>
      <c r="M801" s="16">
        <v>54.408100000000005</v>
      </c>
      <c r="N801" s="15" t="str">
        <f t="shared" si="76"/>
        <v>Alto</v>
      </c>
      <c r="O801" s="16">
        <v>64.317477477477482</v>
      </c>
      <c r="P801" s="15" t="str">
        <f t="shared" si="77"/>
        <v>Alto</v>
      </c>
      <c r="Q801" s="6" t="s">
        <v>26</v>
      </c>
      <c r="R801" s="15" t="s">
        <v>26</v>
      </c>
      <c r="S801" s="6" t="s">
        <v>26</v>
      </c>
      <c r="T801" s="15" t="s">
        <v>26</v>
      </c>
      <c r="U801" s="16">
        <v>50.8</v>
      </c>
      <c r="V801" s="6" t="s">
        <v>31</v>
      </c>
      <c r="W801" s="16">
        <v>92.4</v>
      </c>
      <c r="X801" s="64" t="s">
        <v>209</v>
      </c>
      <c r="Y801" s="16">
        <v>55.057692307692307</v>
      </c>
      <c r="Z801" s="6" t="s">
        <v>31</v>
      </c>
      <c r="AA801" s="80" t="s">
        <v>396</v>
      </c>
      <c r="AB801" s="6" t="s">
        <v>396</v>
      </c>
      <c r="AC801" s="16">
        <v>57.1</v>
      </c>
      <c r="AD801" s="6" t="s">
        <v>31</v>
      </c>
      <c r="AE801" s="16" t="s">
        <v>26</v>
      </c>
      <c r="AF801" s="6" t="s">
        <v>26</v>
      </c>
      <c r="AG801" s="16">
        <v>65</v>
      </c>
      <c r="AH801" s="23" t="s">
        <v>31</v>
      </c>
      <c r="AI801" s="16">
        <v>53.333333333333336</v>
      </c>
      <c r="AJ801" s="23" t="s">
        <v>31</v>
      </c>
      <c r="AK801" s="16">
        <v>64</v>
      </c>
      <c r="AL801" s="102" t="s">
        <v>31</v>
      </c>
    </row>
    <row r="802" spans="1:38" ht="14.1" customHeight="1" x14ac:dyDescent="0.25">
      <c r="A802" s="6">
        <v>52621</v>
      </c>
      <c r="B802" s="2" t="s">
        <v>108</v>
      </c>
      <c r="C802" s="6" t="s">
        <v>811</v>
      </c>
      <c r="D802" s="6">
        <v>6</v>
      </c>
      <c r="E802" s="16" t="s">
        <v>26</v>
      </c>
      <c r="F802" s="15" t="str">
        <f t="shared" si="72"/>
        <v>Sin Información</v>
      </c>
      <c r="G802" s="16" t="s">
        <v>26</v>
      </c>
      <c r="H802" s="15" t="str">
        <f t="shared" si="73"/>
        <v>Sin Información</v>
      </c>
      <c r="I802" s="16" t="s">
        <v>26</v>
      </c>
      <c r="J802" s="15" t="str">
        <f t="shared" si="74"/>
        <v>Sin Información</v>
      </c>
      <c r="K802" s="16">
        <v>6.74</v>
      </c>
      <c r="L802" s="15" t="str">
        <f t="shared" si="75"/>
        <v>Bajo</v>
      </c>
      <c r="M802" s="16" t="s">
        <v>26</v>
      </c>
      <c r="N802" s="15" t="str">
        <f t="shared" si="76"/>
        <v>Sin Información</v>
      </c>
      <c r="O802" s="16" t="s">
        <v>26</v>
      </c>
      <c r="P802" s="15" t="str">
        <f t="shared" si="77"/>
        <v>Sin Información</v>
      </c>
      <c r="Q802" s="6" t="s">
        <v>26</v>
      </c>
      <c r="R802" s="15" t="s">
        <v>26</v>
      </c>
      <c r="S802" s="6" t="s">
        <v>26</v>
      </c>
      <c r="T802" s="15" t="s">
        <v>26</v>
      </c>
      <c r="U802" s="16" t="s">
        <v>26</v>
      </c>
      <c r="V802" s="6" t="s">
        <v>26</v>
      </c>
      <c r="W802" s="16" t="s">
        <v>26</v>
      </c>
      <c r="X802" s="64" t="s">
        <v>26</v>
      </c>
      <c r="Y802" s="16">
        <v>49.7</v>
      </c>
      <c r="Z802" s="6" t="s">
        <v>31</v>
      </c>
      <c r="AA802" s="80" t="s">
        <v>396</v>
      </c>
      <c r="AB802" s="6" t="s">
        <v>396</v>
      </c>
      <c r="AC802" s="6" t="s">
        <v>396</v>
      </c>
      <c r="AD802" s="6" t="s">
        <v>396</v>
      </c>
      <c r="AE802" s="16" t="s">
        <v>26</v>
      </c>
      <c r="AF802" s="6" t="s">
        <v>26</v>
      </c>
      <c r="AG802" s="6" t="s">
        <v>26</v>
      </c>
      <c r="AH802" s="6" t="s">
        <v>26</v>
      </c>
      <c r="AI802" s="16" t="s">
        <v>1095</v>
      </c>
      <c r="AJ802" s="6" t="s">
        <v>1095</v>
      </c>
      <c r="AK802" s="16" t="s">
        <v>1095</v>
      </c>
      <c r="AL802" s="16" t="s">
        <v>1095</v>
      </c>
    </row>
    <row r="803" spans="1:38" ht="14.1" customHeight="1" x14ac:dyDescent="0.25">
      <c r="A803" s="6">
        <v>52678</v>
      </c>
      <c r="B803" s="2" t="s">
        <v>108</v>
      </c>
      <c r="C803" s="6" t="s">
        <v>812</v>
      </c>
      <c r="D803" s="6">
        <v>6</v>
      </c>
      <c r="E803" s="16">
        <v>59.366153846153843</v>
      </c>
      <c r="F803" s="15" t="str">
        <f t="shared" si="72"/>
        <v>Alto</v>
      </c>
      <c r="G803" s="16">
        <v>44.893866666666668</v>
      </c>
      <c r="H803" s="15" t="str">
        <f t="shared" si="73"/>
        <v>Alto</v>
      </c>
      <c r="I803" s="16">
        <v>55.74525179856122</v>
      </c>
      <c r="J803" s="15" t="str">
        <f t="shared" si="74"/>
        <v>Alto</v>
      </c>
      <c r="K803" s="16">
        <v>58.340918367346987</v>
      </c>
      <c r="L803" s="15" t="str">
        <f t="shared" si="75"/>
        <v>Alto</v>
      </c>
      <c r="M803" s="16">
        <v>63.260588235294179</v>
      </c>
      <c r="N803" s="15" t="str">
        <f t="shared" si="76"/>
        <v>Alto</v>
      </c>
      <c r="O803" s="16">
        <v>64.859212765957437</v>
      </c>
      <c r="P803" s="15" t="str">
        <f t="shared" si="77"/>
        <v>Alto</v>
      </c>
      <c r="Q803" s="6" t="s">
        <v>26</v>
      </c>
      <c r="R803" s="15" t="s">
        <v>26</v>
      </c>
      <c r="S803" s="6" t="s">
        <v>26</v>
      </c>
      <c r="T803" s="15" t="s">
        <v>26</v>
      </c>
      <c r="U803" s="16">
        <v>66.52</v>
      </c>
      <c r="V803" s="6" t="s">
        <v>31</v>
      </c>
      <c r="W803" s="16">
        <v>77.733333333333334</v>
      </c>
      <c r="X803" s="64" t="s">
        <v>31</v>
      </c>
      <c r="Y803" s="16">
        <v>20.13</v>
      </c>
      <c r="Z803" s="67" t="s">
        <v>28</v>
      </c>
      <c r="AA803" s="83">
        <v>80.000000000000014</v>
      </c>
      <c r="AB803" s="6" t="s">
        <v>31</v>
      </c>
      <c r="AC803" s="16">
        <v>55.033333333333331</v>
      </c>
      <c r="AD803" s="6" t="s">
        <v>31</v>
      </c>
      <c r="AE803" s="16" t="s">
        <v>26</v>
      </c>
      <c r="AF803" s="6" t="s">
        <v>26</v>
      </c>
      <c r="AG803" s="91">
        <v>72.5</v>
      </c>
      <c r="AH803" s="95" t="s">
        <v>31</v>
      </c>
      <c r="AI803" s="91">
        <v>77</v>
      </c>
      <c r="AJ803" s="95" t="s">
        <v>31</v>
      </c>
      <c r="AK803" s="91">
        <v>72.599999999999994</v>
      </c>
      <c r="AL803" s="100" t="s">
        <v>31</v>
      </c>
    </row>
    <row r="804" spans="1:38" ht="14.1" customHeight="1" x14ac:dyDescent="0.25">
      <c r="A804" s="6">
        <v>52835</v>
      </c>
      <c r="B804" s="2" t="s">
        <v>108</v>
      </c>
      <c r="C804" s="6" t="s">
        <v>813</v>
      </c>
      <c r="D804" s="6">
        <v>4</v>
      </c>
      <c r="E804" s="16" t="s">
        <v>26</v>
      </c>
      <c r="F804" s="15" t="str">
        <f t="shared" si="72"/>
        <v>Sin Información</v>
      </c>
      <c r="G804" s="16">
        <v>83.832307692307694</v>
      </c>
      <c r="H804" s="15" t="str">
        <f t="shared" si="73"/>
        <v>Inviable Sanitariamente</v>
      </c>
      <c r="I804" s="16">
        <v>70.606333333333339</v>
      </c>
      <c r="J804" s="15" t="str">
        <f t="shared" si="74"/>
        <v>Alto</v>
      </c>
      <c r="K804" s="16">
        <v>59.983793103448285</v>
      </c>
      <c r="L804" s="15" t="str">
        <f t="shared" si="75"/>
        <v>Alto</v>
      </c>
      <c r="M804" s="16">
        <v>71.875199999999992</v>
      </c>
      <c r="N804" s="15" t="str">
        <f t="shared" si="76"/>
        <v>Alto</v>
      </c>
      <c r="O804" s="16">
        <v>80.744666666666689</v>
      </c>
      <c r="P804" s="15" t="str">
        <f t="shared" si="77"/>
        <v>Inviable Sanitariamente</v>
      </c>
      <c r="Q804" s="6" t="s">
        <v>26</v>
      </c>
      <c r="R804" s="15" t="s">
        <v>26</v>
      </c>
      <c r="S804" s="6" t="s">
        <v>26</v>
      </c>
      <c r="T804" s="15" t="s">
        <v>26</v>
      </c>
      <c r="U804" s="16">
        <v>70.180000000000007</v>
      </c>
      <c r="V804" s="6" t="s">
        <v>31</v>
      </c>
      <c r="W804" s="16">
        <v>94.414285714285725</v>
      </c>
      <c r="X804" s="64" t="s">
        <v>209</v>
      </c>
      <c r="Y804" s="16">
        <v>65.100000000000009</v>
      </c>
      <c r="Z804" s="6" t="s">
        <v>31</v>
      </c>
      <c r="AA804" s="83">
        <v>30.195454545454542</v>
      </c>
      <c r="AB804" s="16" t="s">
        <v>28</v>
      </c>
      <c r="AC804" s="16">
        <v>67.05</v>
      </c>
      <c r="AD804" s="6" t="s">
        <v>31</v>
      </c>
      <c r="AE804" s="16">
        <v>16.399999999999999</v>
      </c>
      <c r="AF804" s="19" t="s">
        <v>28</v>
      </c>
      <c r="AG804" s="16">
        <v>0</v>
      </c>
      <c r="AH804" s="20" t="s">
        <v>34</v>
      </c>
      <c r="AI804" s="16">
        <v>20.100000000000001</v>
      </c>
      <c r="AJ804" s="19" t="s">
        <v>28</v>
      </c>
      <c r="AK804" s="16">
        <v>13.4</v>
      </c>
      <c r="AL804" s="68" t="s">
        <v>27</v>
      </c>
    </row>
    <row r="805" spans="1:38" ht="14.1" customHeight="1" x14ac:dyDescent="0.25">
      <c r="A805" s="6">
        <v>52685</v>
      </c>
      <c r="B805" s="2" t="s">
        <v>108</v>
      </c>
      <c r="C805" s="6" t="s">
        <v>623</v>
      </c>
      <c r="D805" s="6">
        <v>6</v>
      </c>
      <c r="E805" s="16">
        <v>54.828499999999998</v>
      </c>
      <c r="F805" s="15" t="str">
        <f t="shared" si="72"/>
        <v>Alto</v>
      </c>
      <c r="G805" s="16">
        <v>54.535348837209284</v>
      </c>
      <c r="H805" s="15" t="str">
        <f t="shared" si="73"/>
        <v>Alto</v>
      </c>
      <c r="I805" s="16">
        <v>55.420851063829822</v>
      </c>
      <c r="J805" s="15" t="str">
        <f t="shared" si="74"/>
        <v>Alto</v>
      </c>
      <c r="K805" s="16">
        <v>60.287500000000009</v>
      </c>
      <c r="L805" s="15" t="str">
        <f t="shared" si="75"/>
        <v>Alto</v>
      </c>
      <c r="M805" s="16">
        <v>60.867672413793095</v>
      </c>
      <c r="N805" s="15" t="str">
        <f t="shared" si="76"/>
        <v>Alto</v>
      </c>
      <c r="O805" s="16">
        <v>61.727350993377485</v>
      </c>
      <c r="P805" s="15" t="str">
        <f t="shared" si="77"/>
        <v>Alto</v>
      </c>
      <c r="Q805" s="6" t="s">
        <v>26</v>
      </c>
      <c r="R805" s="15" t="s">
        <v>26</v>
      </c>
      <c r="S805" s="6" t="s">
        <v>26</v>
      </c>
      <c r="T805" s="15" t="s">
        <v>26</v>
      </c>
      <c r="U805" s="16">
        <v>76.510000000000005</v>
      </c>
      <c r="V805" s="6" t="s">
        <v>31</v>
      </c>
      <c r="W805" s="16" t="s">
        <v>26</v>
      </c>
      <c r="X805" s="64" t="s">
        <v>26</v>
      </c>
      <c r="Y805" s="16">
        <v>36.35</v>
      </c>
      <c r="Z805" s="6" t="s">
        <v>31</v>
      </c>
      <c r="AA805" s="84">
        <v>57.1</v>
      </c>
      <c r="AB805" s="6" t="s">
        <v>31</v>
      </c>
      <c r="AC805" s="16">
        <v>77.5</v>
      </c>
      <c r="AD805" s="6" t="s">
        <v>31</v>
      </c>
      <c r="AE805" s="16" t="s">
        <v>26</v>
      </c>
      <c r="AF805" s="6" t="s">
        <v>26</v>
      </c>
      <c r="AG805" s="91">
        <v>63.2</v>
      </c>
      <c r="AH805" s="95" t="s">
        <v>31</v>
      </c>
      <c r="AI805" s="91">
        <v>69.817391304347822</v>
      </c>
      <c r="AJ805" s="95" t="s">
        <v>31</v>
      </c>
      <c r="AK805" s="91">
        <v>64.895238095238099</v>
      </c>
      <c r="AL805" s="100" t="s">
        <v>31</v>
      </c>
    </row>
    <row r="806" spans="1:38" ht="14.1" customHeight="1" x14ac:dyDescent="0.25">
      <c r="A806" s="6">
        <v>52687</v>
      </c>
      <c r="B806" s="2" t="s">
        <v>108</v>
      </c>
      <c r="C806" s="6" t="s">
        <v>814</v>
      </c>
      <c r="D806" s="6">
        <v>6</v>
      </c>
      <c r="E806" s="16">
        <v>52.867142857142859</v>
      </c>
      <c r="F806" s="15" t="str">
        <f t="shared" si="72"/>
        <v>Alto</v>
      </c>
      <c r="G806" s="16">
        <v>63.923124999999999</v>
      </c>
      <c r="H806" s="15" t="str">
        <f t="shared" si="73"/>
        <v>Alto</v>
      </c>
      <c r="I806" s="16">
        <v>60.077307692307727</v>
      </c>
      <c r="J806" s="15" t="str">
        <f t="shared" si="74"/>
        <v>Alto</v>
      </c>
      <c r="K806" s="16">
        <v>59.407164179104491</v>
      </c>
      <c r="L806" s="15" t="str">
        <f t="shared" si="75"/>
        <v>Alto</v>
      </c>
      <c r="M806" s="16">
        <v>59.438360000000088</v>
      </c>
      <c r="N806" s="15" t="str">
        <f t="shared" si="76"/>
        <v>Alto</v>
      </c>
      <c r="O806" s="16">
        <v>66.038876811594207</v>
      </c>
      <c r="P806" s="15" t="str">
        <f t="shared" si="77"/>
        <v>Alto</v>
      </c>
      <c r="Q806" s="6" t="s">
        <v>26</v>
      </c>
      <c r="R806" s="15" t="s">
        <v>26</v>
      </c>
      <c r="S806" s="6" t="s">
        <v>26</v>
      </c>
      <c r="T806" s="15" t="s">
        <v>26</v>
      </c>
      <c r="U806" s="16">
        <v>59.45</v>
      </c>
      <c r="V806" s="6" t="s">
        <v>31</v>
      </c>
      <c r="W806" s="16">
        <v>55.762500000000003</v>
      </c>
      <c r="X806" s="64" t="s">
        <v>31</v>
      </c>
      <c r="Y806" s="16" t="s">
        <v>26</v>
      </c>
      <c r="Z806" s="16" t="s">
        <v>26</v>
      </c>
      <c r="AA806" s="83">
        <v>65.02000000000001</v>
      </c>
      <c r="AB806" s="6" t="s">
        <v>31</v>
      </c>
      <c r="AC806" s="16">
        <v>69.216666666666669</v>
      </c>
      <c r="AD806" s="6" t="s">
        <v>31</v>
      </c>
      <c r="AE806" s="16" t="s">
        <v>26</v>
      </c>
      <c r="AF806" s="6" t="s">
        <v>26</v>
      </c>
      <c r="AG806" s="91">
        <v>68.2</v>
      </c>
      <c r="AH806" s="95" t="s">
        <v>31</v>
      </c>
      <c r="AI806" s="16">
        <v>64</v>
      </c>
      <c r="AJ806" s="23" t="s">
        <v>31</v>
      </c>
      <c r="AK806" s="16">
        <v>64</v>
      </c>
      <c r="AL806" s="102" t="s">
        <v>31</v>
      </c>
    </row>
    <row r="807" spans="1:38" ht="14.1" customHeight="1" x14ac:dyDescent="0.25">
      <c r="A807" s="6">
        <v>52693</v>
      </c>
      <c r="B807" s="2" t="s">
        <v>108</v>
      </c>
      <c r="C807" s="6" t="s">
        <v>233</v>
      </c>
      <c r="D807" s="6">
        <v>6</v>
      </c>
      <c r="E807" s="16">
        <v>67.101874999999978</v>
      </c>
      <c r="F807" s="15" t="str">
        <f t="shared" si="72"/>
        <v>Alto</v>
      </c>
      <c r="G807" s="16">
        <v>62.996538461538435</v>
      </c>
      <c r="H807" s="15" t="str">
        <f t="shared" si="73"/>
        <v>Alto</v>
      </c>
      <c r="I807" s="16">
        <v>67.489999999999995</v>
      </c>
      <c r="J807" s="15" t="str">
        <f t="shared" si="74"/>
        <v>Alto</v>
      </c>
      <c r="K807" s="16">
        <v>64.903199999999984</v>
      </c>
      <c r="L807" s="15" t="str">
        <f t="shared" si="75"/>
        <v>Alto</v>
      </c>
      <c r="M807" s="16">
        <v>74.894999999999996</v>
      </c>
      <c r="N807" s="15" t="str">
        <f t="shared" si="76"/>
        <v>Alto</v>
      </c>
      <c r="O807" s="16">
        <v>61.601912350597615</v>
      </c>
      <c r="P807" s="15" t="str">
        <f t="shared" si="77"/>
        <v>Alto</v>
      </c>
      <c r="Q807" s="6" t="s">
        <v>26</v>
      </c>
      <c r="R807" s="15" t="s">
        <v>26</v>
      </c>
      <c r="S807" s="6" t="s">
        <v>26</v>
      </c>
      <c r="T807" s="15" t="s">
        <v>26</v>
      </c>
      <c r="U807" s="16">
        <v>34.56</v>
      </c>
      <c r="V807" s="6" t="s">
        <v>28</v>
      </c>
      <c r="W807" s="16">
        <v>59.171428571428578</v>
      </c>
      <c r="X807" s="64" t="s">
        <v>31</v>
      </c>
      <c r="Y807" s="16" t="s">
        <v>26</v>
      </c>
      <c r="Z807" s="16" t="s">
        <v>26</v>
      </c>
      <c r="AA807" s="83">
        <v>81.25</v>
      </c>
      <c r="AB807" s="85" t="s">
        <v>209</v>
      </c>
      <c r="AC807" s="16">
        <v>57.1</v>
      </c>
      <c r="AD807" s="6" t="s">
        <v>31</v>
      </c>
      <c r="AE807" s="16">
        <v>21.9</v>
      </c>
      <c r="AF807" s="19" t="s">
        <v>28</v>
      </c>
      <c r="AG807" s="16">
        <v>0</v>
      </c>
      <c r="AH807" s="20" t="s">
        <v>34</v>
      </c>
      <c r="AI807" s="16">
        <v>4.7</v>
      </c>
      <c r="AJ807" s="20" t="s">
        <v>1093</v>
      </c>
      <c r="AK807" s="16">
        <v>24.533333333333331</v>
      </c>
      <c r="AL807" s="67" t="s">
        <v>28</v>
      </c>
    </row>
    <row r="808" spans="1:38" ht="14.1" customHeight="1" x14ac:dyDescent="0.25">
      <c r="A808" s="6">
        <v>52694</v>
      </c>
      <c r="B808" s="2" t="s">
        <v>108</v>
      </c>
      <c r="C808" s="6" t="s">
        <v>815</v>
      </c>
      <c r="D808" s="6">
        <v>6</v>
      </c>
      <c r="E808" s="16">
        <v>48.512999999999998</v>
      </c>
      <c r="F808" s="15" t="str">
        <f t="shared" si="72"/>
        <v>Alto</v>
      </c>
      <c r="G808" s="16">
        <v>33.053275862068958</v>
      </c>
      <c r="H808" s="15" t="str">
        <f t="shared" si="73"/>
        <v>Medio</v>
      </c>
      <c r="I808" s="16">
        <v>42.592040816326552</v>
      </c>
      <c r="J808" s="15" t="str">
        <f t="shared" si="74"/>
        <v>Alto</v>
      </c>
      <c r="K808" s="16">
        <v>46.287162162162133</v>
      </c>
      <c r="L808" s="15" t="str">
        <f t="shared" si="75"/>
        <v>Alto</v>
      </c>
      <c r="M808" s="16">
        <v>52.255294117647054</v>
      </c>
      <c r="N808" s="15" t="str">
        <f t="shared" si="76"/>
        <v>Alto</v>
      </c>
      <c r="O808" s="16">
        <v>62.992635658914729</v>
      </c>
      <c r="P808" s="15" t="str">
        <f t="shared" si="77"/>
        <v>Alto</v>
      </c>
      <c r="Q808" s="6" t="s">
        <v>26</v>
      </c>
      <c r="R808" s="15" t="s">
        <v>26</v>
      </c>
      <c r="S808" s="6" t="s">
        <v>26</v>
      </c>
      <c r="T808" s="15" t="s">
        <v>26</v>
      </c>
      <c r="U808" s="16">
        <v>63.81</v>
      </c>
      <c r="V808" s="6" t="s">
        <v>31</v>
      </c>
      <c r="W808" s="16">
        <v>46.081818181818178</v>
      </c>
      <c r="X808" s="64" t="s">
        <v>31</v>
      </c>
      <c r="Y808" s="16" t="s">
        <v>26</v>
      </c>
      <c r="Z808" s="16" t="s">
        <v>26</v>
      </c>
      <c r="AA808" s="83">
        <v>15.856756756756758</v>
      </c>
      <c r="AB808" s="16" t="s">
        <v>28</v>
      </c>
      <c r="AC808" s="16">
        <v>24.741176470588236</v>
      </c>
      <c r="AD808" s="16" t="s">
        <v>28</v>
      </c>
      <c r="AE808" s="16" t="s">
        <v>26</v>
      </c>
      <c r="AF808" s="6" t="s">
        <v>26</v>
      </c>
      <c r="AG808" s="91">
        <v>24.8</v>
      </c>
      <c r="AH808" s="94" t="s">
        <v>28</v>
      </c>
      <c r="AI808" s="91">
        <v>43.42307692307692</v>
      </c>
      <c r="AJ808" s="95" t="s">
        <v>31</v>
      </c>
      <c r="AK808" s="16">
        <v>58.75</v>
      </c>
      <c r="AL808" s="102" t="s">
        <v>31</v>
      </c>
    </row>
    <row r="809" spans="1:38" ht="14.1" customHeight="1" x14ac:dyDescent="0.25">
      <c r="A809" s="6">
        <v>52683</v>
      </c>
      <c r="B809" s="2" t="s">
        <v>108</v>
      </c>
      <c r="C809" s="6" t="s">
        <v>816</v>
      </c>
      <c r="D809" s="6">
        <v>6</v>
      </c>
      <c r="E809" s="16">
        <v>5.3788235294117648</v>
      </c>
      <c r="F809" s="15" t="str">
        <f t="shared" si="72"/>
        <v>Bajo</v>
      </c>
      <c r="G809" s="16">
        <v>6.5023232323232314</v>
      </c>
      <c r="H809" s="15" t="str">
        <f t="shared" si="73"/>
        <v>Bajo</v>
      </c>
      <c r="I809" s="16">
        <v>2.0390196078431373</v>
      </c>
      <c r="J809" s="15" t="str">
        <f t="shared" si="74"/>
        <v>Sin Riesgo</v>
      </c>
      <c r="K809" s="16">
        <v>2.8233695652173907</v>
      </c>
      <c r="L809" s="15" t="str">
        <f t="shared" si="75"/>
        <v>Sin Riesgo</v>
      </c>
      <c r="M809" s="16">
        <v>3.7452678571428568</v>
      </c>
      <c r="N809" s="15" t="str">
        <f t="shared" si="76"/>
        <v>Sin Riesgo</v>
      </c>
      <c r="O809" s="16">
        <v>8.293268292682928</v>
      </c>
      <c r="P809" s="15" t="str">
        <f t="shared" si="77"/>
        <v>Bajo</v>
      </c>
      <c r="Q809" s="6" t="s">
        <v>26</v>
      </c>
      <c r="R809" s="15" t="s">
        <v>26</v>
      </c>
      <c r="S809" s="6" t="s">
        <v>26</v>
      </c>
      <c r="T809" s="15" t="s">
        <v>26</v>
      </c>
      <c r="U809" s="16">
        <v>7.34</v>
      </c>
      <c r="V809" s="6" t="s">
        <v>27</v>
      </c>
      <c r="W809" s="16">
        <v>6.1950617283950615</v>
      </c>
      <c r="X809" s="64" t="s">
        <v>27</v>
      </c>
      <c r="Y809" s="16" t="s">
        <v>26</v>
      </c>
      <c r="Z809" s="16" t="s">
        <v>26</v>
      </c>
      <c r="AA809" s="83">
        <v>5.8222222222222211</v>
      </c>
      <c r="AB809" s="16" t="s">
        <v>27</v>
      </c>
      <c r="AC809" s="16">
        <v>6.0028571428571444</v>
      </c>
      <c r="AD809" s="16" t="s">
        <v>27</v>
      </c>
      <c r="AE809" s="16">
        <v>7.5555555555555554</v>
      </c>
      <c r="AF809" s="18" t="s">
        <v>27</v>
      </c>
      <c r="AG809" s="16">
        <v>7.7</v>
      </c>
      <c r="AH809" s="18" t="s">
        <v>27</v>
      </c>
      <c r="AI809" s="16">
        <v>8.7085714285714282</v>
      </c>
      <c r="AJ809" s="18" t="s">
        <v>27</v>
      </c>
      <c r="AK809" s="16">
        <v>5.3428571428571434</v>
      </c>
      <c r="AL809" s="68" t="s">
        <v>27</v>
      </c>
    </row>
    <row r="810" spans="1:38" ht="14.1" customHeight="1" x14ac:dyDescent="0.25">
      <c r="A810" s="6">
        <v>52696</v>
      </c>
      <c r="B810" s="2" t="s">
        <v>108</v>
      </c>
      <c r="C810" s="6" t="s">
        <v>136</v>
      </c>
      <c r="D810" s="6">
        <v>6</v>
      </c>
      <c r="E810" s="16" t="s">
        <v>26</v>
      </c>
      <c r="F810" s="15" t="str">
        <f t="shared" si="72"/>
        <v>Sin Información</v>
      </c>
      <c r="G810" s="16">
        <v>48.470000000000006</v>
      </c>
      <c r="H810" s="15" t="str">
        <f t="shared" si="73"/>
        <v>Alto</v>
      </c>
      <c r="I810" s="16">
        <v>63.35</v>
      </c>
      <c r="J810" s="15" t="str">
        <f t="shared" si="74"/>
        <v>Alto</v>
      </c>
      <c r="K810" s="16">
        <v>85.59</v>
      </c>
      <c r="L810" s="15" t="str">
        <f t="shared" si="75"/>
        <v>Inviable Sanitariamente</v>
      </c>
      <c r="M810" s="16">
        <v>64.84</v>
      </c>
      <c r="N810" s="15" t="str">
        <f t="shared" si="76"/>
        <v>Alto</v>
      </c>
      <c r="O810" s="16" t="s">
        <v>26</v>
      </c>
      <c r="P810" s="15" t="str">
        <f t="shared" si="77"/>
        <v>Sin Información</v>
      </c>
      <c r="Q810" s="6" t="s">
        <v>26</v>
      </c>
      <c r="R810" s="15" t="s">
        <v>26</v>
      </c>
      <c r="S810" s="6" t="s">
        <v>26</v>
      </c>
      <c r="T810" s="15" t="s">
        <v>26</v>
      </c>
      <c r="U810" s="16">
        <v>36.65</v>
      </c>
      <c r="V810" s="6" t="s">
        <v>31</v>
      </c>
      <c r="W810" s="16" t="s">
        <v>26</v>
      </c>
      <c r="X810" s="64" t="s">
        <v>26</v>
      </c>
      <c r="Y810" s="16" t="s">
        <v>26</v>
      </c>
      <c r="Z810" s="16" t="s">
        <v>26</v>
      </c>
      <c r="AA810" s="83">
        <v>8.6999999999999993</v>
      </c>
      <c r="AB810" s="16" t="s">
        <v>27</v>
      </c>
      <c r="AC810" s="6" t="s">
        <v>396</v>
      </c>
      <c r="AD810" s="6" t="s">
        <v>396</v>
      </c>
      <c r="AE810" s="16" t="s">
        <v>26</v>
      </c>
      <c r="AF810" s="6" t="s">
        <v>26</v>
      </c>
      <c r="AG810" s="6" t="s">
        <v>26</v>
      </c>
      <c r="AH810" s="6" t="s">
        <v>26</v>
      </c>
      <c r="AI810" s="16" t="s">
        <v>1095</v>
      </c>
      <c r="AJ810" s="6" t="s">
        <v>1095</v>
      </c>
      <c r="AK810" s="16" t="s">
        <v>1095</v>
      </c>
      <c r="AL810" s="16" t="s">
        <v>1095</v>
      </c>
    </row>
    <row r="811" spans="1:38" ht="14.1" customHeight="1" x14ac:dyDescent="0.25">
      <c r="A811" s="6">
        <v>52699</v>
      </c>
      <c r="B811" s="2" t="s">
        <v>108</v>
      </c>
      <c r="C811" s="6" t="s">
        <v>817</v>
      </c>
      <c r="D811" s="6">
        <v>6</v>
      </c>
      <c r="E811" s="16">
        <v>47.716249999999995</v>
      </c>
      <c r="F811" s="15" t="str">
        <f t="shared" si="72"/>
        <v>Alto</v>
      </c>
      <c r="G811" s="16">
        <v>47.113818181818175</v>
      </c>
      <c r="H811" s="15" t="str">
        <f t="shared" si="73"/>
        <v>Alto</v>
      </c>
      <c r="I811" s="16">
        <v>48.137790697674433</v>
      </c>
      <c r="J811" s="15" t="str">
        <f t="shared" si="74"/>
        <v>Alto</v>
      </c>
      <c r="K811" s="16">
        <v>49.525121951219475</v>
      </c>
      <c r="L811" s="15" t="str">
        <f t="shared" si="75"/>
        <v>Alto</v>
      </c>
      <c r="M811" s="16">
        <v>50.389545454545441</v>
      </c>
      <c r="N811" s="15" t="str">
        <f t="shared" si="76"/>
        <v>Alto</v>
      </c>
      <c r="O811" s="16">
        <v>53.841111111111111</v>
      </c>
      <c r="P811" s="15" t="str">
        <f t="shared" si="77"/>
        <v>Alto</v>
      </c>
      <c r="Q811" s="6" t="s">
        <v>26</v>
      </c>
      <c r="R811" s="15" t="s">
        <v>26</v>
      </c>
      <c r="S811" s="6" t="s">
        <v>26</v>
      </c>
      <c r="T811" s="15" t="s">
        <v>26</v>
      </c>
      <c r="U811" s="16">
        <v>43.97</v>
      </c>
      <c r="V811" s="6" t="s">
        <v>31</v>
      </c>
      <c r="W811" s="16" t="s">
        <v>26</v>
      </c>
      <c r="X811" s="64" t="s">
        <v>26</v>
      </c>
      <c r="Y811" s="16" t="s">
        <v>26</v>
      </c>
      <c r="Z811" s="16" t="s">
        <v>26</v>
      </c>
      <c r="AA811" s="80" t="s">
        <v>396</v>
      </c>
      <c r="AB811" s="6" t="s">
        <v>396</v>
      </c>
      <c r="AC811" s="16">
        <v>71</v>
      </c>
      <c r="AD811" s="6" t="s">
        <v>31</v>
      </c>
      <c r="AE811" s="16" t="s">
        <v>26</v>
      </c>
      <c r="AF811" s="6" t="s">
        <v>26</v>
      </c>
      <c r="AG811" s="91">
        <v>58.3</v>
      </c>
      <c r="AH811" s="95" t="s">
        <v>31</v>
      </c>
      <c r="AI811" s="91">
        <v>61.86296296296296</v>
      </c>
      <c r="AJ811" s="95" t="s">
        <v>31</v>
      </c>
      <c r="AK811" s="91">
        <v>63.234693877551031</v>
      </c>
      <c r="AL811" s="100" t="s">
        <v>31</v>
      </c>
    </row>
    <row r="812" spans="1:38" ht="14.1" customHeight="1" x14ac:dyDescent="0.25">
      <c r="A812" s="6">
        <v>52720</v>
      </c>
      <c r="B812" s="2" t="s">
        <v>108</v>
      </c>
      <c r="C812" s="6" t="s">
        <v>818</v>
      </c>
      <c r="D812" s="6">
        <v>6</v>
      </c>
      <c r="E812" s="16">
        <v>41.417500000000011</v>
      </c>
      <c r="F812" s="15" t="str">
        <f t="shared" si="72"/>
        <v>Alto</v>
      </c>
      <c r="G812" s="16">
        <v>50.593888888888898</v>
      </c>
      <c r="H812" s="15" t="str">
        <f t="shared" si="73"/>
        <v>Alto</v>
      </c>
      <c r="I812" s="16">
        <v>35.031951219512194</v>
      </c>
      <c r="J812" s="15" t="str">
        <f t="shared" si="74"/>
        <v>Alto</v>
      </c>
      <c r="K812" s="16">
        <v>44.021034482758623</v>
      </c>
      <c r="L812" s="15" t="str">
        <f t="shared" si="75"/>
        <v>Alto</v>
      </c>
      <c r="M812" s="16">
        <v>31.758611111111115</v>
      </c>
      <c r="N812" s="15" t="str">
        <f t="shared" si="76"/>
        <v>Medio</v>
      </c>
      <c r="O812" s="16">
        <v>15.047478260869564</v>
      </c>
      <c r="P812" s="15" t="str">
        <f t="shared" si="77"/>
        <v>Medio</v>
      </c>
      <c r="Q812" s="6" t="s">
        <v>26</v>
      </c>
      <c r="R812" s="15" t="s">
        <v>26</v>
      </c>
      <c r="S812" s="6" t="s">
        <v>26</v>
      </c>
      <c r="T812" s="15" t="s">
        <v>26</v>
      </c>
      <c r="U812" s="16">
        <v>32.06</v>
      </c>
      <c r="V812" s="6" t="s">
        <v>28</v>
      </c>
      <c r="W812" s="16">
        <v>35.554054054054056</v>
      </c>
      <c r="X812" s="64" t="s">
        <v>31</v>
      </c>
      <c r="Y812" s="16" t="s">
        <v>26</v>
      </c>
      <c r="Z812" s="16" t="s">
        <v>26</v>
      </c>
      <c r="AA812" s="83">
        <v>29.727272727272723</v>
      </c>
      <c r="AB812" s="16" t="s">
        <v>28</v>
      </c>
      <c r="AC812" s="16">
        <v>16.991891891891889</v>
      </c>
      <c r="AD812" s="16" t="s">
        <v>28</v>
      </c>
      <c r="AE812" s="16">
        <v>34.674999999999997</v>
      </c>
      <c r="AF812" s="19" t="s">
        <v>28</v>
      </c>
      <c r="AG812" s="16">
        <v>34.1</v>
      </c>
      <c r="AH812" s="19" t="s">
        <v>28</v>
      </c>
      <c r="AI812" s="16">
        <v>31.05185185185185</v>
      </c>
      <c r="AJ812" s="19" t="s">
        <v>28</v>
      </c>
      <c r="AK812" s="16">
        <v>9.2133333333333329</v>
      </c>
      <c r="AL812" s="68" t="s">
        <v>27</v>
      </c>
    </row>
    <row r="813" spans="1:38" ht="14.1" customHeight="1" x14ac:dyDescent="0.25">
      <c r="A813" s="6">
        <v>52786</v>
      </c>
      <c r="B813" s="2" t="s">
        <v>108</v>
      </c>
      <c r="C813" s="6" t="s">
        <v>819</v>
      </c>
      <c r="D813" s="6">
        <v>6</v>
      </c>
      <c r="E813" s="16" t="s">
        <v>26</v>
      </c>
      <c r="F813" s="15" t="str">
        <f t="shared" si="72"/>
        <v>Sin Información</v>
      </c>
      <c r="G813" s="16">
        <v>61.076785714285698</v>
      </c>
      <c r="H813" s="15" t="str">
        <f t="shared" si="73"/>
        <v>Alto</v>
      </c>
      <c r="I813" s="16">
        <v>41.798333333333325</v>
      </c>
      <c r="J813" s="15" t="str">
        <f t="shared" si="74"/>
        <v>Alto</v>
      </c>
      <c r="K813" s="16">
        <v>34.651538461538458</v>
      </c>
      <c r="L813" s="15" t="str">
        <f t="shared" si="75"/>
        <v>Medio</v>
      </c>
      <c r="M813" s="16">
        <v>47.333421052631572</v>
      </c>
      <c r="N813" s="15" t="str">
        <f t="shared" si="76"/>
        <v>Alto</v>
      </c>
      <c r="O813" s="16">
        <v>43.312653061224495</v>
      </c>
      <c r="P813" s="15" t="str">
        <f t="shared" si="77"/>
        <v>Alto</v>
      </c>
      <c r="Q813" s="6" t="s">
        <v>26</v>
      </c>
      <c r="R813" s="15" t="s">
        <v>26</v>
      </c>
      <c r="S813" s="6" t="s">
        <v>26</v>
      </c>
      <c r="T813" s="15" t="s">
        <v>26</v>
      </c>
      <c r="U813" s="16">
        <v>33.090000000000003</v>
      </c>
      <c r="V813" s="6" t="s">
        <v>28</v>
      </c>
      <c r="W813" s="16">
        <v>46.533333333333339</v>
      </c>
      <c r="X813" s="64" t="s">
        <v>31</v>
      </c>
      <c r="Y813" s="16" t="s">
        <v>26</v>
      </c>
      <c r="Z813" s="16" t="s">
        <v>26</v>
      </c>
      <c r="AA813" s="83">
        <v>59.554545454545448</v>
      </c>
      <c r="AB813" s="6" t="s">
        <v>31</v>
      </c>
      <c r="AC813" s="16">
        <v>42.129999999999995</v>
      </c>
      <c r="AD813" s="6" t="s">
        <v>31</v>
      </c>
      <c r="AE813" s="16">
        <v>40.200000000000003</v>
      </c>
      <c r="AF813" s="23" t="s">
        <v>31</v>
      </c>
      <c r="AG813" s="16">
        <v>65</v>
      </c>
      <c r="AH813" s="23" t="s">
        <v>31</v>
      </c>
      <c r="AI813" s="16">
        <v>41.48571428571428</v>
      </c>
      <c r="AJ813" s="23" t="s">
        <v>31</v>
      </c>
      <c r="AK813" s="16">
        <v>46.7</v>
      </c>
      <c r="AL813" s="102" t="s">
        <v>31</v>
      </c>
    </row>
    <row r="814" spans="1:38" ht="14.1" customHeight="1" x14ac:dyDescent="0.25">
      <c r="A814" s="6">
        <v>52788</v>
      </c>
      <c r="B814" s="2" t="s">
        <v>108</v>
      </c>
      <c r="C814" s="6" t="s">
        <v>820</v>
      </c>
      <c r="D814" s="6">
        <v>6</v>
      </c>
      <c r="E814" s="16">
        <v>37.495000000000005</v>
      </c>
      <c r="F814" s="15" t="str">
        <f t="shared" si="72"/>
        <v>Alto</v>
      </c>
      <c r="G814" s="16">
        <v>15.801967213114748</v>
      </c>
      <c r="H814" s="15" t="str">
        <f t="shared" si="73"/>
        <v>Medio</v>
      </c>
      <c r="I814" s="16">
        <v>25.104807692307695</v>
      </c>
      <c r="J814" s="15" t="str">
        <f t="shared" si="74"/>
        <v>Medio</v>
      </c>
      <c r="K814" s="16">
        <v>31.757439024390223</v>
      </c>
      <c r="L814" s="15" t="str">
        <f t="shared" si="75"/>
        <v>Medio</v>
      </c>
      <c r="M814" s="16">
        <v>28.239105263157896</v>
      </c>
      <c r="N814" s="15" t="str">
        <f t="shared" si="76"/>
        <v>Medio</v>
      </c>
      <c r="O814" s="16">
        <v>27.943112244897961</v>
      </c>
      <c r="P814" s="15" t="str">
        <f t="shared" si="77"/>
        <v>Medio</v>
      </c>
      <c r="Q814" s="6" t="s">
        <v>26</v>
      </c>
      <c r="R814" s="15" t="s">
        <v>26</v>
      </c>
      <c r="S814" s="6" t="s">
        <v>26</v>
      </c>
      <c r="T814" s="15" t="s">
        <v>26</v>
      </c>
      <c r="U814" s="16" t="s">
        <v>26</v>
      </c>
      <c r="V814" s="6" t="s">
        <v>26</v>
      </c>
      <c r="W814" s="16">
        <v>1.9</v>
      </c>
      <c r="X814" s="64" t="s">
        <v>34</v>
      </c>
      <c r="Y814" s="16" t="s">
        <v>26</v>
      </c>
      <c r="Z814" s="16" t="s">
        <v>26</v>
      </c>
      <c r="AA814" s="84">
        <v>64</v>
      </c>
      <c r="AB814" s="6" t="s">
        <v>31</v>
      </c>
      <c r="AC814" s="16">
        <v>44.1</v>
      </c>
      <c r="AD814" s="6" t="s">
        <v>31</v>
      </c>
      <c r="AE814" s="16" t="s">
        <v>26</v>
      </c>
      <c r="AF814" s="6" t="s">
        <v>26</v>
      </c>
      <c r="AG814" s="91">
        <v>59.4</v>
      </c>
      <c r="AH814" s="95" t="s">
        <v>31</v>
      </c>
      <c r="AI814" s="91">
        <v>39.376271186440682</v>
      </c>
      <c r="AJ814" s="95" t="s">
        <v>31</v>
      </c>
      <c r="AK814" s="91">
        <v>49.538636363636378</v>
      </c>
      <c r="AL814" s="100" t="s">
        <v>31</v>
      </c>
    </row>
    <row r="815" spans="1:38" ht="14.1" customHeight="1" x14ac:dyDescent="0.25">
      <c r="A815" s="6">
        <v>52838</v>
      </c>
      <c r="B815" s="2" t="s">
        <v>108</v>
      </c>
      <c r="C815" s="6" t="s">
        <v>821</v>
      </c>
      <c r="D815" s="6">
        <v>6</v>
      </c>
      <c r="E815" s="16">
        <v>42.333999999999989</v>
      </c>
      <c r="F815" s="15" t="str">
        <f t="shared" si="72"/>
        <v>Alto</v>
      </c>
      <c r="G815" s="16">
        <v>35.682166666666681</v>
      </c>
      <c r="H815" s="15" t="str">
        <f t="shared" si="73"/>
        <v>Alto</v>
      </c>
      <c r="I815" s="16">
        <v>47.09381578947373</v>
      </c>
      <c r="J815" s="15" t="str">
        <f t="shared" si="74"/>
        <v>Alto</v>
      </c>
      <c r="K815" s="16">
        <v>48.221886792452828</v>
      </c>
      <c r="L815" s="15" t="str">
        <f t="shared" si="75"/>
        <v>Alto</v>
      </c>
      <c r="M815" s="16">
        <v>48.614583333333378</v>
      </c>
      <c r="N815" s="15" t="str">
        <f t="shared" si="76"/>
        <v>Alto</v>
      </c>
      <c r="O815" s="16">
        <v>51.36188976377953</v>
      </c>
      <c r="P815" s="15" t="str">
        <f t="shared" si="77"/>
        <v>Alto</v>
      </c>
      <c r="Q815" s="6" t="s">
        <v>26</v>
      </c>
      <c r="R815" s="15" t="s">
        <v>26</v>
      </c>
      <c r="S815" s="6" t="s">
        <v>26</v>
      </c>
      <c r="T815" s="15" t="s">
        <v>26</v>
      </c>
      <c r="U815" s="16">
        <v>66.81</v>
      </c>
      <c r="V815" s="6" t="s">
        <v>31</v>
      </c>
      <c r="W815" s="16">
        <v>67.214285714285722</v>
      </c>
      <c r="X815" s="64" t="s">
        <v>31</v>
      </c>
      <c r="Y815" s="16" t="s">
        <v>26</v>
      </c>
      <c r="Z815" s="16" t="s">
        <v>26</v>
      </c>
      <c r="AA815" s="83">
        <v>76.539999999999992</v>
      </c>
      <c r="AB815" s="6" t="s">
        <v>31</v>
      </c>
      <c r="AC815" s="16">
        <v>40.549999999999997</v>
      </c>
      <c r="AD815" s="6" t="s">
        <v>31</v>
      </c>
      <c r="AE815" s="16" t="s">
        <v>26</v>
      </c>
      <c r="AF815" s="6" t="s">
        <v>26</v>
      </c>
      <c r="AG815" s="91">
        <v>56.9</v>
      </c>
      <c r="AH815" s="95" t="s">
        <v>31</v>
      </c>
      <c r="AI815" s="91">
        <v>65.093243243243236</v>
      </c>
      <c r="AJ815" s="95" t="s">
        <v>31</v>
      </c>
      <c r="AK815" s="91">
        <v>62.7</v>
      </c>
      <c r="AL815" s="100" t="s">
        <v>31</v>
      </c>
    </row>
    <row r="816" spans="1:38" ht="14.1" customHeight="1" x14ac:dyDescent="0.25">
      <c r="A816" s="6">
        <v>52885</v>
      </c>
      <c r="B816" s="2" t="s">
        <v>108</v>
      </c>
      <c r="C816" s="6" t="s">
        <v>822</v>
      </c>
      <c r="D816" s="6">
        <v>6</v>
      </c>
      <c r="E816" s="16">
        <v>41.68</v>
      </c>
      <c r="F816" s="15" t="str">
        <f t="shared" si="72"/>
        <v>Alto</v>
      </c>
      <c r="G816" s="16">
        <v>32.202857142857134</v>
      </c>
      <c r="H816" s="15" t="str">
        <f t="shared" si="73"/>
        <v>Medio</v>
      </c>
      <c r="I816" s="16">
        <v>37.242500000000007</v>
      </c>
      <c r="J816" s="15" t="str">
        <f t="shared" si="74"/>
        <v>Alto</v>
      </c>
      <c r="K816" s="16">
        <v>39.938372093023254</v>
      </c>
      <c r="L816" s="15" t="str">
        <f t="shared" si="75"/>
        <v>Alto</v>
      </c>
      <c r="M816" s="16">
        <v>37.964805194805187</v>
      </c>
      <c r="N816" s="15" t="str">
        <f t="shared" si="76"/>
        <v>Alto</v>
      </c>
      <c r="O816" s="16">
        <v>44.913956043956041</v>
      </c>
      <c r="P816" s="15" t="str">
        <f t="shared" si="77"/>
        <v>Alto</v>
      </c>
      <c r="Q816" s="6" t="s">
        <v>26</v>
      </c>
      <c r="R816" s="15" t="s">
        <v>26</v>
      </c>
      <c r="S816" s="6" t="s">
        <v>26</v>
      </c>
      <c r="T816" s="15" t="s">
        <v>26</v>
      </c>
      <c r="U816" s="16">
        <v>15.13</v>
      </c>
      <c r="V816" s="6" t="s">
        <v>28</v>
      </c>
      <c r="W816" s="16">
        <v>22.7</v>
      </c>
      <c r="X816" s="64" t="s">
        <v>28</v>
      </c>
      <c r="Y816" s="16" t="s">
        <v>26</v>
      </c>
      <c r="Z816" s="16" t="s">
        <v>26</v>
      </c>
      <c r="AA816" s="84">
        <v>0</v>
      </c>
      <c r="AB816" s="16" t="s">
        <v>34</v>
      </c>
      <c r="AC816" s="6" t="s">
        <v>396</v>
      </c>
      <c r="AD816" s="6" t="s">
        <v>396</v>
      </c>
      <c r="AE816" s="16" t="s">
        <v>26</v>
      </c>
      <c r="AF816" s="6" t="s">
        <v>26</v>
      </c>
      <c r="AG816" s="16">
        <v>2.5</v>
      </c>
      <c r="AH816" s="20" t="s">
        <v>34</v>
      </c>
      <c r="AI816" s="91">
        <v>52.896551724137929</v>
      </c>
      <c r="AJ816" s="95" t="s">
        <v>31</v>
      </c>
      <c r="AK816" s="91">
        <v>53.524999999999999</v>
      </c>
      <c r="AL816" s="100" t="s">
        <v>31</v>
      </c>
    </row>
    <row r="817" spans="1:38" ht="14.1" customHeight="1" x14ac:dyDescent="0.25">
      <c r="A817" s="6">
        <v>54003</v>
      </c>
      <c r="B817" s="2" t="s">
        <v>823</v>
      </c>
      <c r="C817" s="6" t="s">
        <v>824</v>
      </c>
      <c r="D817" s="6">
        <v>6</v>
      </c>
      <c r="E817" s="16" t="s">
        <v>26</v>
      </c>
      <c r="F817" s="15" t="str">
        <f t="shared" si="72"/>
        <v>Sin Información</v>
      </c>
      <c r="G817" s="16" t="s">
        <v>26</v>
      </c>
      <c r="H817" s="15" t="str">
        <f t="shared" si="73"/>
        <v>Sin Información</v>
      </c>
      <c r="I817" s="16" t="s">
        <v>26</v>
      </c>
      <c r="J817" s="15" t="str">
        <f t="shared" si="74"/>
        <v>Sin Información</v>
      </c>
      <c r="K817" s="16" t="s">
        <v>26</v>
      </c>
      <c r="L817" s="15" t="str">
        <f t="shared" si="75"/>
        <v>Sin Información</v>
      </c>
      <c r="M817" s="16">
        <v>54.816666666666663</v>
      </c>
      <c r="N817" s="15" t="str">
        <f t="shared" si="76"/>
        <v>Alto</v>
      </c>
      <c r="O817" s="16">
        <v>77.120714285714286</v>
      </c>
      <c r="P817" s="15" t="str">
        <f t="shared" si="77"/>
        <v>Alto</v>
      </c>
      <c r="Q817" s="6" t="s">
        <v>26</v>
      </c>
      <c r="R817" s="15" t="s">
        <v>26</v>
      </c>
      <c r="S817" s="6" t="s">
        <v>26</v>
      </c>
      <c r="T817" s="15" t="s">
        <v>26</v>
      </c>
      <c r="U817" s="16">
        <v>72.56</v>
      </c>
      <c r="V817" s="6" t="s">
        <v>31</v>
      </c>
      <c r="W817" s="16">
        <v>76.940000000000012</v>
      </c>
      <c r="X817" s="64" t="s">
        <v>31</v>
      </c>
      <c r="Y817" s="16">
        <v>81.140000000000015</v>
      </c>
      <c r="Z817" s="24" t="s">
        <v>209</v>
      </c>
      <c r="AA817" s="80" t="s">
        <v>396</v>
      </c>
      <c r="AB817" s="6" t="s">
        <v>396</v>
      </c>
      <c r="AC817" s="16">
        <v>69.599999999999994</v>
      </c>
      <c r="AD817" s="6" t="s">
        <v>31</v>
      </c>
      <c r="AE817" s="16" t="s">
        <v>26</v>
      </c>
      <c r="AF817" s="6" t="s">
        <v>26</v>
      </c>
      <c r="AG817" s="91">
        <v>87.1</v>
      </c>
      <c r="AH817" s="97" t="s">
        <v>209</v>
      </c>
      <c r="AI817" s="91">
        <v>50.1</v>
      </c>
      <c r="AJ817" s="95" t="s">
        <v>31</v>
      </c>
      <c r="AK817" s="16" t="s">
        <v>1095</v>
      </c>
      <c r="AL817" s="16" t="s">
        <v>1095</v>
      </c>
    </row>
    <row r="818" spans="1:38" ht="14.1" customHeight="1" x14ac:dyDescent="0.25">
      <c r="A818" s="6">
        <v>54051</v>
      </c>
      <c r="B818" s="2" t="s">
        <v>823</v>
      </c>
      <c r="C818" s="6" t="s">
        <v>825</v>
      </c>
      <c r="D818" s="6">
        <v>6</v>
      </c>
      <c r="E818" s="16" t="s">
        <v>26</v>
      </c>
      <c r="F818" s="15" t="str">
        <f t="shared" si="72"/>
        <v>Sin Información</v>
      </c>
      <c r="G818" s="16" t="s">
        <v>26</v>
      </c>
      <c r="H818" s="15" t="str">
        <f t="shared" si="73"/>
        <v>Sin Información</v>
      </c>
      <c r="I818" s="16" t="s">
        <v>26</v>
      </c>
      <c r="J818" s="15" t="str">
        <f t="shared" si="74"/>
        <v>Sin Información</v>
      </c>
      <c r="K818" s="16" t="s">
        <v>26</v>
      </c>
      <c r="L818" s="15" t="str">
        <f t="shared" si="75"/>
        <v>Sin Información</v>
      </c>
      <c r="M818" s="16">
        <v>67.045999999999992</v>
      </c>
      <c r="N818" s="15" t="str">
        <f t="shared" si="76"/>
        <v>Alto</v>
      </c>
      <c r="O818" s="16">
        <v>49.277499999999996</v>
      </c>
      <c r="P818" s="15" t="str">
        <f t="shared" si="77"/>
        <v>Alto</v>
      </c>
      <c r="Q818" s="6" t="s">
        <v>26</v>
      </c>
      <c r="R818" s="15" t="s">
        <v>26</v>
      </c>
      <c r="S818" s="6" t="s">
        <v>26</v>
      </c>
      <c r="T818" s="15" t="s">
        <v>26</v>
      </c>
      <c r="U818" s="16">
        <v>56.16</v>
      </c>
      <c r="V818" s="6" t="s">
        <v>31</v>
      </c>
      <c r="W818" s="16">
        <v>49.883333333333333</v>
      </c>
      <c r="X818" s="64" t="s">
        <v>31</v>
      </c>
      <c r="Y818" s="16">
        <v>64.375</v>
      </c>
      <c r="Z818" s="6" t="s">
        <v>31</v>
      </c>
      <c r="AA818" s="80" t="s">
        <v>396</v>
      </c>
      <c r="AB818" s="6" t="s">
        <v>396</v>
      </c>
      <c r="AC818" s="16">
        <v>41.875</v>
      </c>
      <c r="AD818" s="6" t="s">
        <v>31</v>
      </c>
      <c r="AE818" s="16" t="s">
        <v>26</v>
      </c>
      <c r="AF818" s="6" t="s">
        <v>26</v>
      </c>
      <c r="AG818" s="91">
        <v>67.3</v>
      </c>
      <c r="AH818" s="95" t="s">
        <v>31</v>
      </c>
      <c r="AI818" s="91">
        <v>68.775000000000006</v>
      </c>
      <c r="AJ818" s="95" t="s">
        <v>31</v>
      </c>
      <c r="AK818" s="91">
        <v>70.424999999999997</v>
      </c>
      <c r="AL818" s="100" t="s">
        <v>31</v>
      </c>
    </row>
    <row r="819" spans="1:38" ht="14.1" customHeight="1" x14ac:dyDescent="0.25">
      <c r="A819" s="6">
        <v>54099</v>
      </c>
      <c r="B819" s="2" t="s">
        <v>823</v>
      </c>
      <c r="C819" s="6" t="s">
        <v>826</v>
      </c>
      <c r="D819" s="6">
        <v>6</v>
      </c>
      <c r="E819" s="16" t="s">
        <v>26</v>
      </c>
      <c r="F819" s="15" t="str">
        <f t="shared" si="72"/>
        <v>Sin Información</v>
      </c>
      <c r="G819" s="16" t="s">
        <v>26</v>
      </c>
      <c r="H819" s="15" t="str">
        <f t="shared" si="73"/>
        <v>Sin Información</v>
      </c>
      <c r="I819" s="16" t="s">
        <v>26</v>
      </c>
      <c r="J819" s="15" t="str">
        <f t="shared" si="74"/>
        <v>Sin Información</v>
      </c>
      <c r="K819" s="16" t="s">
        <v>26</v>
      </c>
      <c r="L819" s="15" t="str">
        <f t="shared" si="75"/>
        <v>Sin Información</v>
      </c>
      <c r="M819" s="16">
        <v>62.943333333333328</v>
      </c>
      <c r="N819" s="15" t="str">
        <f t="shared" si="76"/>
        <v>Alto</v>
      </c>
      <c r="O819" s="16">
        <v>58.77</v>
      </c>
      <c r="P819" s="15" t="str">
        <f t="shared" si="77"/>
        <v>Alto</v>
      </c>
      <c r="Q819" s="6" t="s">
        <v>26</v>
      </c>
      <c r="R819" s="15" t="s">
        <v>26</v>
      </c>
      <c r="S819" s="6" t="s">
        <v>26</v>
      </c>
      <c r="T819" s="15" t="s">
        <v>26</v>
      </c>
      <c r="U819" s="16">
        <v>64.64</v>
      </c>
      <c r="V819" s="6" t="s">
        <v>31</v>
      </c>
      <c r="W819" s="16">
        <v>65.460000000000008</v>
      </c>
      <c r="X819" s="64" t="s">
        <v>31</v>
      </c>
      <c r="Y819" s="16">
        <v>62.625</v>
      </c>
      <c r="Z819" s="6" t="s">
        <v>31</v>
      </c>
      <c r="AA819" s="84">
        <v>41.4</v>
      </c>
      <c r="AB819" s="6" t="s">
        <v>31</v>
      </c>
      <c r="AC819" s="16">
        <v>25.599999999999998</v>
      </c>
      <c r="AD819" s="16" t="s">
        <v>28</v>
      </c>
      <c r="AE819" s="16" t="s">
        <v>26</v>
      </c>
      <c r="AF819" s="6" t="s">
        <v>26</v>
      </c>
      <c r="AG819" s="16">
        <v>32.1</v>
      </c>
      <c r="AH819" s="19" t="s">
        <v>28</v>
      </c>
      <c r="AI819" s="91">
        <v>81.399999999999991</v>
      </c>
      <c r="AJ819" s="97" t="s">
        <v>47</v>
      </c>
      <c r="AK819" s="91">
        <v>82.399999999999991</v>
      </c>
      <c r="AL819" s="101" t="s">
        <v>47</v>
      </c>
    </row>
    <row r="820" spans="1:38" ht="14.1" customHeight="1" x14ac:dyDescent="0.25">
      <c r="A820" s="6">
        <v>54109</v>
      </c>
      <c r="B820" s="2" t="s">
        <v>823</v>
      </c>
      <c r="C820" s="6" t="s">
        <v>827</v>
      </c>
      <c r="D820" s="6">
        <v>6</v>
      </c>
      <c r="E820" s="16" t="s">
        <v>26</v>
      </c>
      <c r="F820" s="15" t="str">
        <f t="shared" si="72"/>
        <v>Sin Información</v>
      </c>
      <c r="G820" s="16" t="s">
        <v>26</v>
      </c>
      <c r="H820" s="15" t="str">
        <f t="shared" si="73"/>
        <v>Sin Información</v>
      </c>
      <c r="I820" s="16" t="s">
        <v>26</v>
      </c>
      <c r="J820" s="15" t="str">
        <f t="shared" si="74"/>
        <v>Sin Información</v>
      </c>
      <c r="K820" s="16" t="s">
        <v>26</v>
      </c>
      <c r="L820" s="15" t="str">
        <f t="shared" si="75"/>
        <v>Sin Información</v>
      </c>
      <c r="M820" s="16">
        <v>66.166666666666671</v>
      </c>
      <c r="N820" s="15" t="str">
        <f t="shared" si="76"/>
        <v>Alto</v>
      </c>
      <c r="O820" s="16">
        <v>60.046666666666674</v>
      </c>
      <c r="P820" s="15" t="str">
        <f t="shared" si="77"/>
        <v>Alto</v>
      </c>
      <c r="Q820" s="6" t="s">
        <v>26</v>
      </c>
      <c r="R820" s="15" t="s">
        <v>26</v>
      </c>
      <c r="S820" s="6" t="s">
        <v>26</v>
      </c>
      <c r="T820" s="15" t="s">
        <v>26</v>
      </c>
      <c r="U820" s="16">
        <v>76.459999999999994</v>
      </c>
      <c r="V820" s="6" t="s">
        <v>31</v>
      </c>
      <c r="W820" s="16">
        <v>56.9</v>
      </c>
      <c r="X820" s="64" t="s">
        <v>31</v>
      </c>
      <c r="Y820" s="16">
        <v>78.599999999999994</v>
      </c>
      <c r="Z820" s="6" t="s">
        <v>31</v>
      </c>
      <c r="AA820" s="80" t="s">
        <v>396</v>
      </c>
      <c r="AB820" s="6" t="s">
        <v>396</v>
      </c>
      <c r="AC820" s="16">
        <v>41.733333333333327</v>
      </c>
      <c r="AD820" s="6" t="s">
        <v>31</v>
      </c>
      <c r="AE820" s="16" t="s">
        <v>26</v>
      </c>
      <c r="AF820" s="6" t="s">
        <v>26</v>
      </c>
      <c r="AG820" s="91">
        <v>79.733333333333334</v>
      </c>
      <c r="AH820" s="95" t="s">
        <v>31</v>
      </c>
      <c r="AI820" s="91">
        <v>82.433333333333337</v>
      </c>
      <c r="AJ820" s="97" t="s">
        <v>47</v>
      </c>
      <c r="AK820" s="91">
        <v>88.5</v>
      </c>
      <c r="AL820" s="101" t="s">
        <v>47</v>
      </c>
    </row>
    <row r="821" spans="1:38" ht="14.1" customHeight="1" x14ac:dyDescent="0.25">
      <c r="A821" s="6">
        <v>54128</v>
      </c>
      <c r="B821" s="2" t="s">
        <v>823</v>
      </c>
      <c r="C821" s="6" t="s">
        <v>828</v>
      </c>
      <c r="D821" s="6">
        <v>6</v>
      </c>
      <c r="E821" s="16" t="s">
        <v>26</v>
      </c>
      <c r="F821" s="15" t="str">
        <f t="shared" si="72"/>
        <v>Sin Información</v>
      </c>
      <c r="G821" s="16" t="s">
        <v>26</v>
      </c>
      <c r="H821" s="15" t="str">
        <f t="shared" si="73"/>
        <v>Sin Información</v>
      </c>
      <c r="I821" s="16" t="s">
        <v>26</v>
      </c>
      <c r="J821" s="15" t="str">
        <f t="shared" si="74"/>
        <v>Sin Información</v>
      </c>
      <c r="K821" s="16" t="s">
        <v>26</v>
      </c>
      <c r="L821" s="15" t="str">
        <f t="shared" si="75"/>
        <v>Sin Información</v>
      </c>
      <c r="M821" s="16">
        <v>66.856666666666669</v>
      </c>
      <c r="N821" s="15" t="str">
        <f t="shared" si="76"/>
        <v>Alto</v>
      </c>
      <c r="O821" s="16">
        <v>76.573000000000008</v>
      </c>
      <c r="P821" s="15" t="str">
        <f t="shared" si="77"/>
        <v>Alto</v>
      </c>
      <c r="Q821" s="6" t="s">
        <v>26</v>
      </c>
      <c r="R821" s="15" t="s">
        <v>26</v>
      </c>
      <c r="S821" s="6" t="s">
        <v>26</v>
      </c>
      <c r="T821" s="15" t="s">
        <v>26</v>
      </c>
      <c r="U821" s="16">
        <v>51.61</v>
      </c>
      <c r="V821" s="6" t="s">
        <v>31</v>
      </c>
      <c r="W821" s="16">
        <v>74.833333333333329</v>
      </c>
      <c r="X821" s="64" t="s">
        <v>31</v>
      </c>
      <c r="Y821" s="16">
        <v>44.2</v>
      </c>
      <c r="Z821" s="6" t="s">
        <v>31</v>
      </c>
      <c r="AA821" s="80" t="s">
        <v>396</v>
      </c>
      <c r="AB821" s="6" t="s">
        <v>396</v>
      </c>
      <c r="AC821" s="16">
        <v>41.625</v>
      </c>
      <c r="AD821" s="6" t="s">
        <v>31</v>
      </c>
      <c r="AE821" s="16">
        <v>0</v>
      </c>
      <c r="AF821" s="20" t="s">
        <v>34</v>
      </c>
      <c r="AG821" s="16">
        <v>9</v>
      </c>
      <c r="AH821" s="18" t="s">
        <v>27</v>
      </c>
      <c r="AI821" s="16">
        <v>0</v>
      </c>
      <c r="AJ821" s="20" t="s">
        <v>1093</v>
      </c>
      <c r="AK821" s="91">
        <v>56.1</v>
      </c>
      <c r="AL821" s="100" t="s">
        <v>31</v>
      </c>
    </row>
    <row r="822" spans="1:38" ht="14.1" customHeight="1" x14ac:dyDescent="0.25">
      <c r="A822" s="6">
        <v>54125</v>
      </c>
      <c r="B822" s="2" t="s">
        <v>823</v>
      </c>
      <c r="C822" s="6" t="s">
        <v>829</v>
      </c>
      <c r="D822" s="6">
        <v>6</v>
      </c>
      <c r="E822" s="16" t="s">
        <v>26</v>
      </c>
      <c r="F822" s="15" t="str">
        <f t="shared" si="72"/>
        <v>Sin Información</v>
      </c>
      <c r="G822" s="16" t="s">
        <v>26</v>
      </c>
      <c r="H822" s="15" t="str">
        <f t="shared" si="73"/>
        <v>Sin Información</v>
      </c>
      <c r="I822" s="16" t="s">
        <v>26</v>
      </c>
      <c r="J822" s="15" t="str">
        <f t="shared" si="74"/>
        <v>Sin Información</v>
      </c>
      <c r="K822" s="16" t="s">
        <v>26</v>
      </c>
      <c r="L822" s="15" t="str">
        <f t="shared" si="75"/>
        <v>Sin Información</v>
      </c>
      <c r="M822" s="16">
        <v>64.733333333333334</v>
      </c>
      <c r="N822" s="15" t="str">
        <f t="shared" si="76"/>
        <v>Alto</v>
      </c>
      <c r="O822" s="16">
        <v>72.953749999999999</v>
      </c>
      <c r="P822" s="15" t="str">
        <f t="shared" si="77"/>
        <v>Alto</v>
      </c>
      <c r="Q822" s="6" t="s">
        <v>26</v>
      </c>
      <c r="R822" s="15" t="s">
        <v>26</v>
      </c>
      <c r="S822" s="6" t="s">
        <v>26</v>
      </c>
      <c r="T822" s="15" t="s">
        <v>26</v>
      </c>
      <c r="U822" s="16">
        <v>64.510000000000005</v>
      </c>
      <c r="V822" s="6" t="s">
        <v>31</v>
      </c>
      <c r="W822" s="16" t="s">
        <v>26</v>
      </c>
      <c r="X822" s="64" t="s">
        <v>26</v>
      </c>
      <c r="Y822" s="16">
        <v>55.7</v>
      </c>
      <c r="Z822" s="6" t="s">
        <v>31</v>
      </c>
      <c r="AA822" s="80" t="s">
        <v>396</v>
      </c>
      <c r="AB822" s="6" t="s">
        <v>396</v>
      </c>
      <c r="AC822" s="16">
        <v>61.7</v>
      </c>
      <c r="AD822" s="6" t="s">
        <v>31</v>
      </c>
      <c r="AE822" s="16">
        <v>0</v>
      </c>
      <c r="AF822" s="20" t="s">
        <v>34</v>
      </c>
      <c r="AG822" s="91">
        <v>85.949999999999989</v>
      </c>
      <c r="AH822" s="97" t="s">
        <v>209</v>
      </c>
      <c r="AI822" s="91">
        <v>41.533333333333339</v>
      </c>
      <c r="AJ822" s="95" t="s">
        <v>31</v>
      </c>
      <c r="AK822" s="91">
        <v>68.266666666666666</v>
      </c>
      <c r="AL822" s="100" t="s">
        <v>31</v>
      </c>
    </row>
    <row r="823" spans="1:38" ht="14.1" customHeight="1" x14ac:dyDescent="0.25">
      <c r="A823" s="6">
        <v>54172</v>
      </c>
      <c r="B823" s="2" t="s">
        <v>823</v>
      </c>
      <c r="C823" s="6" t="s">
        <v>830</v>
      </c>
      <c r="D823" s="6">
        <v>6</v>
      </c>
      <c r="E823" s="16" t="s">
        <v>26</v>
      </c>
      <c r="F823" s="15" t="str">
        <f t="shared" si="72"/>
        <v>Sin Información</v>
      </c>
      <c r="G823" s="16" t="s">
        <v>26</v>
      </c>
      <c r="H823" s="15" t="str">
        <f t="shared" si="73"/>
        <v>Sin Información</v>
      </c>
      <c r="I823" s="16" t="s">
        <v>26</v>
      </c>
      <c r="J823" s="15" t="str">
        <f t="shared" si="74"/>
        <v>Sin Información</v>
      </c>
      <c r="K823" s="16" t="s">
        <v>26</v>
      </c>
      <c r="L823" s="15" t="str">
        <f t="shared" si="75"/>
        <v>Sin Información</v>
      </c>
      <c r="M823" s="16">
        <v>63.949999999999996</v>
      </c>
      <c r="N823" s="15" t="str">
        <f t="shared" si="76"/>
        <v>Alto</v>
      </c>
      <c r="O823" s="16">
        <v>82.52</v>
      </c>
      <c r="P823" s="15" t="str">
        <f t="shared" si="77"/>
        <v>Inviable Sanitariamente</v>
      </c>
      <c r="Q823" s="6" t="s">
        <v>26</v>
      </c>
      <c r="R823" s="15" t="s">
        <v>26</v>
      </c>
      <c r="S823" s="6" t="s">
        <v>26</v>
      </c>
      <c r="T823" s="15" t="s">
        <v>26</v>
      </c>
      <c r="U823" s="16">
        <v>76.150000000000006</v>
      </c>
      <c r="V823" s="6" t="s">
        <v>31</v>
      </c>
      <c r="W823" s="16">
        <v>78.350000000000009</v>
      </c>
      <c r="X823" s="64" t="s">
        <v>31</v>
      </c>
      <c r="Y823" s="16">
        <v>85.600000000000009</v>
      </c>
      <c r="Z823" s="24" t="s">
        <v>209</v>
      </c>
      <c r="AA823" s="80" t="s">
        <v>396</v>
      </c>
      <c r="AB823" s="6" t="s">
        <v>396</v>
      </c>
      <c r="AC823" s="16">
        <v>58.4</v>
      </c>
      <c r="AD823" s="6" t="s">
        <v>31</v>
      </c>
      <c r="AE823" s="16" t="s">
        <v>26</v>
      </c>
      <c r="AF823" s="6" t="s">
        <v>26</v>
      </c>
      <c r="AG823" s="91">
        <v>88.7</v>
      </c>
      <c r="AH823" s="97" t="s">
        <v>209</v>
      </c>
      <c r="AI823" s="91">
        <v>87.875</v>
      </c>
      <c r="AJ823" s="97" t="s">
        <v>47</v>
      </c>
      <c r="AK823" s="91">
        <v>79.2</v>
      </c>
      <c r="AL823" s="100" t="s">
        <v>31</v>
      </c>
    </row>
    <row r="824" spans="1:38" ht="14.1" customHeight="1" x14ac:dyDescent="0.25">
      <c r="A824" s="6">
        <v>54174</v>
      </c>
      <c r="B824" s="2" t="s">
        <v>823</v>
      </c>
      <c r="C824" s="6" t="s">
        <v>831</v>
      </c>
      <c r="D824" s="6">
        <v>6</v>
      </c>
      <c r="E824" s="16" t="s">
        <v>26</v>
      </c>
      <c r="F824" s="15" t="str">
        <f t="shared" si="72"/>
        <v>Sin Información</v>
      </c>
      <c r="G824" s="16" t="s">
        <v>26</v>
      </c>
      <c r="H824" s="15" t="str">
        <f t="shared" si="73"/>
        <v>Sin Información</v>
      </c>
      <c r="I824" s="16" t="s">
        <v>26</v>
      </c>
      <c r="J824" s="15" t="str">
        <f t="shared" si="74"/>
        <v>Sin Información</v>
      </c>
      <c r="K824" s="16" t="s">
        <v>26</v>
      </c>
      <c r="L824" s="15" t="str">
        <f t="shared" si="75"/>
        <v>Sin Información</v>
      </c>
      <c r="M824" s="16">
        <v>63.875999999999998</v>
      </c>
      <c r="N824" s="15" t="str">
        <f t="shared" si="76"/>
        <v>Alto</v>
      </c>
      <c r="O824" s="16">
        <v>68.314444444444447</v>
      </c>
      <c r="P824" s="15" t="str">
        <f t="shared" si="77"/>
        <v>Alto</v>
      </c>
      <c r="Q824" s="6" t="s">
        <v>26</v>
      </c>
      <c r="R824" s="15" t="s">
        <v>26</v>
      </c>
      <c r="S824" s="6" t="s">
        <v>26</v>
      </c>
      <c r="T824" s="15" t="s">
        <v>26</v>
      </c>
      <c r="U824" s="16">
        <v>71.09</v>
      </c>
      <c r="V824" s="6" t="s">
        <v>31</v>
      </c>
      <c r="W824" s="16">
        <v>49.7</v>
      </c>
      <c r="X824" s="64" t="s">
        <v>31</v>
      </c>
      <c r="Y824" s="16">
        <v>70.679999999999993</v>
      </c>
      <c r="Z824" s="6" t="s">
        <v>31</v>
      </c>
      <c r="AA824" s="80" t="s">
        <v>396</v>
      </c>
      <c r="AB824" s="6" t="s">
        <v>396</v>
      </c>
      <c r="AC824" s="16">
        <v>58.4</v>
      </c>
      <c r="AD824" s="6" t="s">
        <v>31</v>
      </c>
      <c r="AE824" s="16" t="s">
        <v>26</v>
      </c>
      <c r="AF824" s="6" t="s">
        <v>26</v>
      </c>
      <c r="AG824" s="91">
        <v>85.2</v>
      </c>
      <c r="AH824" s="97" t="s">
        <v>209</v>
      </c>
      <c r="AI824" s="91">
        <v>94.1</v>
      </c>
      <c r="AJ824" s="97" t="s">
        <v>47</v>
      </c>
      <c r="AK824" s="91">
        <v>85.15</v>
      </c>
      <c r="AL824" s="101" t="s">
        <v>47</v>
      </c>
    </row>
    <row r="825" spans="1:38" ht="14.1" customHeight="1" x14ac:dyDescent="0.25">
      <c r="A825" s="6">
        <v>54206</v>
      </c>
      <c r="B825" s="2" t="s">
        <v>823</v>
      </c>
      <c r="C825" s="6" t="s">
        <v>832</v>
      </c>
      <c r="D825" s="6">
        <v>6</v>
      </c>
      <c r="E825" s="16" t="s">
        <v>26</v>
      </c>
      <c r="F825" s="15" t="str">
        <f t="shared" si="72"/>
        <v>Sin Información</v>
      </c>
      <c r="G825" s="16" t="s">
        <v>26</v>
      </c>
      <c r="H825" s="15" t="str">
        <f t="shared" si="73"/>
        <v>Sin Información</v>
      </c>
      <c r="I825" s="16" t="s">
        <v>26</v>
      </c>
      <c r="J825" s="15" t="str">
        <f t="shared" si="74"/>
        <v>Sin Información</v>
      </c>
      <c r="K825" s="16" t="s">
        <v>26</v>
      </c>
      <c r="L825" s="15" t="str">
        <f t="shared" si="75"/>
        <v>Sin Información</v>
      </c>
      <c r="M825" s="16">
        <v>71.673333333333332</v>
      </c>
      <c r="N825" s="15" t="str">
        <f t="shared" si="76"/>
        <v>Alto</v>
      </c>
      <c r="O825" s="16">
        <v>74.512352941176474</v>
      </c>
      <c r="P825" s="15" t="str">
        <f t="shared" si="77"/>
        <v>Alto</v>
      </c>
      <c r="Q825" s="6" t="s">
        <v>26</v>
      </c>
      <c r="R825" s="15" t="s">
        <v>26</v>
      </c>
      <c r="S825" s="6" t="s">
        <v>26</v>
      </c>
      <c r="T825" s="15" t="s">
        <v>26</v>
      </c>
      <c r="U825" s="16">
        <v>73.7</v>
      </c>
      <c r="V825" s="6" t="s">
        <v>31</v>
      </c>
      <c r="W825" s="16">
        <v>65.460000000000008</v>
      </c>
      <c r="X825" s="64" t="s">
        <v>31</v>
      </c>
      <c r="Y825" s="16">
        <v>82.250000000000014</v>
      </c>
      <c r="Z825" s="24" t="s">
        <v>209</v>
      </c>
      <c r="AA825" s="80" t="s">
        <v>396</v>
      </c>
      <c r="AB825" s="6" t="s">
        <v>396</v>
      </c>
      <c r="AC825" s="16">
        <v>66.074999999999989</v>
      </c>
      <c r="AD825" s="6" t="s">
        <v>31</v>
      </c>
      <c r="AE825" s="16" t="s">
        <v>26</v>
      </c>
      <c r="AF825" s="6" t="s">
        <v>26</v>
      </c>
      <c r="AG825" s="91">
        <v>91.7</v>
      </c>
      <c r="AH825" s="97" t="s">
        <v>209</v>
      </c>
      <c r="AI825" s="91">
        <v>82.5</v>
      </c>
      <c r="AJ825" s="97" t="s">
        <v>47</v>
      </c>
      <c r="AK825" s="91">
        <v>92.9</v>
      </c>
      <c r="AL825" s="101" t="s">
        <v>47</v>
      </c>
    </row>
    <row r="826" spans="1:38" ht="14.1" customHeight="1" x14ac:dyDescent="0.25">
      <c r="A826" s="6">
        <v>54001</v>
      </c>
      <c r="B826" s="2" t="s">
        <v>823</v>
      </c>
      <c r="C826" s="6" t="s">
        <v>833</v>
      </c>
      <c r="D826" s="6">
        <v>1</v>
      </c>
      <c r="E826" s="16">
        <v>0</v>
      </c>
      <c r="F826" s="15" t="str">
        <f t="shared" si="72"/>
        <v>Sin Riesgo</v>
      </c>
      <c r="G826" s="16">
        <v>6.583333333333333</v>
      </c>
      <c r="H826" s="15" t="str">
        <f t="shared" si="73"/>
        <v>Bajo</v>
      </c>
      <c r="I826" s="16">
        <v>0</v>
      </c>
      <c r="J826" s="15" t="str">
        <f t="shared" si="74"/>
        <v>Sin Riesgo</v>
      </c>
      <c r="K826" s="16">
        <v>0</v>
      </c>
      <c r="L826" s="15" t="str">
        <f t="shared" si="75"/>
        <v>Sin Riesgo</v>
      </c>
      <c r="M826" s="16">
        <v>46.023684210526326</v>
      </c>
      <c r="N826" s="15" t="str">
        <f t="shared" si="76"/>
        <v>Alto</v>
      </c>
      <c r="O826" s="16">
        <v>45.751666666666665</v>
      </c>
      <c r="P826" s="15" t="str">
        <f t="shared" si="77"/>
        <v>Alto</v>
      </c>
      <c r="Q826" s="6" t="s">
        <v>26</v>
      </c>
      <c r="R826" s="15" t="s">
        <v>26</v>
      </c>
      <c r="S826" s="6" t="s">
        <v>26</v>
      </c>
      <c r="T826" s="15" t="s">
        <v>26</v>
      </c>
      <c r="U826" s="16">
        <v>74.61</v>
      </c>
      <c r="V826" s="6" t="s">
        <v>31</v>
      </c>
      <c r="W826" s="16">
        <v>25.9</v>
      </c>
      <c r="X826" s="64" t="s">
        <v>28</v>
      </c>
      <c r="Y826" s="16">
        <v>64.057142857142864</v>
      </c>
      <c r="Z826" s="6" t="s">
        <v>31</v>
      </c>
      <c r="AA826" s="80" t="s">
        <v>396</v>
      </c>
      <c r="AB826" s="6" t="s">
        <v>396</v>
      </c>
      <c r="AC826" s="16">
        <v>21.324999999999999</v>
      </c>
      <c r="AD826" s="16" t="s">
        <v>28</v>
      </c>
      <c r="AE826" s="16">
        <v>0</v>
      </c>
      <c r="AF826" s="20" t="s">
        <v>34</v>
      </c>
      <c r="AG826" s="16">
        <v>0</v>
      </c>
      <c r="AH826" s="20" t="s">
        <v>34</v>
      </c>
      <c r="AI826" s="16">
        <v>0</v>
      </c>
      <c r="AJ826" s="20" t="s">
        <v>1093</v>
      </c>
      <c r="AK826" s="16">
        <v>0</v>
      </c>
      <c r="AL826" s="25" t="s">
        <v>1093</v>
      </c>
    </row>
    <row r="827" spans="1:38" ht="14.1" customHeight="1" x14ac:dyDescent="0.25">
      <c r="A827" s="6">
        <v>54223</v>
      </c>
      <c r="B827" s="2" t="s">
        <v>823</v>
      </c>
      <c r="C827" s="6" t="s">
        <v>834</v>
      </c>
      <c r="D827" s="6">
        <v>6</v>
      </c>
      <c r="E827" s="16" t="s">
        <v>26</v>
      </c>
      <c r="F827" s="15" t="str">
        <f t="shared" si="72"/>
        <v>Sin Información</v>
      </c>
      <c r="G827" s="16" t="s">
        <v>26</v>
      </c>
      <c r="H827" s="15" t="str">
        <f t="shared" si="73"/>
        <v>Sin Información</v>
      </c>
      <c r="I827" s="16" t="s">
        <v>26</v>
      </c>
      <c r="J827" s="15" t="str">
        <f t="shared" si="74"/>
        <v>Sin Información</v>
      </c>
      <c r="K827" s="16" t="s">
        <v>26</v>
      </c>
      <c r="L827" s="15" t="str">
        <f t="shared" si="75"/>
        <v>Sin Información</v>
      </c>
      <c r="M827" s="16">
        <v>66.386666666666656</v>
      </c>
      <c r="N827" s="15" t="str">
        <f t="shared" si="76"/>
        <v>Alto</v>
      </c>
      <c r="O827" s="16">
        <v>55.264444444444443</v>
      </c>
      <c r="P827" s="15" t="str">
        <f t="shared" si="77"/>
        <v>Alto</v>
      </c>
      <c r="Q827" s="6" t="s">
        <v>26</v>
      </c>
      <c r="R827" s="15" t="s">
        <v>26</v>
      </c>
      <c r="S827" s="6" t="s">
        <v>26</v>
      </c>
      <c r="T827" s="15" t="s">
        <v>26</v>
      </c>
      <c r="U827" s="16">
        <v>36.54</v>
      </c>
      <c r="V827" s="6" t="s">
        <v>31</v>
      </c>
      <c r="W827" s="16">
        <v>21.433333333333334</v>
      </c>
      <c r="X827" s="64" t="s">
        <v>28</v>
      </c>
      <c r="Y827" s="16">
        <v>35.766666666666666</v>
      </c>
      <c r="Z827" s="6" t="s">
        <v>31</v>
      </c>
      <c r="AA827" s="80" t="s">
        <v>396</v>
      </c>
      <c r="AB827" s="6" t="s">
        <v>396</v>
      </c>
      <c r="AC827" s="16">
        <v>0</v>
      </c>
      <c r="AD827" s="16" t="s">
        <v>34</v>
      </c>
      <c r="AE827" s="16">
        <v>0</v>
      </c>
      <c r="AF827" s="20" t="s">
        <v>34</v>
      </c>
      <c r="AG827" s="91">
        <v>91.1</v>
      </c>
      <c r="AH827" s="97" t="s">
        <v>209</v>
      </c>
      <c r="AI827" s="91">
        <v>86.8</v>
      </c>
      <c r="AJ827" s="97" t="s">
        <v>47</v>
      </c>
      <c r="AK827" s="91">
        <v>85.433333333333323</v>
      </c>
      <c r="AL827" s="101" t="s">
        <v>47</v>
      </c>
    </row>
    <row r="828" spans="1:38" ht="14.1" customHeight="1" x14ac:dyDescent="0.25">
      <c r="A828" s="6">
        <v>54239</v>
      </c>
      <c r="B828" s="2" t="s">
        <v>823</v>
      </c>
      <c r="C828" s="6" t="s">
        <v>835</v>
      </c>
      <c r="D828" s="6">
        <v>6</v>
      </c>
      <c r="E828" s="16" t="s">
        <v>26</v>
      </c>
      <c r="F828" s="15" t="str">
        <f t="shared" si="72"/>
        <v>Sin Información</v>
      </c>
      <c r="G828" s="16" t="s">
        <v>26</v>
      </c>
      <c r="H828" s="15" t="str">
        <f t="shared" si="73"/>
        <v>Sin Información</v>
      </c>
      <c r="I828" s="16" t="s">
        <v>26</v>
      </c>
      <c r="J828" s="15" t="str">
        <f t="shared" si="74"/>
        <v>Sin Información</v>
      </c>
      <c r="K828" s="16" t="s">
        <v>26</v>
      </c>
      <c r="L828" s="15" t="str">
        <f t="shared" si="75"/>
        <v>Sin Información</v>
      </c>
      <c r="M828" s="16">
        <v>63.58</v>
      </c>
      <c r="N828" s="15" t="str">
        <f t="shared" si="76"/>
        <v>Alto</v>
      </c>
      <c r="O828" s="16">
        <v>67.84</v>
      </c>
      <c r="P828" s="15" t="str">
        <f t="shared" si="77"/>
        <v>Alto</v>
      </c>
      <c r="Q828" s="6" t="s">
        <v>26</v>
      </c>
      <c r="R828" s="15" t="s">
        <v>26</v>
      </c>
      <c r="S828" s="6" t="s">
        <v>26</v>
      </c>
      <c r="T828" s="15" t="s">
        <v>26</v>
      </c>
      <c r="U828" s="16">
        <v>68.28</v>
      </c>
      <c r="V828" s="6" t="s">
        <v>31</v>
      </c>
      <c r="W828" s="16">
        <v>70.902500000000003</v>
      </c>
      <c r="X828" s="64" t="s">
        <v>31</v>
      </c>
      <c r="Y828" s="16">
        <v>61.424999999999997</v>
      </c>
      <c r="Z828" s="6" t="s">
        <v>31</v>
      </c>
      <c r="AA828" s="80" t="s">
        <v>396</v>
      </c>
      <c r="AB828" s="6" t="s">
        <v>396</v>
      </c>
      <c r="AC828" s="16">
        <v>43.88</v>
      </c>
      <c r="AD828" s="6" t="s">
        <v>31</v>
      </c>
      <c r="AE828" s="16" t="s">
        <v>26</v>
      </c>
      <c r="AF828" s="6" t="s">
        <v>26</v>
      </c>
      <c r="AG828" s="91">
        <v>66.2</v>
      </c>
      <c r="AH828" s="95" t="s">
        <v>31</v>
      </c>
      <c r="AI828" s="91">
        <v>84.2</v>
      </c>
      <c r="AJ828" s="97" t="s">
        <v>47</v>
      </c>
      <c r="AK828" s="91">
        <v>79.266666666666666</v>
      </c>
      <c r="AL828" s="100" t="s">
        <v>31</v>
      </c>
    </row>
    <row r="829" spans="1:38" ht="14.1" customHeight="1" x14ac:dyDescent="0.25">
      <c r="A829" s="6">
        <v>54245</v>
      </c>
      <c r="B829" s="2" t="s">
        <v>823</v>
      </c>
      <c r="C829" s="6" t="s">
        <v>836</v>
      </c>
      <c r="D829" s="6">
        <v>6</v>
      </c>
      <c r="E829" s="16" t="s">
        <v>26</v>
      </c>
      <c r="F829" s="15" t="str">
        <f t="shared" si="72"/>
        <v>Sin Información</v>
      </c>
      <c r="G829" s="16" t="s">
        <v>26</v>
      </c>
      <c r="H829" s="15" t="str">
        <f t="shared" si="73"/>
        <v>Sin Información</v>
      </c>
      <c r="I829" s="16" t="s">
        <v>26</v>
      </c>
      <c r="J829" s="15" t="str">
        <f t="shared" si="74"/>
        <v>Sin Información</v>
      </c>
      <c r="K829" s="16" t="s">
        <v>26</v>
      </c>
      <c r="L829" s="15" t="str">
        <f t="shared" si="75"/>
        <v>Sin Información</v>
      </c>
      <c r="M829" s="16">
        <v>44.144285714285715</v>
      </c>
      <c r="N829" s="15" t="str">
        <f t="shared" si="76"/>
        <v>Alto</v>
      </c>
      <c r="O829" s="16">
        <v>23.781666666666666</v>
      </c>
      <c r="P829" s="15" t="str">
        <f t="shared" si="77"/>
        <v>Medio</v>
      </c>
      <c r="Q829" s="6" t="s">
        <v>26</v>
      </c>
      <c r="R829" s="15" t="s">
        <v>26</v>
      </c>
      <c r="S829" s="6" t="s">
        <v>26</v>
      </c>
      <c r="T829" s="15" t="s">
        <v>26</v>
      </c>
      <c r="U829" s="16">
        <v>55.08</v>
      </c>
      <c r="V829" s="6" t="s">
        <v>31</v>
      </c>
      <c r="W829" s="16">
        <v>8.8000000000000007</v>
      </c>
      <c r="X829" s="64" t="s">
        <v>27</v>
      </c>
      <c r="Y829" s="16">
        <v>57.36</v>
      </c>
      <c r="Z829" s="6" t="s">
        <v>31</v>
      </c>
      <c r="AA829" s="80" t="s">
        <v>396</v>
      </c>
      <c r="AB829" s="6" t="s">
        <v>396</v>
      </c>
      <c r="AC829" s="16">
        <v>52.733333333333334</v>
      </c>
      <c r="AD829" s="6" t="s">
        <v>31</v>
      </c>
      <c r="AE829" s="16">
        <v>30.333333333333332</v>
      </c>
      <c r="AF829" s="19" t="s">
        <v>28</v>
      </c>
      <c r="AG829" s="16">
        <v>1.5</v>
      </c>
      <c r="AH829" s="20" t="s">
        <v>34</v>
      </c>
      <c r="AI829" s="16">
        <v>2.4</v>
      </c>
      <c r="AJ829" s="20" t="s">
        <v>1093</v>
      </c>
      <c r="AK829" s="16" t="s">
        <v>1095</v>
      </c>
      <c r="AL829" s="16" t="s">
        <v>1095</v>
      </c>
    </row>
    <row r="830" spans="1:38" ht="14.1" customHeight="1" x14ac:dyDescent="0.25">
      <c r="A830" s="6">
        <v>54250</v>
      </c>
      <c r="B830" s="2" t="s">
        <v>823</v>
      </c>
      <c r="C830" s="6" t="s">
        <v>837</v>
      </c>
      <c r="D830" s="6">
        <v>6</v>
      </c>
      <c r="E830" s="16" t="s">
        <v>26</v>
      </c>
      <c r="F830" s="15" t="str">
        <f t="shared" si="72"/>
        <v>Sin Información</v>
      </c>
      <c r="G830" s="16" t="s">
        <v>26</v>
      </c>
      <c r="H830" s="15" t="str">
        <f t="shared" si="73"/>
        <v>Sin Información</v>
      </c>
      <c r="I830" s="16" t="s">
        <v>26</v>
      </c>
      <c r="J830" s="15" t="str">
        <f t="shared" si="74"/>
        <v>Sin Información</v>
      </c>
      <c r="K830" s="16" t="s">
        <v>26</v>
      </c>
      <c r="L830" s="15" t="str">
        <f t="shared" si="75"/>
        <v>Sin Información</v>
      </c>
      <c r="M830" s="16">
        <v>68.206666666666663</v>
      </c>
      <c r="N830" s="15" t="str">
        <f t="shared" si="76"/>
        <v>Alto</v>
      </c>
      <c r="O830" s="16">
        <v>68.682857142857145</v>
      </c>
      <c r="P830" s="15" t="str">
        <f t="shared" si="77"/>
        <v>Alto</v>
      </c>
      <c r="Q830" s="6" t="s">
        <v>26</v>
      </c>
      <c r="R830" s="15" t="s">
        <v>26</v>
      </c>
      <c r="S830" s="6" t="s">
        <v>26</v>
      </c>
      <c r="T830" s="15" t="s">
        <v>26</v>
      </c>
      <c r="U830" s="16">
        <v>74.09</v>
      </c>
      <c r="V830" s="6" t="s">
        <v>31</v>
      </c>
      <c r="W830" s="16">
        <v>78.84</v>
      </c>
      <c r="X830" s="64" t="s">
        <v>31</v>
      </c>
      <c r="Y830" s="16">
        <v>88.6</v>
      </c>
      <c r="Z830" s="24" t="s">
        <v>209</v>
      </c>
      <c r="AA830" s="80" t="s">
        <v>396</v>
      </c>
      <c r="AB830" s="6" t="s">
        <v>396</v>
      </c>
      <c r="AC830" s="16">
        <v>58.699999999999996</v>
      </c>
      <c r="AD830" s="6" t="s">
        <v>31</v>
      </c>
      <c r="AE830" s="16" t="s">
        <v>26</v>
      </c>
      <c r="AF830" s="6" t="s">
        <v>26</v>
      </c>
      <c r="AG830" s="91">
        <v>88.9</v>
      </c>
      <c r="AH830" s="97" t="s">
        <v>209</v>
      </c>
      <c r="AI830" s="91">
        <v>88.7</v>
      </c>
      <c r="AJ830" s="97" t="s">
        <v>47</v>
      </c>
      <c r="AK830" s="91">
        <v>85.15</v>
      </c>
      <c r="AL830" s="101" t="s">
        <v>47</v>
      </c>
    </row>
    <row r="831" spans="1:38" ht="14.1" customHeight="1" x14ac:dyDescent="0.25">
      <c r="A831" s="6">
        <v>54261</v>
      </c>
      <c r="B831" s="2" t="s">
        <v>823</v>
      </c>
      <c r="C831" s="6" t="s">
        <v>838</v>
      </c>
      <c r="D831" s="6">
        <v>4</v>
      </c>
      <c r="E831" s="16" t="s">
        <v>26</v>
      </c>
      <c r="F831" s="15" t="str">
        <f t="shared" si="72"/>
        <v>Sin Información</v>
      </c>
      <c r="G831" s="16" t="s">
        <v>26</v>
      </c>
      <c r="H831" s="15" t="str">
        <f t="shared" si="73"/>
        <v>Sin Información</v>
      </c>
      <c r="I831" s="16">
        <v>4.6275000000000004</v>
      </c>
      <c r="J831" s="15" t="str">
        <f t="shared" si="74"/>
        <v>Sin Riesgo</v>
      </c>
      <c r="K831" s="16">
        <v>0</v>
      </c>
      <c r="L831" s="15" t="str">
        <f t="shared" si="75"/>
        <v>Sin Riesgo</v>
      </c>
      <c r="M831" s="16">
        <v>49.19</v>
      </c>
      <c r="N831" s="15" t="str">
        <f t="shared" si="76"/>
        <v>Alto</v>
      </c>
      <c r="O831" s="16">
        <v>60.63562499999999</v>
      </c>
      <c r="P831" s="15" t="str">
        <f t="shared" si="77"/>
        <v>Alto</v>
      </c>
      <c r="Q831" s="6" t="s">
        <v>26</v>
      </c>
      <c r="R831" s="15" t="s">
        <v>26</v>
      </c>
      <c r="S831" s="6" t="s">
        <v>26</v>
      </c>
      <c r="T831" s="15" t="s">
        <v>26</v>
      </c>
      <c r="U831" s="16">
        <v>76.52</v>
      </c>
      <c r="V831" s="6" t="s">
        <v>31</v>
      </c>
      <c r="W831" s="16">
        <v>61.433333333333337</v>
      </c>
      <c r="X831" s="64" t="s">
        <v>31</v>
      </c>
      <c r="Y831" s="16">
        <v>79.72</v>
      </c>
      <c r="Z831" s="6" t="s">
        <v>31</v>
      </c>
      <c r="AA831" s="80" t="s">
        <v>396</v>
      </c>
      <c r="AB831" s="6" t="s">
        <v>396</v>
      </c>
      <c r="AC831" s="16">
        <v>85.75</v>
      </c>
      <c r="AD831" s="16" t="s">
        <v>209</v>
      </c>
      <c r="AE831" s="16">
        <v>88.5</v>
      </c>
      <c r="AF831" s="24" t="s">
        <v>209</v>
      </c>
      <c r="AG831" s="16">
        <v>91.1</v>
      </c>
      <c r="AH831" s="96" t="s">
        <v>209</v>
      </c>
      <c r="AI831" s="16">
        <v>94.9</v>
      </c>
      <c r="AJ831" s="96" t="s">
        <v>47</v>
      </c>
      <c r="AK831" s="16">
        <v>93.3</v>
      </c>
      <c r="AL831" s="101" t="s">
        <v>47</v>
      </c>
    </row>
    <row r="832" spans="1:38" ht="14.1" customHeight="1" x14ac:dyDescent="0.25">
      <c r="A832" s="6">
        <v>54313</v>
      </c>
      <c r="B832" s="2" t="s">
        <v>823</v>
      </c>
      <c r="C832" s="6" t="s">
        <v>839</v>
      </c>
      <c r="D832" s="6">
        <v>6</v>
      </c>
      <c r="E832" s="16" t="s">
        <v>26</v>
      </c>
      <c r="F832" s="15" t="str">
        <f t="shared" si="72"/>
        <v>Sin Información</v>
      </c>
      <c r="G832" s="16" t="s">
        <v>26</v>
      </c>
      <c r="H832" s="15" t="str">
        <f t="shared" si="73"/>
        <v>Sin Información</v>
      </c>
      <c r="I832" s="16" t="s">
        <v>26</v>
      </c>
      <c r="J832" s="15" t="str">
        <f t="shared" si="74"/>
        <v>Sin Información</v>
      </c>
      <c r="K832" s="16" t="s">
        <v>26</v>
      </c>
      <c r="L832" s="15" t="str">
        <f t="shared" si="75"/>
        <v>Sin Información</v>
      </c>
      <c r="M832" s="16" t="s">
        <v>26</v>
      </c>
      <c r="N832" s="15" t="str">
        <f t="shared" si="76"/>
        <v>Sin Información</v>
      </c>
      <c r="O832" s="16" t="s">
        <v>26</v>
      </c>
      <c r="P832" s="15" t="str">
        <f t="shared" si="77"/>
        <v>Sin Información</v>
      </c>
      <c r="Q832" s="6" t="s">
        <v>26</v>
      </c>
      <c r="R832" s="15" t="s">
        <v>26</v>
      </c>
      <c r="S832" s="6" t="s">
        <v>26</v>
      </c>
      <c r="T832" s="15" t="s">
        <v>26</v>
      </c>
      <c r="U832" s="16" t="s">
        <v>26</v>
      </c>
      <c r="V832" s="6" t="s">
        <v>26</v>
      </c>
      <c r="W832" s="16">
        <v>59.725000000000001</v>
      </c>
      <c r="X832" s="64" t="s">
        <v>31</v>
      </c>
      <c r="Y832" s="16">
        <v>45.300000000000004</v>
      </c>
      <c r="Z832" s="6" t="s">
        <v>31</v>
      </c>
      <c r="AA832" s="80" t="s">
        <v>396</v>
      </c>
      <c r="AB832" s="6" t="s">
        <v>396</v>
      </c>
      <c r="AC832" s="16">
        <v>65.900000000000006</v>
      </c>
      <c r="AD832" s="6" t="s">
        <v>31</v>
      </c>
      <c r="AE832" s="16" t="s">
        <v>26</v>
      </c>
      <c r="AF832" s="6" t="s">
        <v>26</v>
      </c>
      <c r="AG832" s="91">
        <v>91.1</v>
      </c>
      <c r="AH832" s="97" t="s">
        <v>209</v>
      </c>
      <c r="AI832" s="16" t="s">
        <v>1095</v>
      </c>
      <c r="AJ832" s="6" t="s">
        <v>1095</v>
      </c>
      <c r="AK832" s="16" t="s">
        <v>1095</v>
      </c>
      <c r="AL832" s="16" t="s">
        <v>1095</v>
      </c>
    </row>
    <row r="833" spans="1:38" ht="14.1" customHeight="1" x14ac:dyDescent="0.25">
      <c r="A833" s="6">
        <v>54344</v>
      </c>
      <c r="B833" s="2" t="s">
        <v>823</v>
      </c>
      <c r="C833" s="6" t="s">
        <v>840</v>
      </c>
      <c r="D833" s="6">
        <v>6</v>
      </c>
      <c r="E833" s="16" t="s">
        <v>26</v>
      </c>
      <c r="F833" s="15" t="str">
        <f t="shared" si="72"/>
        <v>Sin Información</v>
      </c>
      <c r="G833" s="16" t="s">
        <v>26</v>
      </c>
      <c r="H833" s="15" t="str">
        <f t="shared" si="73"/>
        <v>Sin Información</v>
      </c>
      <c r="I833" s="16" t="s">
        <v>26</v>
      </c>
      <c r="J833" s="15" t="str">
        <f t="shared" si="74"/>
        <v>Sin Información</v>
      </c>
      <c r="K833" s="16" t="s">
        <v>26</v>
      </c>
      <c r="L833" s="15" t="str">
        <f t="shared" si="75"/>
        <v>Sin Información</v>
      </c>
      <c r="M833" s="16">
        <v>72.901428571428582</v>
      </c>
      <c r="N833" s="15" t="str">
        <f t="shared" si="76"/>
        <v>Alto</v>
      </c>
      <c r="O833" s="16">
        <v>72.550555555555562</v>
      </c>
      <c r="P833" s="15" t="str">
        <f t="shared" si="77"/>
        <v>Alto</v>
      </c>
      <c r="Q833" s="6" t="s">
        <v>26</v>
      </c>
      <c r="R833" s="15" t="s">
        <v>26</v>
      </c>
      <c r="S833" s="6" t="s">
        <v>26</v>
      </c>
      <c r="T833" s="15" t="s">
        <v>26</v>
      </c>
      <c r="U833" s="16">
        <v>51.75</v>
      </c>
      <c r="V833" s="6" t="s">
        <v>31</v>
      </c>
      <c r="W833" s="16">
        <v>67.8</v>
      </c>
      <c r="X833" s="64" t="s">
        <v>31</v>
      </c>
      <c r="Y833" s="16">
        <v>94</v>
      </c>
      <c r="Z833" s="24" t="s">
        <v>209</v>
      </c>
      <c r="AA833" s="80" t="s">
        <v>396</v>
      </c>
      <c r="AB833" s="6" t="s">
        <v>396</v>
      </c>
      <c r="AC833" s="16">
        <v>72.900000000000006</v>
      </c>
      <c r="AD833" s="6" t="s">
        <v>31</v>
      </c>
      <c r="AE833" s="16" t="s">
        <v>26</v>
      </c>
      <c r="AF833" s="6" t="s">
        <v>26</v>
      </c>
      <c r="AG833" s="91">
        <v>87.7</v>
      </c>
      <c r="AH833" s="97" t="s">
        <v>209</v>
      </c>
      <c r="AI833" s="91">
        <v>94.9</v>
      </c>
      <c r="AJ833" s="97" t="s">
        <v>47</v>
      </c>
      <c r="AK833" s="91">
        <v>93.1</v>
      </c>
      <c r="AL833" s="101" t="s">
        <v>47</v>
      </c>
    </row>
    <row r="834" spans="1:38" ht="14.1" customHeight="1" x14ac:dyDescent="0.25">
      <c r="A834" s="6">
        <v>54347</v>
      </c>
      <c r="B834" s="2" t="s">
        <v>823</v>
      </c>
      <c r="C834" s="6" t="s">
        <v>841</v>
      </c>
      <c r="D834" s="6">
        <v>6</v>
      </c>
      <c r="E834" s="16" t="s">
        <v>26</v>
      </c>
      <c r="F834" s="15" t="str">
        <f t="shared" si="72"/>
        <v>Sin Información</v>
      </c>
      <c r="G834" s="16" t="s">
        <v>26</v>
      </c>
      <c r="H834" s="15" t="str">
        <f t="shared" si="73"/>
        <v>Sin Información</v>
      </c>
      <c r="I834" s="16" t="s">
        <v>26</v>
      </c>
      <c r="J834" s="15" t="str">
        <f t="shared" si="74"/>
        <v>Sin Información</v>
      </c>
      <c r="K834" s="16" t="s">
        <v>26</v>
      </c>
      <c r="L834" s="15" t="str">
        <f t="shared" si="75"/>
        <v>Sin Información</v>
      </c>
      <c r="M834" s="16" t="s">
        <v>26</v>
      </c>
      <c r="N834" s="15" t="str">
        <f t="shared" si="76"/>
        <v>Sin Información</v>
      </c>
      <c r="O834" s="16" t="s">
        <v>26</v>
      </c>
      <c r="P834" s="15" t="str">
        <f t="shared" si="77"/>
        <v>Sin Información</v>
      </c>
      <c r="Q834" s="6" t="s">
        <v>26</v>
      </c>
      <c r="R834" s="15" t="s">
        <v>26</v>
      </c>
      <c r="S834" s="6" t="s">
        <v>26</v>
      </c>
      <c r="T834" s="15" t="s">
        <v>26</v>
      </c>
      <c r="U834" s="16">
        <v>55.21</v>
      </c>
      <c r="V834" s="6" t="s">
        <v>31</v>
      </c>
      <c r="W834" s="16">
        <v>88.9</v>
      </c>
      <c r="X834" s="64" t="s">
        <v>209</v>
      </c>
      <c r="Y834" s="16">
        <v>71.949999999999989</v>
      </c>
      <c r="Z834" s="6" t="s">
        <v>31</v>
      </c>
      <c r="AA834" s="80" t="s">
        <v>396</v>
      </c>
      <c r="AB834" s="6" t="s">
        <v>396</v>
      </c>
      <c r="AC834" s="16">
        <v>58.4</v>
      </c>
      <c r="AD834" s="6" t="s">
        <v>31</v>
      </c>
      <c r="AE834" s="16" t="s">
        <v>26</v>
      </c>
      <c r="AF834" s="6" t="s">
        <v>26</v>
      </c>
      <c r="AG834" s="6" t="s">
        <v>26</v>
      </c>
      <c r="AH834" s="6" t="s">
        <v>26</v>
      </c>
      <c r="AI834" s="16" t="s">
        <v>1095</v>
      </c>
      <c r="AJ834" s="6" t="s">
        <v>1095</v>
      </c>
      <c r="AK834" s="16" t="s">
        <v>1095</v>
      </c>
      <c r="AL834" s="16" t="s">
        <v>1095</v>
      </c>
    </row>
    <row r="835" spans="1:38" ht="14.1" customHeight="1" x14ac:dyDescent="0.25">
      <c r="A835" s="6">
        <v>54385</v>
      </c>
      <c r="B835" s="2" t="s">
        <v>823</v>
      </c>
      <c r="C835" s="6" t="s">
        <v>842</v>
      </c>
      <c r="D835" s="6">
        <v>6</v>
      </c>
      <c r="E835" s="16" t="s">
        <v>26</v>
      </c>
      <c r="F835" s="15" t="str">
        <f t="shared" ref="F835:F898" si="78">IF(E835&lt;=5,"Sin Riesgo",IF(E835&lt;=14,"Bajo",IF(E835&lt;=35,"Medio",IF(E835&lt;=80,"Alto",IF(E835&lt;=100,"Inviable Sanitariamente",IF(E835="Sin Información","Sin Información"))))))</f>
        <v>Sin Información</v>
      </c>
      <c r="G835" s="16" t="s">
        <v>26</v>
      </c>
      <c r="H835" s="15" t="str">
        <f t="shared" ref="H835:H898" si="79">IF(G835&lt;=5,"Sin Riesgo",IF(G835&lt;=14,"Bajo",IF(G835&lt;=35,"Medio",IF(G835&lt;=80,"Alto",IF(G835&lt;=100,"Inviable Sanitariamente",IF(G835="Sin Información","Sin Información"))))))</f>
        <v>Sin Información</v>
      </c>
      <c r="I835" s="16">
        <v>0</v>
      </c>
      <c r="J835" s="15" t="str">
        <f t="shared" ref="J835:J898" si="80">IF(I835&lt;=5,"Sin Riesgo",IF(I835&lt;=14,"Bajo",IF(I835&lt;=35,"Medio",IF(I835&lt;=80,"Alto",IF(I835&lt;=100,"Inviable Sanitariamente",IF(I835="Sin Información","Sin Información"))))))</f>
        <v>Sin Riesgo</v>
      </c>
      <c r="K835" s="16" t="s">
        <v>26</v>
      </c>
      <c r="L835" s="15" t="str">
        <f t="shared" ref="L835:L898" si="81">IF(K835&lt;=5,"Sin Riesgo",IF(K835&lt;=14,"Bajo",IF(K835&lt;=35,"Medio",IF(K835&lt;=80,"Alto",IF(K835&lt;=100,"Inviable Sanitariamente",IF(K835="Sin Información","Sin Información"))))))</f>
        <v>Sin Información</v>
      </c>
      <c r="M835" s="16">
        <v>60.86666666666666</v>
      </c>
      <c r="N835" s="15" t="str">
        <f t="shared" ref="N835:N898" si="82">IF(M835&lt;=5,"Sin Riesgo",IF(M835&lt;=14,"Bajo",IF(M835&lt;=35,"Medio",IF(M835&lt;=80,"Alto",IF(M835&lt;=100,"Inviable Sanitariamente",IF(M835="Sin Información","Sin Información"))))))</f>
        <v>Alto</v>
      </c>
      <c r="O835" s="16">
        <v>70.787499999999994</v>
      </c>
      <c r="P835" s="15" t="str">
        <f t="shared" ref="P835:P898" si="83">IF(O835&lt;=5,"Sin Riesgo",IF(O835&lt;=14,"Bajo",IF(O835&lt;=35,"Medio",IF(O835&lt;=80,"Alto",IF(O835&lt;=100,"Inviable Sanitariamente",IF(O835="Sin Información","Sin Información"))))))</f>
        <v>Alto</v>
      </c>
      <c r="Q835" s="6" t="s">
        <v>26</v>
      </c>
      <c r="R835" s="15" t="s">
        <v>26</v>
      </c>
      <c r="S835" s="6" t="s">
        <v>26</v>
      </c>
      <c r="T835" s="15" t="s">
        <v>26</v>
      </c>
      <c r="U835" s="16">
        <v>59.39</v>
      </c>
      <c r="V835" s="6" t="s">
        <v>31</v>
      </c>
      <c r="W835" s="16">
        <v>62</v>
      </c>
      <c r="X835" s="64" t="s">
        <v>31</v>
      </c>
      <c r="Y835" s="16">
        <v>63.56666666666667</v>
      </c>
      <c r="Z835" s="6" t="s">
        <v>31</v>
      </c>
      <c r="AA835" s="80" t="s">
        <v>396</v>
      </c>
      <c r="AB835" s="6" t="s">
        <v>396</v>
      </c>
      <c r="AC835" s="16">
        <v>35.575000000000003</v>
      </c>
      <c r="AD835" s="6" t="s">
        <v>31</v>
      </c>
      <c r="AE835" s="16" t="s">
        <v>26</v>
      </c>
      <c r="AF835" s="6" t="s">
        <v>26</v>
      </c>
      <c r="AG835" s="91">
        <v>65.400000000000006</v>
      </c>
      <c r="AH835" s="95" t="s">
        <v>31</v>
      </c>
      <c r="AI835" s="91">
        <v>66.05</v>
      </c>
      <c r="AJ835" s="95" t="s">
        <v>31</v>
      </c>
      <c r="AK835" s="91">
        <v>49.366666666666667</v>
      </c>
      <c r="AL835" s="100" t="s">
        <v>31</v>
      </c>
    </row>
    <row r="836" spans="1:38" ht="14.1" customHeight="1" x14ac:dyDescent="0.25">
      <c r="A836" s="6">
        <v>54398</v>
      </c>
      <c r="B836" s="2" t="s">
        <v>823</v>
      </c>
      <c r="C836" s="6" t="s">
        <v>843</v>
      </c>
      <c r="D836" s="6">
        <v>6</v>
      </c>
      <c r="E836" s="16" t="s">
        <v>26</v>
      </c>
      <c r="F836" s="15" t="str">
        <f t="shared" si="78"/>
        <v>Sin Información</v>
      </c>
      <c r="G836" s="16">
        <v>36.58</v>
      </c>
      <c r="H836" s="15" t="str">
        <f t="shared" si="79"/>
        <v>Alto</v>
      </c>
      <c r="I836" s="16" t="s">
        <v>26</v>
      </c>
      <c r="J836" s="15" t="str">
        <f t="shared" si="80"/>
        <v>Sin Información</v>
      </c>
      <c r="K836" s="16" t="s">
        <v>26</v>
      </c>
      <c r="L836" s="15" t="str">
        <f t="shared" si="81"/>
        <v>Sin Información</v>
      </c>
      <c r="M836" s="16">
        <v>53.066666666666663</v>
      </c>
      <c r="N836" s="15" t="str">
        <f t="shared" si="82"/>
        <v>Alto</v>
      </c>
      <c r="O836" s="16">
        <v>54.972500000000004</v>
      </c>
      <c r="P836" s="15" t="str">
        <f t="shared" si="83"/>
        <v>Alto</v>
      </c>
      <c r="Q836" s="6" t="s">
        <v>26</v>
      </c>
      <c r="R836" s="15" t="s">
        <v>26</v>
      </c>
      <c r="S836" s="6" t="s">
        <v>26</v>
      </c>
      <c r="T836" s="15" t="s">
        <v>26</v>
      </c>
      <c r="U836" s="16">
        <v>55.79</v>
      </c>
      <c r="V836" s="6" t="s">
        <v>31</v>
      </c>
      <c r="W836" s="16">
        <v>52.957142857142856</v>
      </c>
      <c r="X836" s="64" t="s">
        <v>31</v>
      </c>
      <c r="Y836" s="16">
        <v>55.85</v>
      </c>
      <c r="Z836" s="6" t="s">
        <v>31</v>
      </c>
      <c r="AA836" s="80" t="s">
        <v>396</v>
      </c>
      <c r="AB836" s="6" t="s">
        <v>396</v>
      </c>
      <c r="AC836" s="16">
        <v>29.75</v>
      </c>
      <c r="AD836" s="16" t="s">
        <v>28</v>
      </c>
      <c r="AE836" s="16" t="s">
        <v>26</v>
      </c>
      <c r="AF836" s="6" t="s">
        <v>26</v>
      </c>
      <c r="AG836" s="91">
        <v>85.2</v>
      </c>
      <c r="AH836" s="97" t="s">
        <v>209</v>
      </c>
      <c r="AI836" s="91">
        <v>94.90000000000002</v>
      </c>
      <c r="AJ836" s="97" t="s">
        <v>47</v>
      </c>
      <c r="AK836" s="91">
        <v>91.1</v>
      </c>
      <c r="AL836" s="101" t="s">
        <v>47</v>
      </c>
    </row>
    <row r="837" spans="1:38" ht="14.1" customHeight="1" x14ac:dyDescent="0.25">
      <c r="A837" s="6">
        <v>54377</v>
      </c>
      <c r="B837" s="2" t="s">
        <v>823</v>
      </c>
      <c r="C837" s="6" t="s">
        <v>844</v>
      </c>
      <c r="D837" s="6">
        <v>6</v>
      </c>
      <c r="E837" s="16" t="s">
        <v>26</v>
      </c>
      <c r="F837" s="15" t="str">
        <f t="shared" si="78"/>
        <v>Sin Información</v>
      </c>
      <c r="G837" s="16" t="s">
        <v>26</v>
      </c>
      <c r="H837" s="15" t="str">
        <f t="shared" si="79"/>
        <v>Sin Información</v>
      </c>
      <c r="I837" s="16" t="s">
        <v>26</v>
      </c>
      <c r="J837" s="15" t="str">
        <f t="shared" si="80"/>
        <v>Sin Información</v>
      </c>
      <c r="K837" s="16" t="s">
        <v>26</v>
      </c>
      <c r="L837" s="15" t="str">
        <f t="shared" si="81"/>
        <v>Sin Información</v>
      </c>
      <c r="M837" s="16" t="s">
        <v>26</v>
      </c>
      <c r="N837" s="15" t="str">
        <f t="shared" si="82"/>
        <v>Sin Información</v>
      </c>
      <c r="O837" s="16">
        <v>88.89</v>
      </c>
      <c r="P837" s="15" t="str">
        <f t="shared" si="83"/>
        <v>Inviable Sanitariamente</v>
      </c>
      <c r="Q837" s="6" t="s">
        <v>26</v>
      </c>
      <c r="R837" s="15" t="s">
        <v>26</v>
      </c>
      <c r="S837" s="6" t="s">
        <v>26</v>
      </c>
      <c r="T837" s="15" t="s">
        <v>26</v>
      </c>
      <c r="U837" s="16">
        <v>64.319999999999993</v>
      </c>
      <c r="V837" s="6" t="s">
        <v>31</v>
      </c>
      <c r="W837" s="16">
        <v>71.3</v>
      </c>
      <c r="X837" s="64" t="s">
        <v>31</v>
      </c>
      <c r="Y837" s="16">
        <v>70.099999999999994</v>
      </c>
      <c r="Z837" s="6" t="s">
        <v>31</v>
      </c>
      <c r="AA837" s="80" t="s">
        <v>396</v>
      </c>
      <c r="AB837" s="6" t="s">
        <v>396</v>
      </c>
      <c r="AC837" s="16">
        <v>30.266666666666666</v>
      </c>
      <c r="AD837" s="16" t="s">
        <v>28</v>
      </c>
      <c r="AE837" s="16" t="s">
        <v>26</v>
      </c>
      <c r="AF837" s="6" t="s">
        <v>26</v>
      </c>
      <c r="AG837" s="91">
        <v>79.2</v>
      </c>
      <c r="AH837" s="95" t="s">
        <v>31</v>
      </c>
      <c r="AI837" s="91">
        <v>82.5</v>
      </c>
      <c r="AJ837" s="97" t="s">
        <v>47</v>
      </c>
      <c r="AK837" s="16" t="s">
        <v>1095</v>
      </c>
      <c r="AL837" s="16" t="s">
        <v>1095</v>
      </c>
    </row>
    <row r="838" spans="1:38" ht="14.1" customHeight="1" x14ac:dyDescent="0.25">
      <c r="A838" s="6">
        <v>54405</v>
      </c>
      <c r="B838" s="2" t="s">
        <v>823</v>
      </c>
      <c r="C838" s="6" t="s">
        <v>845</v>
      </c>
      <c r="D838" s="6">
        <v>4</v>
      </c>
      <c r="E838" s="16" t="s">
        <v>26</v>
      </c>
      <c r="F838" s="15" t="str">
        <f t="shared" si="78"/>
        <v>Sin Información</v>
      </c>
      <c r="G838" s="16" t="s">
        <v>26</v>
      </c>
      <c r="H838" s="15" t="str">
        <f t="shared" si="79"/>
        <v>Sin Información</v>
      </c>
      <c r="I838" s="16" t="s">
        <v>26</v>
      </c>
      <c r="J838" s="15" t="str">
        <f t="shared" si="80"/>
        <v>Sin Información</v>
      </c>
      <c r="K838" s="16" t="s">
        <v>26</v>
      </c>
      <c r="L838" s="15" t="str">
        <f t="shared" si="81"/>
        <v>Sin Información</v>
      </c>
      <c r="M838" s="16">
        <v>74.262857142857143</v>
      </c>
      <c r="N838" s="15" t="str">
        <f t="shared" si="82"/>
        <v>Alto</v>
      </c>
      <c r="O838" s="16">
        <v>79.893333333333331</v>
      </c>
      <c r="P838" s="15" t="str">
        <f t="shared" si="83"/>
        <v>Alto</v>
      </c>
      <c r="Q838" s="6" t="s">
        <v>26</v>
      </c>
      <c r="R838" s="15" t="s">
        <v>26</v>
      </c>
      <c r="S838" s="6" t="s">
        <v>26</v>
      </c>
      <c r="T838" s="15" t="s">
        <v>26</v>
      </c>
      <c r="U838" s="16">
        <v>59.19</v>
      </c>
      <c r="V838" s="6" t="s">
        <v>31</v>
      </c>
      <c r="W838" s="16">
        <v>71.8</v>
      </c>
      <c r="X838" s="64" t="s">
        <v>31</v>
      </c>
      <c r="Y838" s="16">
        <v>52.350000000000009</v>
      </c>
      <c r="Z838" s="6" t="s">
        <v>31</v>
      </c>
      <c r="AA838" s="80" t="s">
        <v>396</v>
      </c>
      <c r="AB838" s="6" t="s">
        <v>396</v>
      </c>
      <c r="AC838" s="16">
        <v>58.871428571428567</v>
      </c>
      <c r="AD838" s="6" t="s">
        <v>31</v>
      </c>
      <c r="AE838" s="16" t="s">
        <v>26</v>
      </c>
      <c r="AF838" s="6" t="s">
        <v>26</v>
      </c>
      <c r="AG838" s="91">
        <v>77.7</v>
      </c>
      <c r="AH838" s="95" t="s">
        <v>31</v>
      </c>
      <c r="AI838" s="91">
        <v>72.057142857142864</v>
      </c>
      <c r="AJ838" s="95" t="s">
        <v>31</v>
      </c>
      <c r="AK838" s="91">
        <v>77.51428571428572</v>
      </c>
      <c r="AL838" s="100" t="s">
        <v>31</v>
      </c>
    </row>
    <row r="839" spans="1:38" ht="14.1" customHeight="1" x14ac:dyDescent="0.25">
      <c r="A839" s="6">
        <v>54418</v>
      </c>
      <c r="B839" s="2" t="s">
        <v>823</v>
      </c>
      <c r="C839" s="6" t="s">
        <v>846</v>
      </c>
      <c r="D839" s="6">
        <v>6</v>
      </c>
      <c r="E839" s="16" t="s">
        <v>26</v>
      </c>
      <c r="F839" s="15" t="str">
        <f t="shared" si="78"/>
        <v>Sin Información</v>
      </c>
      <c r="G839" s="16" t="s">
        <v>26</v>
      </c>
      <c r="H839" s="15" t="str">
        <f t="shared" si="79"/>
        <v>Sin Información</v>
      </c>
      <c r="I839" s="16" t="s">
        <v>26</v>
      </c>
      <c r="J839" s="15" t="str">
        <f t="shared" si="80"/>
        <v>Sin Información</v>
      </c>
      <c r="K839" s="16" t="s">
        <v>26</v>
      </c>
      <c r="L839" s="15" t="str">
        <f t="shared" si="81"/>
        <v>Sin Información</v>
      </c>
      <c r="M839" s="16" t="s">
        <v>26</v>
      </c>
      <c r="N839" s="15" t="str">
        <f t="shared" si="82"/>
        <v>Sin Información</v>
      </c>
      <c r="O839" s="16" t="s">
        <v>26</v>
      </c>
      <c r="P839" s="15" t="str">
        <f t="shared" si="83"/>
        <v>Sin Información</v>
      </c>
      <c r="Q839" s="6" t="s">
        <v>26</v>
      </c>
      <c r="R839" s="15" t="s">
        <v>26</v>
      </c>
      <c r="S839" s="6" t="s">
        <v>26</v>
      </c>
      <c r="T839" s="15" t="s">
        <v>26</v>
      </c>
      <c r="U839" s="16">
        <v>52.06</v>
      </c>
      <c r="V839" s="6" t="s">
        <v>31</v>
      </c>
      <c r="W839" s="16">
        <v>70.5</v>
      </c>
      <c r="X839" s="64" t="s">
        <v>31</v>
      </c>
      <c r="Y839" s="16">
        <v>84.4</v>
      </c>
      <c r="Z839" s="24" t="s">
        <v>209</v>
      </c>
      <c r="AA839" s="80" t="s">
        <v>396</v>
      </c>
      <c r="AB839" s="6" t="s">
        <v>396</v>
      </c>
      <c r="AC839" s="6" t="s">
        <v>396</v>
      </c>
      <c r="AD839" s="6" t="s">
        <v>396</v>
      </c>
      <c r="AE839" s="16" t="s">
        <v>26</v>
      </c>
      <c r="AF839" s="6" t="s">
        <v>26</v>
      </c>
      <c r="AG839" s="91">
        <v>80.7</v>
      </c>
      <c r="AH839" s="97" t="s">
        <v>209</v>
      </c>
      <c r="AI839" s="91">
        <v>82.5</v>
      </c>
      <c r="AJ839" s="97" t="s">
        <v>47</v>
      </c>
      <c r="AK839" s="16" t="s">
        <v>1095</v>
      </c>
      <c r="AL839" s="16" t="s">
        <v>1095</v>
      </c>
    </row>
    <row r="840" spans="1:38" ht="14.1" customHeight="1" x14ac:dyDescent="0.25">
      <c r="A840" s="6">
        <v>54480</v>
      </c>
      <c r="B840" s="2" t="s">
        <v>823</v>
      </c>
      <c r="C840" s="6" t="s">
        <v>847</v>
      </c>
      <c r="D840" s="6">
        <v>6</v>
      </c>
      <c r="E840" s="16" t="s">
        <v>26</v>
      </c>
      <c r="F840" s="15" t="str">
        <f t="shared" si="78"/>
        <v>Sin Información</v>
      </c>
      <c r="G840" s="16" t="s">
        <v>26</v>
      </c>
      <c r="H840" s="15" t="str">
        <f t="shared" si="79"/>
        <v>Sin Información</v>
      </c>
      <c r="I840" s="16" t="s">
        <v>26</v>
      </c>
      <c r="J840" s="15" t="str">
        <f t="shared" si="80"/>
        <v>Sin Información</v>
      </c>
      <c r="K840" s="16" t="s">
        <v>26</v>
      </c>
      <c r="L840" s="15" t="str">
        <f t="shared" si="81"/>
        <v>Sin Información</v>
      </c>
      <c r="M840" s="16">
        <v>65.499999999999986</v>
      </c>
      <c r="N840" s="15" t="str">
        <f t="shared" si="82"/>
        <v>Alto</v>
      </c>
      <c r="O840" s="16">
        <v>72.408333333333331</v>
      </c>
      <c r="P840" s="15" t="str">
        <f t="shared" si="83"/>
        <v>Alto</v>
      </c>
      <c r="Q840" s="6" t="s">
        <v>26</v>
      </c>
      <c r="R840" s="15" t="s">
        <v>26</v>
      </c>
      <c r="S840" s="6" t="s">
        <v>26</v>
      </c>
      <c r="T840" s="15" t="s">
        <v>26</v>
      </c>
      <c r="U840" s="16">
        <v>68.209999999999994</v>
      </c>
      <c r="V840" s="6" t="s">
        <v>31</v>
      </c>
      <c r="W840" s="16">
        <v>57.099999999999994</v>
      </c>
      <c r="X840" s="64" t="s">
        <v>31</v>
      </c>
      <c r="Y840" s="16">
        <v>69.666666666666671</v>
      </c>
      <c r="Z840" s="6" t="s">
        <v>31</v>
      </c>
      <c r="AA840" s="80" t="s">
        <v>396</v>
      </c>
      <c r="AB840" s="6" t="s">
        <v>396</v>
      </c>
      <c r="AC840" s="16">
        <v>61.7</v>
      </c>
      <c r="AD840" s="6" t="s">
        <v>31</v>
      </c>
      <c r="AE840" s="16" t="s">
        <v>26</v>
      </c>
      <c r="AF840" s="6" t="s">
        <v>26</v>
      </c>
      <c r="AG840" s="91">
        <v>62.7</v>
      </c>
      <c r="AH840" s="95" t="s">
        <v>31</v>
      </c>
      <c r="AI840" s="91">
        <v>84.866666666666674</v>
      </c>
      <c r="AJ840" s="97" t="s">
        <v>47</v>
      </c>
      <c r="AK840" s="91">
        <v>85.433333333333337</v>
      </c>
      <c r="AL840" s="101" t="s">
        <v>47</v>
      </c>
    </row>
    <row r="841" spans="1:38" ht="14.1" customHeight="1" x14ac:dyDescent="0.25">
      <c r="A841" s="6">
        <v>54498</v>
      </c>
      <c r="B841" s="2" t="s">
        <v>823</v>
      </c>
      <c r="C841" s="6" t="s">
        <v>848</v>
      </c>
      <c r="D841" s="6">
        <v>4</v>
      </c>
      <c r="E841" s="16" t="s">
        <v>26</v>
      </c>
      <c r="F841" s="15" t="str">
        <f t="shared" si="78"/>
        <v>Sin Información</v>
      </c>
      <c r="G841" s="16" t="s">
        <v>26</v>
      </c>
      <c r="H841" s="15" t="str">
        <f t="shared" si="79"/>
        <v>Sin Información</v>
      </c>
      <c r="I841" s="16" t="s">
        <v>26</v>
      </c>
      <c r="J841" s="15" t="str">
        <f t="shared" si="80"/>
        <v>Sin Información</v>
      </c>
      <c r="K841" s="16" t="s">
        <v>26</v>
      </c>
      <c r="L841" s="15" t="str">
        <f t="shared" si="81"/>
        <v>Sin Información</v>
      </c>
      <c r="M841" s="16">
        <v>57.899999999999991</v>
      </c>
      <c r="N841" s="15" t="str">
        <f t="shared" si="82"/>
        <v>Alto</v>
      </c>
      <c r="O841" s="16">
        <v>51.875714285714288</v>
      </c>
      <c r="P841" s="15" t="str">
        <f t="shared" si="83"/>
        <v>Alto</v>
      </c>
      <c r="Q841" s="6" t="s">
        <v>26</v>
      </c>
      <c r="R841" s="15" t="s">
        <v>26</v>
      </c>
      <c r="S841" s="6" t="s">
        <v>26</v>
      </c>
      <c r="T841" s="15" t="s">
        <v>26</v>
      </c>
      <c r="U841" s="16">
        <v>35.520000000000003</v>
      </c>
      <c r="V841" s="6" t="s">
        <v>31</v>
      </c>
      <c r="W841" s="16">
        <v>33.292307692307695</v>
      </c>
      <c r="X841" s="64" t="s">
        <v>28</v>
      </c>
      <c r="Y841" s="16">
        <v>27.362499999999997</v>
      </c>
      <c r="Z841" s="19" t="s">
        <v>28</v>
      </c>
      <c r="AA841" s="83">
        <v>0</v>
      </c>
      <c r="AB841" s="16" t="s">
        <v>34</v>
      </c>
      <c r="AC841" s="16">
        <v>27.388888888888886</v>
      </c>
      <c r="AD841" s="16" t="s">
        <v>28</v>
      </c>
      <c r="AE841" s="16">
        <v>51.05</v>
      </c>
      <c r="AF841" s="23" t="s">
        <v>31</v>
      </c>
      <c r="AG841" s="16">
        <v>0</v>
      </c>
      <c r="AH841" s="20" t="s">
        <v>34</v>
      </c>
      <c r="AI841" s="16">
        <v>89.3</v>
      </c>
      <c r="AJ841" s="96" t="s">
        <v>47</v>
      </c>
      <c r="AK841" s="16" t="s">
        <v>1095</v>
      </c>
      <c r="AL841" s="16" t="s">
        <v>1095</v>
      </c>
    </row>
    <row r="842" spans="1:38" ht="14.1" customHeight="1" x14ac:dyDescent="0.25">
      <c r="A842" s="6">
        <v>54518</v>
      </c>
      <c r="B842" s="2" t="s">
        <v>823</v>
      </c>
      <c r="C842" s="6" t="s">
        <v>849</v>
      </c>
      <c r="D842" s="6">
        <v>6</v>
      </c>
      <c r="E842" s="16" t="s">
        <v>26</v>
      </c>
      <c r="F842" s="15" t="str">
        <f t="shared" si="78"/>
        <v>Sin Información</v>
      </c>
      <c r="G842" s="16" t="s">
        <v>26</v>
      </c>
      <c r="H842" s="15" t="str">
        <f t="shared" si="79"/>
        <v>Sin Información</v>
      </c>
      <c r="I842" s="16">
        <v>0</v>
      </c>
      <c r="J842" s="15" t="str">
        <f t="shared" si="80"/>
        <v>Sin Riesgo</v>
      </c>
      <c r="K842" s="16">
        <v>0</v>
      </c>
      <c r="L842" s="15" t="str">
        <f t="shared" si="81"/>
        <v>Sin Riesgo</v>
      </c>
      <c r="M842" s="16">
        <v>32.456000000000003</v>
      </c>
      <c r="N842" s="15" t="str">
        <f t="shared" si="82"/>
        <v>Medio</v>
      </c>
      <c r="O842" s="16">
        <v>27.107499999999998</v>
      </c>
      <c r="P842" s="15" t="str">
        <f t="shared" si="83"/>
        <v>Medio</v>
      </c>
      <c r="Q842" s="6" t="s">
        <v>26</v>
      </c>
      <c r="R842" s="15" t="s">
        <v>26</v>
      </c>
      <c r="S842" s="6" t="s">
        <v>26</v>
      </c>
      <c r="T842" s="15" t="s">
        <v>26</v>
      </c>
      <c r="U842" s="16">
        <v>45.84</v>
      </c>
      <c r="V842" s="6" t="s">
        <v>31</v>
      </c>
      <c r="W842" s="16">
        <v>65.096666666666664</v>
      </c>
      <c r="X842" s="64" t="s">
        <v>31</v>
      </c>
      <c r="Y842" s="16">
        <v>53.542857142857144</v>
      </c>
      <c r="Z842" s="6" t="s">
        <v>31</v>
      </c>
      <c r="AA842" s="80" t="s">
        <v>396</v>
      </c>
      <c r="AB842" s="6" t="s">
        <v>396</v>
      </c>
      <c r="AC842" s="16">
        <v>26.766666666666666</v>
      </c>
      <c r="AD842" s="16" t="s">
        <v>28</v>
      </c>
      <c r="AE842" s="16">
        <v>0</v>
      </c>
      <c r="AF842" s="20" t="s">
        <v>34</v>
      </c>
      <c r="AG842" s="91">
        <v>83.2</v>
      </c>
      <c r="AH842" s="97" t="s">
        <v>209</v>
      </c>
      <c r="AI842" s="91">
        <v>72.699999999999989</v>
      </c>
      <c r="AJ842" s="95" t="s">
        <v>31</v>
      </c>
      <c r="AK842" s="91">
        <v>71</v>
      </c>
      <c r="AL842" s="100" t="s">
        <v>31</v>
      </c>
    </row>
    <row r="843" spans="1:38" ht="14.1" customHeight="1" x14ac:dyDescent="0.25">
      <c r="A843" s="6">
        <v>54520</v>
      </c>
      <c r="B843" s="2" t="s">
        <v>823</v>
      </c>
      <c r="C843" s="6" t="s">
        <v>850</v>
      </c>
      <c r="D843" s="6">
        <v>6</v>
      </c>
      <c r="E843" s="16" t="s">
        <v>26</v>
      </c>
      <c r="F843" s="15" t="str">
        <f t="shared" si="78"/>
        <v>Sin Información</v>
      </c>
      <c r="G843" s="16" t="s">
        <v>26</v>
      </c>
      <c r="H843" s="15" t="str">
        <f t="shared" si="79"/>
        <v>Sin Información</v>
      </c>
      <c r="I843" s="16" t="s">
        <v>26</v>
      </c>
      <c r="J843" s="15" t="str">
        <f t="shared" si="80"/>
        <v>Sin Información</v>
      </c>
      <c r="K843" s="16" t="s">
        <v>26</v>
      </c>
      <c r="L843" s="15" t="str">
        <f t="shared" si="81"/>
        <v>Sin Información</v>
      </c>
      <c r="M843" s="16">
        <v>73.986666666666665</v>
      </c>
      <c r="N843" s="15" t="str">
        <f t="shared" si="82"/>
        <v>Alto</v>
      </c>
      <c r="O843" s="16">
        <v>75.596666666666678</v>
      </c>
      <c r="P843" s="15" t="str">
        <f t="shared" si="83"/>
        <v>Alto</v>
      </c>
      <c r="Q843" s="6" t="s">
        <v>26</v>
      </c>
      <c r="R843" s="15" t="s">
        <v>26</v>
      </c>
      <c r="S843" s="6" t="s">
        <v>26</v>
      </c>
      <c r="T843" s="15" t="s">
        <v>26</v>
      </c>
      <c r="U843" s="16">
        <v>53.95</v>
      </c>
      <c r="V843" s="6" t="s">
        <v>31</v>
      </c>
      <c r="W843" s="16">
        <v>57.683333333333337</v>
      </c>
      <c r="X843" s="64" t="s">
        <v>31</v>
      </c>
      <c r="Y843" s="16">
        <v>82.25</v>
      </c>
      <c r="Z843" s="24" t="s">
        <v>209</v>
      </c>
      <c r="AA843" s="80" t="s">
        <v>396</v>
      </c>
      <c r="AB843" s="6" t="s">
        <v>396</v>
      </c>
      <c r="AC843" s="16">
        <v>19.466666666666665</v>
      </c>
      <c r="AD843" s="16" t="s">
        <v>28</v>
      </c>
      <c r="AE843" s="16" t="s">
        <v>26</v>
      </c>
      <c r="AF843" s="6" t="s">
        <v>26</v>
      </c>
      <c r="AG843" s="91">
        <v>26.1</v>
      </c>
      <c r="AH843" s="94" t="s">
        <v>28</v>
      </c>
      <c r="AI843" s="91">
        <v>67.224999999999994</v>
      </c>
      <c r="AJ843" s="95" t="s">
        <v>31</v>
      </c>
      <c r="AK843" s="91">
        <v>44.25</v>
      </c>
      <c r="AL843" s="100" t="s">
        <v>31</v>
      </c>
    </row>
    <row r="844" spans="1:38" ht="14.1" customHeight="1" x14ac:dyDescent="0.25">
      <c r="A844" s="6">
        <v>54553</v>
      </c>
      <c r="B844" s="2" t="s">
        <v>823</v>
      </c>
      <c r="C844" s="6" t="s">
        <v>851</v>
      </c>
      <c r="D844" s="6">
        <v>4</v>
      </c>
      <c r="E844" s="16" t="s">
        <v>26</v>
      </c>
      <c r="F844" s="15" t="str">
        <f t="shared" si="78"/>
        <v>Sin Información</v>
      </c>
      <c r="G844" s="16" t="s">
        <v>26</v>
      </c>
      <c r="H844" s="15" t="str">
        <f t="shared" si="79"/>
        <v>Sin Información</v>
      </c>
      <c r="I844" s="16" t="s">
        <v>26</v>
      </c>
      <c r="J844" s="15" t="str">
        <f t="shared" si="80"/>
        <v>Sin Información</v>
      </c>
      <c r="K844" s="16" t="s">
        <v>26</v>
      </c>
      <c r="L844" s="15" t="str">
        <f t="shared" si="81"/>
        <v>Sin Información</v>
      </c>
      <c r="M844" s="16">
        <v>66.25</v>
      </c>
      <c r="N844" s="15" t="str">
        <f t="shared" si="82"/>
        <v>Alto</v>
      </c>
      <c r="O844" s="16">
        <v>72.58</v>
      </c>
      <c r="P844" s="15" t="str">
        <f t="shared" si="83"/>
        <v>Alto</v>
      </c>
      <c r="Q844" s="6" t="s">
        <v>26</v>
      </c>
      <c r="R844" s="15" t="s">
        <v>26</v>
      </c>
      <c r="S844" s="6" t="s">
        <v>26</v>
      </c>
      <c r="T844" s="15" t="s">
        <v>26</v>
      </c>
      <c r="U844" s="16">
        <v>26.6</v>
      </c>
      <c r="V844" s="6" t="s">
        <v>28</v>
      </c>
      <c r="W844" s="16">
        <v>32.550000000000004</v>
      </c>
      <c r="X844" s="64" t="s">
        <v>28</v>
      </c>
      <c r="Y844" s="16">
        <v>30.274999999999999</v>
      </c>
      <c r="Z844" s="19" t="s">
        <v>28</v>
      </c>
      <c r="AA844" s="84">
        <v>0</v>
      </c>
      <c r="AB844" s="16" t="s">
        <v>34</v>
      </c>
      <c r="AC844" s="16">
        <v>35.46</v>
      </c>
      <c r="AD844" s="6" t="s">
        <v>31</v>
      </c>
      <c r="AE844" s="16" t="s">
        <v>26</v>
      </c>
      <c r="AF844" s="6" t="s">
        <v>26</v>
      </c>
      <c r="AG844" s="91">
        <v>10.7</v>
      </c>
      <c r="AH844" s="93" t="s">
        <v>27</v>
      </c>
      <c r="AI844" s="16" t="s">
        <v>1095</v>
      </c>
      <c r="AJ844" s="6" t="s">
        <v>1095</v>
      </c>
      <c r="AK844" s="16" t="s">
        <v>1095</v>
      </c>
      <c r="AL844" s="16" t="s">
        <v>1095</v>
      </c>
    </row>
    <row r="845" spans="1:38" ht="14.1" customHeight="1" x14ac:dyDescent="0.25">
      <c r="A845" s="6">
        <v>54599</v>
      </c>
      <c r="B845" s="2" t="s">
        <v>823</v>
      </c>
      <c r="C845" s="6" t="s">
        <v>852</v>
      </c>
      <c r="D845" s="6">
        <v>6</v>
      </c>
      <c r="E845" s="16" t="s">
        <v>26</v>
      </c>
      <c r="F845" s="15" t="str">
        <f t="shared" si="78"/>
        <v>Sin Información</v>
      </c>
      <c r="G845" s="16" t="s">
        <v>26</v>
      </c>
      <c r="H845" s="15" t="str">
        <f t="shared" si="79"/>
        <v>Sin Información</v>
      </c>
      <c r="I845" s="16" t="s">
        <v>26</v>
      </c>
      <c r="J845" s="15" t="str">
        <f t="shared" si="80"/>
        <v>Sin Información</v>
      </c>
      <c r="K845" s="16" t="s">
        <v>26</v>
      </c>
      <c r="L845" s="15" t="str">
        <f t="shared" si="81"/>
        <v>Sin Información</v>
      </c>
      <c r="M845" s="16" t="s">
        <v>26</v>
      </c>
      <c r="N845" s="15" t="str">
        <f t="shared" si="82"/>
        <v>Sin Información</v>
      </c>
      <c r="O845" s="16" t="s">
        <v>26</v>
      </c>
      <c r="P845" s="15" t="str">
        <f t="shared" si="83"/>
        <v>Sin Información</v>
      </c>
      <c r="Q845" s="6" t="s">
        <v>26</v>
      </c>
      <c r="R845" s="15" t="s">
        <v>26</v>
      </c>
      <c r="S845" s="6" t="s">
        <v>26</v>
      </c>
      <c r="T845" s="15" t="s">
        <v>26</v>
      </c>
      <c r="U845" s="16">
        <v>55.21</v>
      </c>
      <c r="V845" s="6" t="s">
        <v>31</v>
      </c>
      <c r="W845" s="16">
        <v>68.400000000000006</v>
      </c>
      <c r="X845" s="64" t="s">
        <v>31</v>
      </c>
      <c r="Y845" s="16">
        <v>73.8</v>
      </c>
      <c r="Z845" s="6" t="s">
        <v>31</v>
      </c>
      <c r="AA845" s="84">
        <v>87.9</v>
      </c>
      <c r="AB845" s="85" t="s">
        <v>209</v>
      </c>
      <c r="AC845" s="6" t="s">
        <v>396</v>
      </c>
      <c r="AD845" s="6" t="s">
        <v>396</v>
      </c>
      <c r="AE845" s="16" t="s">
        <v>26</v>
      </c>
      <c r="AF845" s="6" t="s">
        <v>26</v>
      </c>
      <c r="AG845" s="91">
        <v>91.1</v>
      </c>
      <c r="AH845" s="97" t="s">
        <v>209</v>
      </c>
      <c r="AI845" s="16" t="s">
        <v>1095</v>
      </c>
      <c r="AJ845" s="6" t="s">
        <v>1095</v>
      </c>
      <c r="AK845" s="16" t="s">
        <v>1095</v>
      </c>
      <c r="AL845" s="16" t="s">
        <v>1095</v>
      </c>
    </row>
    <row r="846" spans="1:38" ht="14.1" customHeight="1" x14ac:dyDescent="0.25">
      <c r="A846" s="6">
        <v>54660</v>
      </c>
      <c r="B846" s="2" t="s">
        <v>823</v>
      </c>
      <c r="C846" s="6" t="s">
        <v>853</v>
      </c>
      <c r="D846" s="6">
        <v>6</v>
      </c>
      <c r="E846" s="16" t="s">
        <v>26</v>
      </c>
      <c r="F846" s="15" t="str">
        <f t="shared" si="78"/>
        <v>Sin Información</v>
      </c>
      <c r="G846" s="16" t="s">
        <v>26</v>
      </c>
      <c r="H846" s="15" t="str">
        <f t="shared" si="79"/>
        <v>Sin Información</v>
      </c>
      <c r="I846" s="16" t="s">
        <v>26</v>
      </c>
      <c r="J846" s="15" t="str">
        <f t="shared" si="80"/>
        <v>Sin Información</v>
      </c>
      <c r="K846" s="16" t="s">
        <v>26</v>
      </c>
      <c r="L846" s="15" t="str">
        <f t="shared" si="81"/>
        <v>Sin Información</v>
      </c>
      <c r="M846" s="16">
        <v>71.3</v>
      </c>
      <c r="N846" s="15" t="str">
        <f t="shared" si="82"/>
        <v>Alto</v>
      </c>
      <c r="O846" s="16">
        <v>81.44</v>
      </c>
      <c r="P846" s="15" t="str">
        <f t="shared" si="83"/>
        <v>Inviable Sanitariamente</v>
      </c>
      <c r="Q846" s="6" t="s">
        <v>26</v>
      </c>
      <c r="R846" s="15" t="s">
        <v>26</v>
      </c>
      <c r="S846" s="6" t="s">
        <v>26</v>
      </c>
      <c r="T846" s="15" t="s">
        <v>26</v>
      </c>
      <c r="U846" s="16">
        <v>33.619999999999997</v>
      </c>
      <c r="V846" s="6" t="s">
        <v>28</v>
      </c>
      <c r="W846" s="16">
        <v>51.366666666666667</v>
      </c>
      <c r="X846" s="64" t="s">
        <v>31</v>
      </c>
      <c r="Y846" s="16">
        <v>52.2</v>
      </c>
      <c r="Z846" s="6" t="s">
        <v>31</v>
      </c>
      <c r="AA846" s="80" t="s">
        <v>396</v>
      </c>
      <c r="AB846" s="6" t="s">
        <v>396</v>
      </c>
      <c r="AC846" s="16">
        <v>29.2</v>
      </c>
      <c r="AD846" s="16" t="s">
        <v>28</v>
      </c>
      <c r="AE846" s="16" t="s">
        <v>26</v>
      </c>
      <c r="AF846" s="6" t="s">
        <v>26</v>
      </c>
      <c r="AG846" s="91">
        <v>70</v>
      </c>
      <c r="AH846" s="95" t="s">
        <v>31</v>
      </c>
      <c r="AI846" s="91">
        <v>64.974999999999994</v>
      </c>
      <c r="AJ846" s="95" t="s">
        <v>31</v>
      </c>
      <c r="AK846" s="91">
        <v>84</v>
      </c>
      <c r="AL846" s="101" t="s">
        <v>47</v>
      </c>
    </row>
    <row r="847" spans="1:38" ht="14.1" customHeight="1" x14ac:dyDescent="0.25">
      <c r="A847" s="6">
        <v>54670</v>
      </c>
      <c r="B847" s="2" t="s">
        <v>823</v>
      </c>
      <c r="C847" s="6" t="s">
        <v>854</v>
      </c>
      <c r="D847" s="6">
        <v>6</v>
      </c>
      <c r="E847" s="16" t="s">
        <v>26</v>
      </c>
      <c r="F847" s="15" t="str">
        <f t="shared" si="78"/>
        <v>Sin Información</v>
      </c>
      <c r="G847" s="16" t="s">
        <v>26</v>
      </c>
      <c r="H847" s="15" t="str">
        <f t="shared" si="79"/>
        <v>Sin Información</v>
      </c>
      <c r="I847" s="16" t="s">
        <v>26</v>
      </c>
      <c r="J847" s="15" t="str">
        <f t="shared" si="80"/>
        <v>Sin Información</v>
      </c>
      <c r="K847" s="16" t="s">
        <v>26</v>
      </c>
      <c r="L847" s="15" t="str">
        <f t="shared" si="81"/>
        <v>Sin Información</v>
      </c>
      <c r="M847" s="16">
        <v>63.58</v>
      </c>
      <c r="N847" s="15" t="str">
        <f t="shared" si="82"/>
        <v>Alto</v>
      </c>
      <c r="O847" s="16">
        <v>48.228571428571435</v>
      </c>
      <c r="P847" s="15" t="str">
        <f t="shared" si="83"/>
        <v>Alto</v>
      </c>
      <c r="Q847" s="6" t="s">
        <v>26</v>
      </c>
      <c r="R847" s="15" t="s">
        <v>26</v>
      </c>
      <c r="S847" s="6" t="s">
        <v>26</v>
      </c>
      <c r="T847" s="15" t="s">
        <v>26</v>
      </c>
      <c r="U847" s="16">
        <v>64.319999999999993</v>
      </c>
      <c r="V847" s="6" t="s">
        <v>31</v>
      </c>
      <c r="W847" s="16">
        <v>64.3</v>
      </c>
      <c r="X847" s="64" t="s">
        <v>31</v>
      </c>
      <c r="Y847" s="16">
        <v>62.35</v>
      </c>
      <c r="Z847" s="6" t="s">
        <v>31</v>
      </c>
      <c r="AA847" s="80" t="s">
        <v>396</v>
      </c>
      <c r="AB847" s="6" t="s">
        <v>396</v>
      </c>
      <c r="AC847" s="16">
        <v>72.900000000000006</v>
      </c>
      <c r="AD847" s="6" t="s">
        <v>31</v>
      </c>
      <c r="AE847" s="16" t="s">
        <v>26</v>
      </c>
      <c r="AF847" s="6" t="s">
        <v>26</v>
      </c>
      <c r="AG847" s="6" t="s">
        <v>26</v>
      </c>
      <c r="AH847" s="6" t="s">
        <v>26</v>
      </c>
      <c r="AI847" s="91">
        <v>94.9</v>
      </c>
      <c r="AJ847" s="97" t="s">
        <v>47</v>
      </c>
      <c r="AK847" s="16" t="s">
        <v>1095</v>
      </c>
      <c r="AL847" s="16" t="s">
        <v>1095</v>
      </c>
    </row>
    <row r="848" spans="1:38" ht="14.1" customHeight="1" x14ac:dyDescent="0.25">
      <c r="A848" s="6">
        <v>54673</v>
      </c>
      <c r="B848" s="2" t="s">
        <v>823</v>
      </c>
      <c r="C848" s="6" t="s">
        <v>624</v>
      </c>
      <c r="D848" s="6">
        <v>4</v>
      </c>
      <c r="E848" s="16" t="s">
        <v>26</v>
      </c>
      <c r="F848" s="15" t="str">
        <f t="shared" si="78"/>
        <v>Sin Información</v>
      </c>
      <c r="G848" s="16" t="s">
        <v>26</v>
      </c>
      <c r="H848" s="15" t="str">
        <f t="shared" si="79"/>
        <v>Sin Información</v>
      </c>
      <c r="I848" s="16" t="s">
        <v>26</v>
      </c>
      <c r="J848" s="15" t="str">
        <f t="shared" si="80"/>
        <v>Sin Información</v>
      </c>
      <c r="K848" s="16" t="s">
        <v>26</v>
      </c>
      <c r="L848" s="15" t="str">
        <f t="shared" si="81"/>
        <v>Sin Información</v>
      </c>
      <c r="M848" s="16">
        <v>53.066666666666663</v>
      </c>
      <c r="N848" s="15" t="str">
        <f t="shared" si="82"/>
        <v>Alto</v>
      </c>
      <c r="O848" s="16">
        <v>64.305000000000007</v>
      </c>
      <c r="P848" s="15" t="str">
        <f t="shared" si="83"/>
        <v>Alto</v>
      </c>
      <c r="Q848" s="6" t="s">
        <v>26</v>
      </c>
      <c r="R848" s="15" t="s">
        <v>26</v>
      </c>
      <c r="S848" s="6" t="s">
        <v>26</v>
      </c>
      <c r="T848" s="15" t="s">
        <v>26</v>
      </c>
      <c r="U848" s="16">
        <v>59.03</v>
      </c>
      <c r="V848" s="6" t="s">
        <v>31</v>
      </c>
      <c r="W848" s="16" t="s">
        <v>26</v>
      </c>
      <c r="X848" s="64" t="s">
        <v>26</v>
      </c>
      <c r="Y848" s="16">
        <v>27.25</v>
      </c>
      <c r="Z848" s="19" t="s">
        <v>28</v>
      </c>
      <c r="AA848" s="84">
        <v>0</v>
      </c>
      <c r="AB848" s="16" t="s">
        <v>34</v>
      </c>
      <c r="AC848" s="16">
        <v>38.200000000000003</v>
      </c>
      <c r="AD848" s="6" t="s">
        <v>31</v>
      </c>
      <c r="AE848" s="16" t="s">
        <v>26</v>
      </c>
      <c r="AF848" s="6" t="s">
        <v>26</v>
      </c>
      <c r="AG848" s="91">
        <v>48.9</v>
      </c>
      <c r="AH848" s="95" t="s">
        <v>31</v>
      </c>
      <c r="AI848" s="16">
        <v>0</v>
      </c>
      <c r="AJ848" s="20" t="s">
        <v>1093</v>
      </c>
      <c r="AK848" s="91">
        <v>3.0666666666666664</v>
      </c>
      <c r="AL848" s="104" t="s">
        <v>1093</v>
      </c>
    </row>
    <row r="849" spans="1:38" ht="14.1" customHeight="1" x14ac:dyDescent="0.25">
      <c r="A849" s="6">
        <v>54680</v>
      </c>
      <c r="B849" s="2" t="s">
        <v>823</v>
      </c>
      <c r="C849" s="6" t="s">
        <v>855</v>
      </c>
      <c r="D849" s="6">
        <v>6</v>
      </c>
      <c r="E849" s="16" t="s">
        <v>26</v>
      </c>
      <c r="F849" s="15" t="str">
        <f t="shared" si="78"/>
        <v>Sin Información</v>
      </c>
      <c r="G849" s="16" t="s">
        <v>26</v>
      </c>
      <c r="H849" s="15" t="str">
        <f t="shared" si="79"/>
        <v>Sin Información</v>
      </c>
      <c r="I849" s="16" t="s">
        <v>26</v>
      </c>
      <c r="J849" s="15" t="str">
        <f t="shared" si="80"/>
        <v>Sin Información</v>
      </c>
      <c r="K849" s="16" t="s">
        <v>26</v>
      </c>
      <c r="L849" s="15" t="str">
        <f t="shared" si="81"/>
        <v>Sin Información</v>
      </c>
      <c r="M849" s="16" t="s">
        <v>26</v>
      </c>
      <c r="N849" s="15" t="str">
        <f t="shared" si="82"/>
        <v>Sin Información</v>
      </c>
      <c r="O849" s="16" t="s">
        <v>26</v>
      </c>
      <c r="P849" s="15" t="str">
        <f t="shared" si="83"/>
        <v>Sin Información</v>
      </c>
      <c r="Q849" s="6" t="s">
        <v>26</v>
      </c>
      <c r="R849" s="15" t="s">
        <v>26</v>
      </c>
      <c r="S849" s="6" t="s">
        <v>26</v>
      </c>
      <c r="T849" s="15" t="s">
        <v>26</v>
      </c>
      <c r="U849" s="16" t="s">
        <v>26</v>
      </c>
      <c r="V849" s="6" t="s">
        <v>26</v>
      </c>
      <c r="W849" s="16" t="s">
        <v>26</v>
      </c>
      <c r="X849" s="64" t="s">
        <v>26</v>
      </c>
      <c r="Y849" s="16" t="s">
        <v>26</v>
      </c>
      <c r="Z849" s="16" t="s">
        <v>26</v>
      </c>
      <c r="AA849" s="80" t="s">
        <v>396</v>
      </c>
      <c r="AB849" s="6" t="s">
        <v>396</v>
      </c>
      <c r="AC849" s="16">
        <v>65</v>
      </c>
      <c r="AD849" s="6" t="s">
        <v>31</v>
      </c>
      <c r="AE849" s="16" t="s">
        <v>26</v>
      </c>
      <c r="AF849" s="6" t="s">
        <v>26</v>
      </c>
      <c r="AG849" s="91">
        <v>30.3</v>
      </c>
      <c r="AH849" s="94" t="s">
        <v>28</v>
      </c>
      <c r="AI849" s="91">
        <v>91.1</v>
      </c>
      <c r="AJ849" s="97" t="s">
        <v>47</v>
      </c>
      <c r="AK849" s="91">
        <v>91.1</v>
      </c>
      <c r="AL849" s="101" t="s">
        <v>47</v>
      </c>
    </row>
    <row r="850" spans="1:38" ht="14.1" customHeight="1" x14ac:dyDescent="0.25">
      <c r="A850" s="6">
        <v>54720</v>
      </c>
      <c r="B850" s="2" t="s">
        <v>823</v>
      </c>
      <c r="C850" s="6" t="s">
        <v>856</v>
      </c>
      <c r="D850" s="6">
        <v>6</v>
      </c>
      <c r="E850" s="16" t="s">
        <v>26</v>
      </c>
      <c r="F850" s="15" t="str">
        <f t="shared" si="78"/>
        <v>Sin Información</v>
      </c>
      <c r="G850" s="16" t="s">
        <v>26</v>
      </c>
      <c r="H850" s="15" t="str">
        <f t="shared" si="79"/>
        <v>Sin Información</v>
      </c>
      <c r="I850" s="16" t="s">
        <v>26</v>
      </c>
      <c r="J850" s="15" t="str">
        <f t="shared" si="80"/>
        <v>Sin Información</v>
      </c>
      <c r="K850" s="16" t="s">
        <v>26</v>
      </c>
      <c r="L850" s="15" t="str">
        <f t="shared" si="81"/>
        <v>Sin Información</v>
      </c>
      <c r="M850" s="16">
        <v>67.349999999999994</v>
      </c>
      <c r="N850" s="15" t="str">
        <f t="shared" si="82"/>
        <v>Alto</v>
      </c>
      <c r="O850" s="16">
        <v>68.931428571428583</v>
      </c>
      <c r="P850" s="15" t="str">
        <f t="shared" si="83"/>
        <v>Alto</v>
      </c>
      <c r="Q850" s="6" t="s">
        <v>26</v>
      </c>
      <c r="R850" s="15" t="s">
        <v>26</v>
      </c>
      <c r="S850" s="6" t="s">
        <v>26</v>
      </c>
      <c r="T850" s="15" t="s">
        <v>26</v>
      </c>
      <c r="U850" s="16">
        <v>64.319999999999993</v>
      </c>
      <c r="V850" s="6" t="s">
        <v>31</v>
      </c>
      <c r="W850" s="16">
        <v>75.849999999999994</v>
      </c>
      <c r="X850" s="64" t="s">
        <v>31</v>
      </c>
      <c r="Y850" s="16">
        <v>68.3</v>
      </c>
      <c r="Z850" s="6" t="s">
        <v>31</v>
      </c>
      <c r="AA850" s="84">
        <v>90.9</v>
      </c>
      <c r="AB850" s="85" t="s">
        <v>209</v>
      </c>
      <c r="AC850" s="16">
        <v>74.449999999999989</v>
      </c>
      <c r="AD850" s="6" t="s">
        <v>31</v>
      </c>
      <c r="AE850" s="16" t="s">
        <v>26</v>
      </c>
      <c r="AF850" s="6" t="s">
        <v>26</v>
      </c>
      <c r="AG850" s="91">
        <v>83.2</v>
      </c>
      <c r="AH850" s="97" t="s">
        <v>209</v>
      </c>
      <c r="AI850" s="91">
        <v>85.366666666666674</v>
      </c>
      <c r="AJ850" s="97" t="s">
        <v>47</v>
      </c>
      <c r="AK850" s="91">
        <v>86.65</v>
      </c>
      <c r="AL850" s="101" t="s">
        <v>47</v>
      </c>
    </row>
    <row r="851" spans="1:38" ht="14.1" customHeight="1" x14ac:dyDescent="0.25">
      <c r="A851" s="6">
        <v>54743</v>
      </c>
      <c r="B851" s="2" t="s">
        <v>823</v>
      </c>
      <c r="C851" s="6" t="s">
        <v>857</v>
      </c>
      <c r="D851" s="6">
        <v>6</v>
      </c>
      <c r="E851" s="16" t="s">
        <v>26</v>
      </c>
      <c r="F851" s="15" t="str">
        <f t="shared" si="78"/>
        <v>Sin Información</v>
      </c>
      <c r="G851" s="16" t="s">
        <v>26</v>
      </c>
      <c r="H851" s="15" t="str">
        <f t="shared" si="79"/>
        <v>Sin Información</v>
      </c>
      <c r="I851" s="16" t="s">
        <v>26</v>
      </c>
      <c r="J851" s="15" t="str">
        <f t="shared" si="80"/>
        <v>Sin Información</v>
      </c>
      <c r="K851" s="16" t="s">
        <v>26</v>
      </c>
      <c r="L851" s="15" t="str">
        <f t="shared" si="81"/>
        <v>Sin Información</v>
      </c>
      <c r="M851" s="16">
        <v>78.150000000000006</v>
      </c>
      <c r="N851" s="15" t="str">
        <f t="shared" si="82"/>
        <v>Alto</v>
      </c>
      <c r="O851" s="16">
        <v>74.994</v>
      </c>
      <c r="P851" s="15" t="str">
        <f t="shared" si="83"/>
        <v>Alto</v>
      </c>
      <c r="Q851" s="6" t="s">
        <v>26</v>
      </c>
      <c r="R851" s="15" t="s">
        <v>26</v>
      </c>
      <c r="S851" s="6" t="s">
        <v>26</v>
      </c>
      <c r="T851" s="15" t="s">
        <v>26</v>
      </c>
      <c r="U851" s="16">
        <v>74.400000000000006</v>
      </c>
      <c r="V851" s="6" t="s">
        <v>31</v>
      </c>
      <c r="W851" s="16">
        <v>68.216666666666683</v>
      </c>
      <c r="X851" s="64" t="s">
        <v>31</v>
      </c>
      <c r="Y851" s="16">
        <v>77.36</v>
      </c>
      <c r="Z851" s="6" t="s">
        <v>31</v>
      </c>
      <c r="AA851" s="80" t="s">
        <v>396</v>
      </c>
      <c r="AB851" s="6" t="s">
        <v>396</v>
      </c>
      <c r="AC851" s="16">
        <v>51.6</v>
      </c>
      <c r="AD851" s="6" t="s">
        <v>31</v>
      </c>
      <c r="AE851" s="16" t="s">
        <v>26</v>
      </c>
      <c r="AF851" s="6" t="s">
        <v>26</v>
      </c>
      <c r="AG851" s="91">
        <v>64.5</v>
      </c>
      <c r="AH851" s="95" t="s">
        <v>31</v>
      </c>
      <c r="AI851" s="91">
        <v>90.766666666666666</v>
      </c>
      <c r="AJ851" s="97" t="s">
        <v>47</v>
      </c>
      <c r="AK851" s="91">
        <v>62.066666666666663</v>
      </c>
      <c r="AL851" s="100" t="s">
        <v>31</v>
      </c>
    </row>
    <row r="852" spans="1:38" ht="14.1" customHeight="1" x14ac:dyDescent="0.25">
      <c r="A852" s="6">
        <v>54800</v>
      </c>
      <c r="B852" s="2" t="s">
        <v>823</v>
      </c>
      <c r="C852" s="6" t="s">
        <v>858</v>
      </c>
      <c r="D852" s="6">
        <v>6</v>
      </c>
      <c r="E852" s="16" t="s">
        <v>26</v>
      </c>
      <c r="F852" s="15" t="str">
        <f t="shared" si="78"/>
        <v>Sin Información</v>
      </c>
      <c r="G852" s="16" t="s">
        <v>26</v>
      </c>
      <c r="H852" s="15" t="str">
        <f t="shared" si="79"/>
        <v>Sin Información</v>
      </c>
      <c r="I852" s="16" t="s">
        <v>26</v>
      </c>
      <c r="J852" s="15" t="str">
        <f t="shared" si="80"/>
        <v>Sin Información</v>
      </c>
      <c r="K852" s="16" t="s">
        <v>26</v>
      </c>
      <c r="L852" s="15" t="str">
        <f t="shared" si="81"/>
        <v>Sin Información</v>
      </c>
      <c r="M852" s="16">
        <v>68.48</v>
      </c>
      <c r="N852" s="15" t="str">
        <f t="shared" si="82"/>
        <v>Alto</v>
      </c>
      <c r="O852" s="16">
        <v>54.776666666666664</v>
      </c>
      <c r="P852" s="15" t="str">
        <f t="shared" si="83"/>
        <v>Alto</v>
      </c>
      <c r="Q852" s="6" t="s">
        <v>26</v>
      </c>
      <c r="R852" s="15" t="s">
        <v>26</v>
      </c>
      <c r="S852" s="6" t="s">
        <v>26</v>
      </c>
      <c r="T852" s="15" t="s">
        <v>26</v>
      </c>
      <c r="U852" s="16">
        <v>70.010000000000005</v>
      </c>
      <c r="V852" s="6" t="s">
        <v>31</v>
      </c>
      <c r="W852" s="16">
        <v>76.599999999999994</v>
      </c>
      <c r="X852" s="64" t="s">
        <v>31</v>
      </c>
      <c r="Y852" s="16">
        <v>79.75</v>
      </c>
      <c r="Z852" s="6" t="s">
        <v>31</v>
      </c>
      <c r="AA852" s="80" t="s">
        <v>396</v>
      </c>
      <c r="AB852" s="6" t="s">
        <v>396</v>
      </c>
      <c r="AC852" s="16">
        <v>77.05</v>
      </c>
      <c r="AD852" s="6" t="s">
        <v>31</v>
      </c>
      <c r="AE852" s="16" t="s">
        <v>26</v>
      </c>
      <c r="AF852" s="6" t="s">
        <v>26</v>
      </c>
      <c r="AG852" s="91">
        <v>79.2</v>
      </c>
      <c r="AH852" s="95" t="s">
        <v>31</v>
      </c>
      <c r="AI852" s="91">
        <v>86.8</v>
      </c>
      <c r="AJ852" s="97" t="s">
        <v>47</v>
      </c>
      <c r="AK852" s="16" t="s">
        <v>1095</v>
      </c>
      <c r="AL852" s="16" t="s">
        <v>1095</v>
      </c>
    </row>
    <row r="853" spans="1:38" ht="14.1" customHeight="1" x14ac:dyDescent="0.25">
      <c r="A853" s="6">
        <v>54810</v>
      </c>
      <c r="B853" s="2" t="s">
        <v>823</v>
      </c>
      <c r="C853" s="6" t="s">
        <v>859</v>
      </c>
      <c r="D853" s="6">
        <v>6</v>
      </c>
      <c r="E853" s="16" t="s">
        <v>26</v>
      </c>
      <c r="F853" s="15" t="str">
        <f t="shared" si="78"/>
        <v>Sin Información</v>
      </c>
      <c r="G853" s="16" t="s">
        <v>26</v>
      </c>
      <c r="H853" s="15" t="str">
        <f t="shared" si="79"/>
        <v>Sin Información</v>
      </c>
      <c r="I853" s="16" t="s">
        <v>26</v>
      </c>
      <c r="J853" s="15" t="str">
        <f t="shared" si="80"/>
        <v>Sin Información</v>
      </c>
      <c r="K853" s="16" t="s">
        <v>26</v>
      </c>
      <c r="L853" s="15" t="str">
        <f t="shared" si="81"/>
        <v>Sin Información</v>
      </c>
      <c r="M853" s="16">
        <v>52.472499999999997</v>
      </c>
      <c r="N853" s="15" t="str">
        <f t="shared" si="82"/>
        <v>Alto</v>
      </c>
      <c r="O853" s="16">
        <v>53.738749999999996</v>
      </c>
      <c r="P853" s="15" t="str">
        <f t="shared" si="83"/>
        <v>Alto</v>
      </c>
      <c r="Q853" s="6" t="s">
        <v>26</v>
      </c>
      <c r="R853" s="15" t="s">
        <v>26</v>
      </c>
      <c r="S853" s="6" t="s">
        <v>26</v>
      </c>
      <c r="T853" s="15" t="s">
        <v>26</v>
      </c>
      <c r="U853" s="16">
        <v>64.94</v>
      </c>
      <c r="V853" s="6" t="s">
        <v>31</v>
      </c>
      <c r="W853" s="16">
        <v>43.05</v>
      </c>
      <c r="X853" s="64" t="s">
        <v>31</v>
      </c>
      <c r="Y853" s="16">
        <v>31.666666666666668</v>
      </c>
      <c r="Z853" s="19" t="s">
        <v>28</v>
      </c>
      <c r="AA853" s="80" t="s">
        <v>396</v>
      </c>
      <c r="AB853" s="6" t="s">
        <v>396</v>
      </c>
      <c r="AC853" s="16">
        <v>37.449999999999996</v>
      </c>
      <c r="AD853" s="6" t="s">
        <v>31</v>
      </c>
      <c r="AE853" s="16" t="s">
        <v>26</v>
      </c>
      <c r="AF853" s="6" t="s">
        <v>26</v>
      </c>
      <c r="AG853" s="91">
        <v>67</v>
      </c>
      <c r="AH853" s="95" t="s">
        <v>31</v>
      </c>
      <c r="AI853" s="16" t="s">
        <v>1095</v>
      </c>
      <c r="AJ853" s="6" t="s">
        <v>1095</v>
      </c>
      <c r="AK853" s="91">
        <v>45.7</v>
      </c>
      <c r="AL853" s="100" t="s">
        <v>31</v>
      </c>
    </row>
    <row r="854" spans="1:38" ht="14.1" customHeight="1" x14ac:dyDescent="0.25">
      <c r="A854" s="6">
        <v>54820</v>
      </c>
      <c r="B854" s="2" t="s">
        <v>823</v>
      </c>
      <c r="C854" s="6" t="s">
        <v>147</v>
      </c>
      <c r="D854" s="6">
        <v>6</v>
      </c>
      <c r="E854" s="16" t="s">
        <v>26</v>
      </c>
      <c r="F854" s="15" t="str">
        <f t="shared" si="78"/>
        <v>Sin Información</v>
      </c>
      <c r="G854" s="16" t="s">
        <v>26</v>
      </c>
      <c r="H854" s="15" t="str">
        <f t="shared" si="79"/>
        <v>Sin Información</v>
      </c>
      <c r="I854" s="16" t="s">
        <v>26</v>
      </c>
      <c r="J854" s="15" t="str">
        <f t="shared" si="80"/>
        <v>Sin Información</v>
      </c>
      <c r="K854" s="16" t="s">
        <v>26</v>
      </c>
      <c r="L854" s="15" t="str">
        <f t="shared" si="81"/>
        <v>Sin Información</v>
      </c>
      <c r="M854" s="16">
        <v>70.048333333333332</v>
      </c>
      <c r="N854" s="15" t="str">
        <f t="shared" si="82"/>
        <v>Alto</v>
      </c>
      <c r="O854" s="16">
        <v>71.987142857142857</v>
      </c>
      <c r="P854" s="15" t="str">
        <f t="shared" si="83"/>
        <v>Alto</v>
      </c>
      <c r="Q854" s="6" t="s">
        <v>26</v>
      </c>
      <c r="R854" s="15" t="s">
        <v>26</v>
      </c>
      <c r="S854" s="6" t="s">
        <v>26</v>
      </c>
      <c r="T854" s="15" t="s">
        <v>26</v>
      </c>
      <c r="U854" s="16">
        <v>80.11</v>
      </c>
      <c r="V854" s="6" t="s">
        <v>209</v>
      </c>
      <c r="W854" s="16">
        <v>89.466666666666654</v>
      </c>
      <c r="X854" s="64" t="s">
        <v>209</v>
      </c>
      <c r="Y854" s="16">
        <v>40.299999999999997</v>
      </c>
      <c r="Z854" s="6" t="s">
        <v>31</v>
      </c>
      <c r="AA854" s="84">
        <v>90.9</v>
      </c>
      <c r="AB854" s="85" t="s">
        <v>209</v>
      </c>
      <c r="AC854" s="16">
        <v>34.266666666666673</v>
      </c>
      <c r="AD854" s="16" t="s">
        <v>28</v>
      </c>
      <c r="AE854" s="16" t="s">
        <v>26</v>
      </c>
      <c r="AF854" s="6" t="s">
        <v>26</v>
      </c>
      <c r="AG854" s="91">
        <v>61.1</v>
      </c>
      <c r="AH854" s="95" t="s">
        <v>31</v>
      </c>
      <c r="AI854" s="16">
        <v>2.2000000000000002</v>
      </c>
      <c r="AJ854" s="20" t="s">
        <v>1093</v>
      </c>
      <c r="AK854" s="91">
        <v>91.4</v>
      </c>
      <c r="AL854" s="101" t="s">
        <v>47</v>
      </c>
    </row>
    <row r="855" spans="1:38" ht="14.1" customHeight="1" x14ac:dyDescent="0.25">
      <c r="A855" s="6">
        <v>54871</v>
      </c>
      <c r="B855" s="2" t="s">
        <v>823</v>
      </c>
      <c r="C855" s="6" t="s">
        <v>860</v>
      </c>
      <c r="D855" s="6">
        <v>6</v>
      </c>
      <c r="E855" s="16" t="s">
        <v>26</v>
      </c>
      <c r="F855" s="15" t="str">
        <f t="shared" si="78"/>
        <v>Sin Información</v>
      </c>
      <c r="G855" s="16" t="s">
        <v>26</v>
      </c>
      <c r="H855" s="15" t="str">
        <f t="shared" si="79"/>
        <v>Sin Información</v>
      </c>
      <c r="I855" s="16" t="s">
        <v>26</v>
      </c>
      <c r="J855" s="15" t="str">
        <f t="shared" si="80"/>
        <v>Sin Información</v>
      </c>
      <c r="K855" s="16" t="s">
        <v>26</v>
      </c>
      <c r="L855" s="15" t="str">
        <f t="shared" si="81"/>
        <v>Sin Información</v>
      </c>
      <c r="M855" s="16" t="s">
        <v>26</v>
      </c>
      <c r="N855" s="15" t="str">
        <f t="shared" si="82"/>
        <v>Sin Información</v>
      </c>
      <c r="O855" s="16" t="s">
        <v>26</v>
      </c>
      <c r="P855" s="15" t="str">
        <f t="shared" si="83"/>
        <v>Sin Información</v>
      </c>
      <c r="Q855" s="6" t="s">
        <v>26</v>
      </c>
      <c r="R855" s="15" t="s">
        <v>26</v>
      </c>
      <c r="S855" s="6" t="s">
        <v>26</v>
      </c>
      <c r="T855" s="15" t="s">
        <v>26</v>
      </c>
      <c r="U855" s="16">
        <v>72.86</v>
      </c>
      <c r="V855" s="6" t="s">
        <v>31</v>
      </c>
      <c r="W855" s="16">
        <v>56.449999999999996</v>
      </c>
      <c r="X855" s="64" t="s">
        <v>31</v>
      </c>
      <c r="Y855" s="16">
        <v>72.599999999999994</v>
      </c>
      <c r="Z855" s="6" t="s">
        <v>31</v>
      </c>
      <c r="AA855" s="80" t="s">
        <v>396</v>
      </c>
      <c r="AB855" s="6" t="s">
        <v>396</v>
      </c>
      <c r="AC855" s="16">
        <v>80.8</v>
      </c>
      <c r="AD855" s="16" t="s">
        <v>209</v>
      </c>
      <c r="AE855" s="16" t="s">
        <v>26</v>
      </c>
      <c r="AF855" s="6" t="s">
        <v>26</v>
      </c>
      <c r="AG855" s="91">
        <v>79.2</v>
      </c>
      <c r="AH855" s="95" t="s">
        <v>31</v>
      </c>
      <c r="AI855" s="91">
        <v>88.7</v>
      </c>
      <c r="AJ855" s="97" t="s">
        <v>47</v>
      </c>
      <c r="AK855" s="91">
        <v>29.7</v>
      </c>
      <c r="AL855" s="103" t="s">
        <v>28</v>
      </c>
    </row>
    <row r="856" spans="1:38" ht="14.1" customHeight="1" x14ac:dyDescent="0.25">
      <c r="A856" s="6">
        <v>54874</v>
      </c>
      <c r="B856" s="2" t="s">
        <v>823</v>
      </c>
      <c r="C856" s="6" t="s">
        <v>861</v>
      </c>
      <c r="D856" s="6">
        <v>4</v>
      </c>
      <c r="E856" s="16" t="s">
        <v>26</v>
      </c>
      <c r="F856" s="15" t="str">
        <f t="shared" si="78"/>
        <v>Sin Información</v>
      </c>
      <c r="G856" s="16" t="s">
        <v>26</v>
      </c>
      <c r="H856" s="15" t="str">
        <f t="shared" si="79"/>
        <v>Sin Información</v>
      </c>
      <c r="I856" s="16" t="s">
        <v>26</v>
      </c>
      <c r="J856" s="15" t="str">
        <f t="shared" si="80"/>
        <v>Sin Información</v>
      </c>
      <c r="K856" s="16" t="s">
        <v>26</v>
      </c>
      <c r="L856" s="15" t="str">
        <f t="shared" si="81"/>
        <v>Sin Información</v>
      </c>
      <c r="M856" s="16">
        <v>64.709999999999994</v>
      </c>
      <c r="N856" s="15" t="str">
        <f t="shared" si="82"/>
        <v>Alto</v>
      </c>
      <c r="O856" s="16">
        <v>22.171978021978024</v>
      </c>
      <c r="P856" s="15" t="str">
        <f t="shared" si="83"/>
        <v>Medio</v>
      </c>
      <c r="Q856" s="6" t="s">
        <v>26</v>
      </c>
      <c r="R856" s="15" t="s">
        <v>26</v>
      </c>
      <c r="S856" s="6" t="s">
        <v>26</v>
      </c>
      <c r="T856" s="15" t="s">
        <v>26</v>
      </c>
      <c r="U856" s="16">
        <v>39.32</v>
      </c>
      <c r="V856" s="6" t="s">
        <v>31</v>
      </c>
      <c r="W856" s="16">
        <v>39.633333333333333</v>
      </c>
      <c r="X856" s="64" t="s">
        <v>31</v>
      </c>
      <c r="Y856" s="16">
        <v>38.9</v>
      </c>
      <c r="Z856" s="6" t="s">
        <v>31</v>
      </c>
      <c r="AA856" s="84">
        <v>1.2</v>
      </c>
      <c r="AB856" s="16" t="s">
        <v>34</v>
      </c>
      <c r="AC856" s="16">
        <v>59.133333333333333</v>
      </c>
      <c r="AD856" s="6" t="s">
        <v>31</v>
      </c>
      <c r="AE856" s="16">
        <v>51.266666666666673</v>
      </c>
      <c r="AF856" s="23" t="s">
        <v>31</v>
      </c>
      <c r="AG856" s="16">
        <v>41.8</v>
      </c>
      <c r="AH856" s="23" t="s">
        <v>31</v>
      </c>
      <c r="AI856" s="16">
        <v>30.9</v>
      </c>
      <c r="AJ856" s="19" t="s">
        <v>28</v>
      </c>
      <c r="AK856" s="91">
        <v>82.574999999999989</v>
      </c>
      <c r="AL856" s="101" t="s">
        <v>47</v>
      </c>
    </row>
    <row r="857" spans="1:38" ht="14.1" customHeight="1" x14ac:dyDescent="0.25">
      <c r="A857" s="6">
        <v>86219</v>
      </c>
      <c r="B857" s="2" t="s">
        <v>862</v>
      </c>
      <c r="C857" s="6" t="s">
        <v>777</v>
      </c>
      <c r="D857" s="6">
        <v>6</v>
      </c>
      <c r="E857" s="16">
        <v>21.762499999999999</v>
      </c>
      <c r="F857" s="15" t="str">
        <f t="shared" si="78"/>
        <v>Medio</v>
      </c>
      <c r="G857" s="16">
        <v>42.133333333333333</v>
      </c>
      <c r="H857" s="15" t="str">
        <f t="shared" si="79"/>
        <v>Alto</v>
      </c>
      <c r="I857" s="16">
        <v>21.185714285714287</v>
      </c>
      <c r="J857" s="15" t="str">
        <f t="shared" si="80"/>
        <v>Medio</v>
      </c>
      <c r="K857" s="16" t="s">
        <v>26</v>
      </c>
      <c r="L857" s="15" t="str">
        <f t="shared" si="81"/>
        <v>Sin Información</v>
      </c>
      <c r="M857" s="16">
        <v>80.548000000000002</v>
      </c>
      <c r="N857" s="15" t="str">
        <f t="shared" si="82"/>
        <v>Inviable Sanitariamente</v>
      </c>
      <c r="O857" s="16">
        <v>64.240799999999993</v>
      </c>
      <c r="P857" s="15" t="str">
        <f t="shared" si="83"/>
        <v>Alto</v>
      </c>
      <c r="Q857" s="6" t="s">
        <v>26</v>
      </c>
      <c r="R857" s="15" t="s">
        <v>26</v>
      </c>
      <c r="S857" s="6" t="s">
        <v>26</v>
      </c>
      <c r="T857" s="15" t="s">
        <v>26</v>
      </c>
      <c r="U857" s="16">
        <v>66.209999999999994</v>
      </c>
      <c r="V857" s="6" t="s">
        <v>31</v>
      </c>
      <c r="W857" s="16" t="s">
        <v>26</v>
      </c>
      <c r="X857" s="64" t="s">
        <v>26</v>
      </c>
      <c r="Y857" s="16">
        <v>79.233333333333334</v>
      </c>
      <c r="Z857" s="6" t="s">
        <v>31</v>
      </c>
      <c r="AA857" s="80" t="s">
        <v>396</v>
      </c>
      <c r="AB857" s="6" t="s">
        <v>396</v>
      </c>
      <c r="AC857" s="6" t="s">
        <v>396</v>
      </c>
      <c r="AD857" s="6" t="s">
        <v>396</v>
      </c>
      <c r="AE857" s="16" t="s">
        <v>26</v>
      </c>
      <c r="AF857" s="6" t="s">
        <v>26</v>
      </c>
      <c r="AG857" s="91">
        <v>10.5</v>
      </c>
      <c r="AH857" s="93" t="s">
        <v>27</v>
      </c>
      <c r="AI857" s="16" t="s">
        <v>1095</v>
      </c>
      <c r="AJ857" s="6" t="s">
        <v>1095</v>
      </c>
      <c r="AK857" s="16" t="s">
        <v>1095</v>
      </c>
      <c r="AL857" s="16" t="s">
        <v>1095</v>
      </c>
    </row>
    <row r="858" spans="1:38" ht="14.1" customHeight="1" x14ac:dyDescent="0.25">
      <c r="A858" s="6">
        <v>86573</v>
      </c>
      <c r="B858" s="2" t="s">
        <v>862</v>
      </c>
      <c r="C858" s="6" t="s">
        <v>863</v>
      </c>
      <c r="D858" s="6">
        <v>6</v>
      </c>
      <c r="E858" s="16" t="s">
        <v>26</v>
      </c>
      <c r="F858" s="15" t="str">
        <f t="shared" si="78"/>
        <v>Sin Información</v>
      </c>
      <c r="G858" s="16" t="s">
        <v>26</v>
      </c>
      <c r="H858" s="15" t="str">
        <f t="shared" si="79"/>
        <v>Sin Información</v>
      </c>
      <c r="I858" s="16" t="s">
        <v>26</v>
      </c>
      <c r="J858" s="15" t="str">
        <f t="shared" si="80"/>
        <v>Sin Información</v>
      </c>
      <c r="K858" s="16" t="s">
        <v>26</v>
      </c>
      <c r="L858" s="15" t="str">
        <f t="shared" si="81"/>
        <v>Sin Información</v>
      </c>
      <c r="M858" s="16" t="s">
        <v>26</v>
      </c>
      <c r="N858" s="15" t="str">
        <f t="shared" si="82"/>
        <v>Sin Información</v>
      </c>
      <c r="O858" s="16" t="s">
        <v>26</v>
      </c>
      <c r="P858" s="15" t="str">
        <f t="shared" si="83"/>
        <v>Sin Información</v>
      </c>
      <c r="Q858" s="6" t="s">
        <v>26</v>
      </c>
      <c r="R858" s="15" t="s">
        <v>26</v>
      </c>
      <c r="S858" s="6" t="s">
        <v>26</v>
      </c>
      <c r="T858" s="15" t="s">
        <v>26</v>
      </c>
      <c r="U858" s="16">
        <v>13.09</v>
      </c>
      <c r="V858" s="6" t="s">
        <v>27</v>
      </c>
      <c r="W858" s="16" t="s">
        <v>26</v>
      </c>
      <c r="X858" s="64" t="s">
        <v>26</v>
      </c>
      <c r="Y858" s="16" t="s">
        <v>26</v>
      </c>
      <c r="Z858" s="16" t="s">
        <v>26</v>
      </c>
      <c r="AA858" s="80" t="s">
        <v>396</v>
      </c>
      <c r="AB858" s="6" t="s">
        <v>396</v>
      </c>
      <c r="AC858" s="6" t="s">
        <v>396</v>
      </c>
      <c r="AD858" s="6" t="s">
        <v>396</v>
      </c>
      <c r="AE858" s="16">
        <v>7</v>
      </c>
      <c r="AF858" s="18" t="s">
        <v>27</v>
      </c>
      <c r="AG858" s="16">
        <v>10.5</v>
      </c>
      <c r="AH858" s="18" t="s">
        <v>27</v>
      </c>
      <c r="AI858" s="16">
        <v>7</v>
      </c>
      <c r="AJ858" s="18" t="s">
        <v>27</v>
      </c>
      <c r="AK858" s="16" t="s">
        <v>1095</v>
      </c>
      <c r="AL858" s="16" t="s">
        <v>1095</v>
      </c>
    </row>
    <row r="859" spans="1:38" ht="14.1" customHeight="1" x14ac:dyDescent="0.25">
      <c r="A859" s="6">
        <v>86001</v>
      </c>
      <c r="B859" s="2" t="s">
        <v>862</v>
      </c>
      <c r="C859" s="6" t="s">
        <v>864</v>
      </c>
      <c r="D859" s="6">
        <v>6</v>
      </c>
      <c r="E859" s="16">
        <v>46.542424242424239</v>
      </c>
      <c r="F859" s="15" t="str">
        <f t="shared" si="78"/>
        <v>Alto</v>
      </c>
      <c r="G859" s="16">
        <v>53.68</v>
      </c>
      <c r="H859" s="15" t="str">
        <f t="shared" si="79"/>
        <v>Alto</v>
      </c>
      <c r="I859" s="16">
        <v>63.477500000000006</v>
      </c>
      <c r="J859" s="15" t="str">
        <f t="shared" si="80"/>
        <v>Alto</v>
      </c>
      <c r="K859" s="16">
        <v>63.580952380952418</v>
      </c>
      <c r="L859" s="15" t="str">
        <f t="shared" si="81"/>
        <v>Alto</v>
      </c>
      <c r="M859" s="16">
        <v>58.753846153846148</v>
      </c>
      <c r="N859" s="15" t="str">
        <f t="shared" si="82"/>
        <v>Alto</v>
      </c>
      <c r="O859" s="16">
        <v>81.519482758620697</v>
      </c>
      <c r="P859" s="15" t="str">
        <f t="shared" si="83"/>
        <v>Inviable Sanitariamente</v>
      </c>
      <c r="Q859" s="6" t="s">
        <v>26</v>
      </c>
      <c r="R859" s="15" t="s">
        <v>26</v>
      </c>
      <c r="S859" s="6" t="s">
        <v>26</v>
      </c>
      <c r="T859" s="15" t="s">
        <v>26</v>
      </c>
      <c r="U859" s="16">
        <v>87.69</v>
      </c>
      <c r="V859" s="6" t="s">
        <v>209</v>
      </c>
      <c r="W859" s="16" t="s">
        <v>26</v>
      </c>
      <c r="X859" s="64" t="s">
        <v>26</v>
      </c>
      <c r="Y859" s="16">
        <v>55.9</v>
      </c>
      <c r="Z859" s="6" t="s">
        <v>31</v>
      </c>
      <c r="AA859" s="84">
        <v>76.900000000000006</v>
      </c>
      <c r="AB859" s="6" t="s">
        <v>31</v>
      </c>
      <c r="AC859" s="16">
        <v>71.914285714285711</v>
      </c>
      <c r="AD859" s="6" t="s">
        <v>31</v>
      </c>
      <c r="AE859" s="16">
        <v>40.299999999999997</v>
      </c>
      <c r="AF859" s="23" t="s">
        <v>31</v>
      </c>
      <c r="AG859" s="16">
        <v>10.5</v>
      </c>
      <c r="AH859" s="18" t="s">
        <v>27</v>
      </c>
      <c r="AI859" s="16">
        <v>33.15</v>
      </c>
      <c r="AJ859" s="19" t="s">
        <v>28</v>
      </c>
      <c r="AK859" s="16">
        <v>8.9</v>
      </c>
      <c r="AL859" s="68" t="s">
        <v>27</v>
      </c>
    </row>
    <row r="860" spans="1:38" ht="14.1" customHeight="1" x14ac:dyDescent="0.25">
      <c r="A860" s="6">
        <v>86320</v>
      </c>
      <c r="B860" s="2" t="s">
        <v>862</v>
      </c>
      <c r="C860" s="6" t="s">
        <v>865</v>
      </c>
      <c r="D860" s="6">
        <v>6</v>
      </c>
      <c r="E860" s="16">
        <v>70.931999999999988</v>
      </c>
      <c r="F860" s="15" t="str">
        <f t="shared" si="78"/>
        <v>Alto</v>
      </c>
      <c r="G860" s="16" t="s">
        <v>26</v>
      </c>
      <c r="H860" s="15" t="str">
        <f t="shared" si="79"/>
        <v>Sin Información</v>
      </c>
      <c r="I860" s="16" t="s">
        <v>26</v>
      </c>
      <c r="J860" s="15" t="str">
        <f t="shared" si="80"/>
        <v>Sin Información</v>
      </c>
      <c r="K860" s="16" t="s">
        <v>26</v>
      </c>
      <c r="L860" s="15" t="str">
        <f t="shared" si="81"/>
        <v>Sin Información</v>
      </c>
      <c r="M860" s="16">
        <v>76.649999999999991</v>
      </c>
      <c r="N860" s="15" t="str">
        <f t="shared" si="82"/>
        <v>Alto</v>
      </c>
      <c r="O860" s="16" t="s">
        <v>26</v>
      </c>
      <c r="P860" s="15" t="str">
        <f t="shared" si="83"/>
        <v>Sin Información</v>
      </c>
      <c r="Q860" s="6" t="s">
        <v>26</v>
      </c>
      <c r="R860" s="15" t="s">
        <v>26</v>
      </c>
      <c r="S860" s="6" t="s">
        <v>26</v>
      </c>
      <c r="T860" s="15" t="s">
        <v>26</v>
      </c>
      <c r="U860" s="16">
        <v>89.88</v>
      </c>
      <c r="V860" s="6" t="s">
        <v>209</v>
      </c>
      <c r="W860" s="16" t="s">
        <v>26</v>
      </c>
      <c r="X860" s="64" t="s">
        <v>26</v>
      </c>
      <c r="Y860" s="16">
        <v>42</v>
      </c>
      <c r="Z860" s="6" t="s">
        <v>31</v>
      </c>
      <c r="AA860" s="84">
        <v>97.9</v>
      </c>
      <c r="AB860" s="85" t="s">
        <v>209</v>
      </c>
      <c r="AC860" s="16">
        <v>94.399999999999991</v>
      </c>
      <c r="AD860" s="16" t="s">
        <v>209</v>
      </c>
      <c r="AE860" s="16" t="s">
        <v>26</v>
      </c>
      <c r="AF860" s="6" t="s">
        <v>26</v>
      </c>
      <c r="AG860" s="6" t="s">
        <v>26</v>
      </c>
      <c r="AH860" s="6" t="s">
        <v>26</v>
      </c>
      <c r="AI860" s="16" t="s">
        <v>1095</v>
      </c>
      <c r="AJ860" s="6" t="s">
        <v>1095</v>
      </c>
      <c r="AK860" s="16" t="s">
        <v>1095</v>
      </c>
      <c r="AL860" s="16" t="s">
        <v>1095</v>
      </c>
    </row>
    <row r="861" spans="1:38" ht="14.1" customHeight="1" x14ac:dyDescent="0.25">
      <c r="A861" s="6">
        <v>86568</v>
      </c>
      <c r="B861" s="2" t="s">
        <v>862</v>
      </c>
      <c r="C861" s="6" t="s">
        <v>866</v>
      </c>
      <c r="D861" s="6">
        <v>6</v>
      </c>
      <c r="E861" s="16">
        <v>37.5</v>
      </c>
      <c r="F861" s="15" t="str">
        <f t="shared" si="78"/>
        <v>Alto</v>
      </c>
      <c r="G861" s="16" t="s">
        <v>26</v>
      </c>
      <c r="H861" s="15" t="str">
        <f t="shared" si="79"/>
        <v>Sin Información</v>
      </c>
      <c r="I861" s="16" t="s">
        <v>26</v>
      </c>
      <c r="J861" s="15" t="str">
        <f t="shared" si="80"/>
        <v>Sin Información</v>
      </c>
      <c r="K861" s="16">
        <v>25.58</v>
      </c>
      <c r="L861" s="15" t="str">
        <f t="shared" si="81"/>
        <v>Medio</v>
      </c>
      <c r="M861" s="16" t="s">
        <v>26</v>
      </c>
      <c r="N861" s="15" t="str">
        <f t="shared" si="82"/>
        <v>Sin Información</v>
      </c>
      <c r="O861" s="16">
        <v>54.036666666666669</v>
      </c>
      <c r="P861" s="15" t="str">
        <f t="shared" si="83"/>
        <v>Alto</v>
      </c>
      <c r="Q861" s="6" t="s">
        <v>26</v>
      </c>
      <c r="R861" s="15" t="s">
        <v>26</v>
      </c>
      <c r="S861" s="6" t="s">
        <v>26</v>
      </c>
      <c r="T861" s="15" t="s">
        <v>26</v>
      </c>
      <c r="U861" s="16" t="s">
        <v>26</v>
      </c>
      <c r="V861" s="6" t="s">
        <v>26</v>
      </c>
      <c r="W861" s="16" t="s">
        <v>26</v>
      </c>
      <c r="X861" s="64" t="s">
        <v>26</v>
      </c>
      <c r="Y861" s="16" t="s">
        <v>26</v>
      </c>
      <c r="Z861" s="16" t="s">
        <v>26</v>
      </c>
      <c r="AA861" s="80" t="s">
        <v>396</v>
      </c>
      <c r="AB861" s="6" t="s">
        <v>396</v>
      </c>
      <c r="AC861" s="6" t="s">
        <v>396</v>
      </c>
      <c r="AD861" s="6" t="s">
        <v>396</v>
      </c>
      <c r="AE861" s="16">
        <v>5.5</v>
      </c>
      <c r="AF861" s="18" t="s">
        <v>27</v>
      </c>
      <c r="AG861" s="16">
        <v>55.9</v>
      </c>
      <c r="AH861" s="23" t="s">
        <v>31</v>
      </c>
      <c r="AI861" s="16">
        <v>90.2</v>
      </c>
      <c r="AJ861" s="96" t="s">
        <v>47</v>
      </c>
      <c r="AK861" s="16">
        <v>69.8</v>
      </c>
      <c r="AL861" s="102" t="s">
        <v>31</v>
      </c>
    </row>
    <row r="862" spans="1:38" ht="14.1" customHeight="1" x14ac:dyDescent="0.25">
      <c r="A862" s="6">
        <v>86569</v>
      </c>
      <c r="B862" s="2" t="s">
        <v>862</v>
      </c>
      <c r="C862" s="6" t="s">
        <v>867</v>
      </c>
      <c r="D862" s="6">
        <v>6</v>
      </c>
      <c r="E862" s="16" t="s">
        <v>26</v>
      </c>
      <c r="F862" s="15" t="str">
        <f t="shared" si="78"/>
        <v>Sin Información</v>
      </c>
      <c r="G862" s="16" t="s">
        <v>26</v>
      </c>
      <c r="H862" s="15" t="str">
        <f t="shared" si="79"/>
        <v>Sin Información</v>
      </c>
      <c r="I862" s="16">
        <v>53.824375000000003</v>
      </c>
      <c r="J862" s="15" t="str">
        <f t="shared" si="80"/>
        <v>Alto</v>
      </c>
      <c r="K862" s="16">
        <v>54.743749999999991</v>
      </c>
      <c r="L862" s="15" t="str">
        <f t="shared" si="81"/>
        <v>Alto</v>
      </c>
      <c r="M862" s="16">
        <v>76.38</v>
      </c>
      <c r="N862" s="15" t="str">
        <f t="shared" si="82"/>
        <v>Alto</v>
      </c>
      <c r="O862" s="16">
        <v>93.40285714285713</v>
      </c>
      <c r="P862" s="15" t="str">
        <f t="shared" si="83"/>
        <v>Inviable Sanitariamente</v>
      </c>
      <c r="Q862" s="6" t="s">
        <v>26</v>
      </c>
      <c r="R862" s="15" t="s">
        <v>26</v>
      </c>
      <c r="S862" s="6" t="s">
        <v>26</v>
      </c>
      <c r="T862" s="15" t="s">
        <v>26</v>
      </c>
      <c r="U862" s="16">
        <v>55.01</v>
      </c>
      <c r="V862" s="6" t="s">
        <v>31</v>
      </c>
      <c r="W862" s="16" t="s">
        <v>26</v>
      </c>
      <c r="X862" s="64" t="s">
        <v>26</v>
      </c>
      <c r="Y862" s="16">
        <v>63.432558139534883</v>
      </c>
      <c r="Z862" s="6" t="s">
        <v>31</v>
      </c>
      <c r="AA862" s="84">
        <v>76.900000000000006</v>
      </c>
      <c r="AB862" s="6" t="s">
        <v>31</v>
      </c>
      <c r="AC862" s="16">
        <v>76.900000000000006</v>
      </c>
      <c r="AD862" s="6" t="s">
        <v>31</v>
      </c>
      <c r="AE862" s="16">
        <v>0</v>
      </c>
      <c r="AF862" s="20" t="s">
        <v>34</v>
      </c>
      <c r="AG862" s="16">
        <v>0</v>
      </c>
      <c r="AH862" s="20" t="s">
        <v>34</v>
      </c>
      <c r="AI862" s="16">
        <v>10.299999999999999</v>
      </c>
      <c r="AJ862" s="18" t="s">
        <v>27</v>
      </c>
      <c r="AK862" s="16">
        <v>2.2999999999999998</v>
      </c>
      <c r="AL862" s="25" t="s">
        <v>1093</v>
      </c>
    </row>
    <row r="863" spans="1:38" ht="14.1" customHeight="1" x14ac:dyDescent="0.25">
      <c r="A863" s="6">
        <v>86571</v>
      </c>
      <c r="B863" s="2" t="s">
        <v>862</v>
      </c>
      <c r="C863" s="6" t="s">
        <v>868</v>
      </c>
      <c r="D863" s="6">
        <v>6</v>
      </c>
      <c r="E863" s="16" t="s">
        <v>26</v>
      </c>
      <c r="F863" s="15" t="str">
        <f t="shared" si="78"/>
        <v>Sin Información</v>
      </c>
      <c r="G863" s="16" t="s">
        <v>26</v>
      </c>
      <c r="H863" s="15" t="str">
        <f t="shared" si="79"/>
        <v>Sin Información</v>
      </c>
      <c r="I863" s="16">
        <v>64.34</v>
      </c>
      <c r="J863" s="15" t="str">
        <f t="shared" si="80"/>
        <v>Alto</v>
      </c>
      <c r="K863" s="16" t="s">
        <v>26</v>
      </c>
      <c r="L863" s="15" t="str">
        <f t="shared" si="81"/>
        <v>Sin Información</v>
      </c>
      <c r="M863" s="16">
        <v>76.38</v>
      </c>
      <c r="N863" s="15" t="str">
        <f t="shared" si="82"/>
        <v>Alto</v>
      </c>
      <c r="O863" s="16" t="s">
        <v>26</v>
      </c>
      <c r="P863" s="15" t="str">
        <f t="shared" si="83"/>
        <v>Sin Información</v>
      </c>
      <c r="Q863" s="6" t="s">
        <v>26</v>
      </c>
      <c r="R863" s="15" t="s">
        <v>26</v>
      </c>
      <c r="S863" s="6" t="s">
        <v>26</v>
      </c>
      <c r="T863" s="15" t="s">
        <v>26</v>
      </c>
      <c r="U863" s="16">
        <v>89.88</v>
      </c>
      <c r="V863" s="6" t="s">
        <v>209</v>
      </c>
      <c r="W863" s="16" t="s">
        <v>26</v>
      </c>
      <c r="X863" s="64" t="s">
        <v>26</v>
      </c>
      <c r="Y863" s="16" t="s">
        <v>26</v>
      </c>
      <c r="Z863" s="16" t="s">
        <v>26</v>
      </c>
      <c r="AA863" s="84">
        <v>97.9</v>
      </c>
      <c r="AB863" s="85" t="s">
        <v>209</v>
      </c>
      <c r="AC863" s="16">
        <v>95.45</v>
      </c>
      <c r="AD863" s="16" t="s">
        <v>209</v>
      </c>
      <c r="AE863" s="16">
        <v>0.3</v>
      </c>
      <c r="AF863" s="20" t="s">
        <v>34</v>
      </c>
      <c r="AG863" s="16">
        <v>0.2</v>
      </c>
      <c r="AH863" s="20" t="s">
        <v>34</v>
      </c>
      <c r="AI863" s="16">
        <v>20.75</v>
      </c>
      <c r="AJ863" s="19" t="s">
        <v>28</v>
      </c>
      <c r="AK863" s="16">
        <v>12.330769230769231</v>
      </c>
      <c r="AL863" s="68" t="s">
        <v>27</v>
      </c>
    </row>
    <row r="864" spans="1:38" ht="14.1" customHeight="1" x14ac:dyDescent="0.25">
      <c r="A864" s="6">
        <v>86755</v>
      </c>
      <c r="B864" s="2" t="s">
        <v>862</v>
      </c>
      <c r="C864" s="6" t="s">
        <v>126</v>
      </c>
      <c r="D864" s="6">
        <v>6</v>
      </c>
      <c r="E864" s="16">
        <v>100</v>
      </c>
      <c r="F864" s="15" t="str">
        <f t="shared" si="78"/>
        <v>Inviable Sanitariamente</v>
      </c>
      <c r="G864" s="16" t="s">
        <v>26</v>
      </c>
      <c r="H864" s="15" t="str">
        <f t="shared" si="79"/>
        <v>Sin Información</v>
      </c>
      <c r="I864" s="16">
        <v>62.01</v>
      </c>
      <c r="J864" s="15" t="str">
        <f t="shared" si="80"/>
        <v>Alto</v>
      </c>
      <c r="K864" s="16">
        <v>57.585000000000001</v>
      </c>
      <c r="L864" s="15" t="str">
        <f t="shared" si="81"/>
        <v>Alto</v>
      </c>
      <c r="M864" s="16">
        <v>76.38</v>
      </c>
      <c r="N864" s="15" t="str">
        <f t="shared" si="82"/>
        <v>Alto</v>
      </c>
      <c r="O864" s="16">
        <v>77.025999999999996</v>
      </c>
      <c r="P864" s="15" t="str">
        <f t="shared" si="83"/>
        <v>Alto</v>
      </c>
      <c r="Q864" s="6" t="s">
        <v>26</v>
      </c>
      <c r="R864" s="15" t="s">
        <v>26</v>
      </c>
      <c r="S864" s="6" t="s">
        <v>26</v>
      </c>
      <c r="T864" s="15" t="s">
        <v>26</v>
      </c>
      <c r="U864" s="16">
        <v>78.55</v>
      </c>
      <c r="V864" s="6" t="s">
        <v>31</v>
      </c>
      <c r="W864" s="16" t="s">
        <v>26</v>
      </c>
      <c r="X864" s="64" t="s">
        <v>26</v>
      </c>
      <c r="Y864" s="16" t="s">
        <v>26</v>
      </c>
      <c r="Z864" s="16" t="s">
        <v>26</v>
      </c>
      <c r="AA864" s="84">
        <v>21</v>
      </c>
      <c r="AB864" s="16" t="s">
        <v>28</v>
      </c>
      <c r="AC864" s="6" t="s">
        <v>396</v>
      </c>
      <c r="AD864" s="6" t="s">
        <v>396</v>
      </c>
      <c r="AE864" s="16">
        <v>21</v>
      </c>
      <c r="AF864" s="19" t="s">
        <v>28</v>
      </c>
      <c r="AG864" s="16">
        <v>0</v>
      </c>
      <c r="AH864" s="20" t="s">
        <v>34</v>
      </c>
      <c r="AI864" s="16" t="s">
        <v>1095</v>
      </c>
      <c r="AJ864" s="6" t="s">
        <v>1095</v>
      </c>
      <c r="AK864" s="16" t="s">
        <v>1095</v>
      </c>
      <c r="AL864" s="16" t="s">
        <v>1095</v>
      </c>
    </row>
    <row r="865" spans="1:38" ht="14.1" customHeight="1" x14ac:dyDescent="0.25">
      <c r="A865" s="6">
        <v>86757</v>
      </c>
      <c r="B865" s="2" t="s">
        <v>862</v>
      </c>
      <c r="C865" s="6" t="s">
        <v>869</v>
      </c>
      <c r="D865" s="6">
        <v>6</v>
      </c>
      <c r="E865" s="16" t="s">
        <v>26</v>
      </c>
      <c r="F865" s="15" t="str">
        <f t="shared" si="78"/>
        <v>Sin Información</v>
      </c>
      <c r="G865" s="16" t="s">
        <v>26</v>
      </c>
      <c r="H865" s="15" t="str">
        <f t="shared" si="79"/>
        <v>Sin Información</v>
      </c>
      <c r="I865" s="16" t="s">
        <v>26</v>
      </c>
      <c r="J865" s="15" t="str">
        <f t="shared" si="80"/>
        <v>Sin Información</v>
      </c>
      <c r="K865" s="16" t="s">
        <v>26</v>
      </c>
      <c r="L865" s="15" t="str">
        <f t="shared" si="81"/>
        <v>Sin Información</v>
      </c>
      <c r="M865" s="16">
        <v>64.806666666666658</v>
      </c>
      <c r="N865" s="15" t="str">
        <f t="shared" si="82"/>
        <v>Alto</v>
      </c>
      <c r="O865" s="16">
        <v>69.738</v>
      </c>
      <c r="P865" s="15" t="str">
        <f t="shared" si="83"/>
        <v>Alto</v>
      </c>
      <c r="Q865" s="6" t="s">
        <v>26</v>
      </c>
      <c r="R865" s="15" t="s">
        <v>26</v>
      </c>
      <c r="S865" s="6" t="s">
        <v>26</v>
      </c>
      <c r="T865" s="15" t="s">
        <v>26</v>
      </c>
      <c r="U865" s="16">
        <v>65.58</v>
      </c>
      <c r="V865" s="6" t="s">
        <v>31</v>
      </c>
      <c r="W865" s="16">
        <v>83.9</v>
      </c>
      <c r="X865" s="64" t="s">
        <v>209</v>
      </c>
      <c r="Y865" s="16" t="s">
        <v>26</v>
      </c>
      <c r="Z865" s="16" t="s">
        <v>26</v>
      </c>
      <c r="AA865" s="83">
        <v>72.775000000000006</v>
      </c>
      <c r="AB865" s="6" t="s">
        <v>31</v>
      </c>
      <c r="AC865" s="16">
        <v>78.037500000000009</v>
      </c>
      <c r="AD865" s="6" t="s">
        <v>31</v>
      </c>
      <c r="AE865" s="16">
        <v>59.175000000000004</v>
      </c>
      <c r="AF865" s="23" t="s">
        <v>31</v>
      </c>
      <c r="AG865" s="16">
        <v>77.2</v>
      </c>
      <c r="AH865" s="23" t="s">
        <v>31</v>
      </c>
      <c r="AI865" s="16">
        <v>63.811111111111103</v>
      </c>
      <c r="AJ865" s="23" t="s">
        <v>31</v>
      </c>
      <c r="AK865" s="16">
        <v>69.95</v>
      </c>
      <c r="AL865" s="102" t="s">
        <v>31</v>
      </c>
    </row>
    <row r="866" spans="1:38" ht="14.1" customHeight="1" x14ac:dyDescent="0.25">
      <c r="A866" s="6">
        <v>86760</v>
      </c>
      <c r="B866" s="2" t="s">
        <v>862</v>
      </c>
      <c r="C866" s="6" t="s">
        <v>855</v>
      </c>
      <c r="D866" s="6">
        <v>6</v>
      </c>
      <c r="E866" s="16">
        <v>59.891666666666673</v>
      </c>
      <c r="F866" s="15" t="str">
        <f t="shared" si="78"/>
        <v>Alto</v>
      </c>
      <c r="G866" s="16" t="s">
        <v>26</v>
      </c>
      <c r="H866" s="15" t="str">
        <f t="shared" si="79"/>
        <v>Sin Información</v>
      </c>
      <c r="I866" s="16">
        <v>23.25</v>
      </c>
      <c r="J866" s="15" t="str">
        <f t="shared" si="80"/>
        <v>Medio</v>
      </c>
      <c r="K866" s="16" t="s">
        <v>26</v>
      </c>
      <c r="L866" s="15" t="str">
        <f t="shared" si="81"/>
        <v>Sin Información</v>
      </c>
      <c r="M866" s="16">
        <v>38.19</v>
      </c>
      <c r="N866" s="15" t="str">
        <f t="shared" si="82"/>
        <v>Alto</v>
      </c>
      <c r="O866" s="16">
        <v>91.838333333333324</v>
      </c>
      <c r="P866" s="15" t="str">
        <f t="shared" si="83"/>
        <v>Inviable Sanitariamente</v>
      </c>
      <c r="Q866" s="6" t="s">
        <v>26</v>
      </c>
      <c r="R866" s="15" t="s">
        <v>26</v>
      </c>
      <c r="S866" s="6" t="s">
        <v>26</v>
      </c>
      <c r="T866" s="15" t="s">
        <v>26</v>
      </c>
      <c r="U866" s="16">
        <v>92.43</v>
      </c>
      <c r="V866" s="6" t="s">
        <v>209</v>
      </c>
      <c r="W866" s="16" t="s">
        <v>26</v>
      </c>
      <c r="X866" s="64" t="s">
        <v>26</v>
      </c>
      <c r="Y866" s="16" t="s">
        <v>26</v>
      </c>
      <c r="Z866" s="16" t="s">
        <v>26</v>
      </c>
      <c r="AA866" s="80" t="s">
        <v>396</v>
      </c>
      <c r="AB866" s="6" t="s">
        <v>396</v>
      </c>
      <c r="AC866" s="6" t="s">
        <v>396</v>
      </c>
      <c r="AD866" s="6" t="s">
        <v>396</v>
      </c>
      <c r="AE866" s="16" t="s">
        <v>26</v>
      </c>
      <c r="AF866" s="6" t="s">
        <v>26</v>
      </c>
      <c r="AG866" s="6" t="s">
        <v>26</v>
      </c>
      <c r="AH866" s="6" t="s">
        <v>26</v>
      </c>
      <c r="AI866" s="16" t="s">
        <v>1095</v>
      </c>
      <c r="AJ866" s="6" t="s">
        <v>1095</v>
      </c>
      <c r="AK866" s="16" t="s">
        <v>1095</v>
      </c>
      <c r="AL866" s="16" t="s">
        <v>1095</v>
      </c>
    </row>
    <row r="867" spans="1:38" ht="14.1" customHeight="1" x14ac:dyDescent="0.25">
      <c r="A867" s="6">
        <v>86749</v>
      </c>
      <c r="B867" s="2" t="s">
        <v>862</v>
      </c>
      <c r="C867" s="6" t="s">
        <v>870</v>
      </c>
      <c r="D867" s="6">
        <v>6</v>
      </c>
      <c r="E867" s="16" t="s">
        <v>26</v>
      </c>
      <c r="F867" s="15" t="str">
        <f t="shared" si="78"/>
        <v>Sin Información</v>
      </c>
      <c r="G867" s="16" t="s">
        <v>26</v>
      </c>
      <c r="H867" s="15" t="str">
        <f t="shared" si="79"/>
        <v>Sin Información</v>
      </c>
      <c r="I867" s="16">
        <v>57.637777777777764</v>
      </c>
      <c r="J867" s="15" t="str">
        <f t="shared" si="80"/>
        <v>Alto</v>
      </c>
      <c r="K867" s="16" t="s">
        <v>26</v>
      </c>
      <c r="L867" s="15" t="str">
        <f t="shared" si="81"/>
        <v>Sin Información</v>
      </c>
      <c r="M867" s="16">
        <v>67.699999999999989</v>
      </c>
      <c r="N867" s="15" t="str">
        <f t="shared" si="82"/>
        <v>Alto</v>
      </c>
      <c r="O867" s="16">
        <v>86.324210526315781</v>
      </c>
      <c r="P867" s="15" t="str">
        <f t="shared" si="83"/>
        <v>Inviable Sanitariamente</v>
      </c>
      <c r="Q867" s="6" t="s">
        <v>26</v>
      </c>
      <c r="R867" s="15" t="s">
        <v>26</v>
      </c>
      <c r="S867" s="6" t="s">
        <v>26</v>
      </c>
      <c r="T867" s="15" t="s">
        <v>26</v>
      </c>
      <c r="U867" s="16">
        <v>83.99</v>
      </c>
      <c r="V867" s="6" t="s">
        <v>209</v>
      </c>
      <c r="W867" s="16" t="s">
        <v>26</v>
      </c>
      <c r="X867" s="64" t="s">
        <v>26</v>
      </c>
      <c r="Y867" s="16" t="s">
        <v>26</v>
      </c>
      <c r="Z867" s="16" t="s">
        <v>26</v>
      </c>
      <c r="AA867" s="80" t="s">
        <v>396</v>
      </c>
      <c r="AB867" s="6" t="s">
        <v>396</v>
      </c>
      <c r="AC867" s="16">
        <v>31.9</v>
      </c>
      <c r="AD867" s="16" t="s">
        <v>28</v>
      </c>
      <c r="AE867" s="16">
        <v>32.200000000000003</v>
      </c>
      <c r="AF867" s="19" t="s">
        <v>28</v>
      </c>
      <c r="AG867" s="16">
        <v>37.299999999999997</v>
      </c>
      <c r="AH867" s="23" t="s">
        <v>31</v>
      </c>
      <c r="AI867" s="16">
        <v>18.899999999999999</v>
      </c>
      <c r="AJ867" s="19" t="s">
        <v>28</v>
      </c>
      <c r="AK867" s="16" t="s">
        <v>1095</v>
      </c>
      <c r="AL867" s="16" t="s">
        <v>1095</v>
      </c>
    </row>
    <row r="868" spans="1:38" ht="14.1" customHeight="1" x14ac:dyDescent="0.25">
      <c r="A868" s="6">
        <v>86865</v>
      </c>
      <c r="B868" s="2" t="s">
        <v>862</v>
      </c>
      <c r="C868" s="6" t="s">
        <v>871</v>
      </c>
      <c r="D868" s="6">
        <v>6</v>
      </c>
      <c r="E868" s="16">
        <v>78.617999999999995</v>
      </c>
      <c r="F868" s="15" t="str">
        <f t="shared" si="78"/>
        <v>Alto</v>
      </c>
      <c r="G868" s="16" t="s">
        <v>26</v>
      </c>
      <c r="H868" s="15" t="str">
        <f t="shared" si="79"/>
        <v>Sin Información</v>
      </c>
      <c r="I868" s="16">
        <v>70.540000000000006</v>
      </c>
      <c r="J868" s="15" t="str">
        <f t="shared" si="80"/>
        <v>Alto</v>
      </c>
      <c r="K868" s="16">
        <v>62.979166666666664</v>
      </c>
      <c r="L868" s="15" t="str">
        <f t="shared" si="81"/>
        <v>Alto</v>
      </c>
      <c r="M868" s="16">
        <v>76.38</v>
      </c>
      <c r="N868" s="15" t="str">
        <f t="shared" si="82"/>
        <v>Alto</v>
      </c>
      <c r="O868" s="16">
        <v>88.273333333333326</v>
      </c>
      <c r="P868" s="15" t="str">
        <f t="shared" si="83"/>
        <v>Inviable Sanitariamente</v>
      </c>
      <c r="Q868" s="6" t="s">
        <v>26</v>
      </c>
      <c r="R868" s="15" t="s">
        <v>26</v>
      </c>
      <c r="S868" s="6" t="s">
        <v>26</v>
      </c>
      <c r="T868" s="15" t="s">
        <v>26</v>
      </c>
      <c r="U868" s="16">
        <v>80.16</v>
      </c>
      <c r="V868" s="6" t="s">
        <v>209</v>
      </c>
      <c r="W868" s="16" t="s">
        <v>26</v>
      </c>
      <c r="X868" s="64" t="s">
        <v>26</v>
      </c>
      <c r="Y868" s="16" t="s">
        <v>26</v>
      </c>
      <c r="Z868" s="16" t="s">
        <v>26</v>
      </c>
      <c r="AA868" s="80" t="s">
        <v>396</v>
      </c>
      <c r="AB868" s="6" t="s">
        <v>396</v>
      </c>
      <c r="AC868" s="6" t="s">
        <v>396</v>
      </c>
      <c r="AD868" s="6" t="s">
        <v>396</v>
      </c>
      <c r="AE868" s="16" t="s">
        <v>26</v>
      </c>
      <c r="AF868" s="6" t="s">
        <v>26</v>
      </c>
      <c r="AG868" s="6" t="s">
        <v>26</v>
      </c>
      <c r="AH868" s="6" t="s">
        <v>26</v>
      </c>
      <c r="AI868" s="16" t="s">
        <v>1095</v>
      </c>
      <c r="AJ868" s="6" t="s">
        <v>1095</v>
      </c>
      <c r="AK868" s="16" t="s">
        <v>1095</v>
      </c>
      <c r="AL868" s="16" t="s">
        <v>1095</v>
      </c>
    </row>
    <row r="869" spans="1:38" ht="14.1" customHeight="1" x14ac:dyDescent="0.25">
      <c r="A869" s="6">
        <v>86885</v>
      </c>
      <c r="B869" s="2" t="s">
        <v>862</v>
      </c>
      <c r="C869" s="6" t="s">
        <v>872</v>
      </c>
      <c r="D869" s="6">
        <v>6</v>
      </c>
      <c r="E869" s="16">
        <v>61.739999999999995</v>
      </c>
      <c r="F869" s="15" t="str">
        <f t="shared" si="78"/>
        <v>Alto</v>
      </c>
      <c r="G869" s="16">
        <v>96.89</v>
      </c>
      <c r="H869" s="15" t="str">
        <f t="shared" si="79"/>
        <v>Inviable Sanitariamente</v>
      </c>
      <c r="I869" s="16">
        <v>84.97499999999998</v>
      </c>
      <c r="J869" s="15" t="str">
        <f t="shared" si="80"/>
        <v>Inviable Sanitariamente</v>
      </c>
      <c r="K869" s="16">
        <v>56.008750000000006</v>
      </c>
      <c r="L869" s="15" t="str">
        <f t="shared" si="81"/>
        <v>Alto</v>
      </c>
      <c r="M869" s="16">
        <v>83.326666666666668</v>
      </c>
      <c r="N869" s="15" t="str">
        <f t="shared" si="82"/>
        <v>Inviable Sanitariamente</v>
      </c>
      <c r="O869" s="16">
        <v>65.30149999999999</v>
      </c>
      <c r="P869" s="15" t="str">
        <f t="shared" si="83"/>
        <v>Alto</v>
      </c>
      <c r="Q869" s="6" t="s">
        <v>26</v>
      </c>
      <c r="R869" s="15" t="s">
        <v>26</v>
      </c>
      <c r="S869" s="6" t="s">
        <v>26</v>
      </c>
      <c r="T869" s="15" t="s">
        <v>26</v>
      </c>
      <c r="U869" s="16">
        <v>50.3</v>
      </c>
      <c r="V869" s="6" t="s">
        <v>31</v>
      </c>
      <c r="W869" s="16" t="s">
        <v>26</v>
      </c>
      <c r="X869" s="64" t="s">
        <v>26</v>
      </c>
      <c r="Y869" s="16" t="s">
        <v>26</v>
      </c>
      <c r="Z869" s="16" t="s">
        <v>26</v>
      </c>
      <c r="AA869" s="80" t="s">
        <v>396</v>
      </c>
      <c r="AB869" s="6" t="s">
        <v>396</v>
      </c>
      <c r="AC869" s="6" t="s">
        <v>396</v>
      </c>
      <c r="AD869" s="6" t="s">
        <v>396</v>
      </c>
      <c r="AE869" s="16" t="s">
        <v>26</v>
      </c>
      <c r="AF869" s="6" t="s">
        <v>26</v>
      </c>
      <c r="AG869" s="6" t="s">
        <v>26</v>
      </c>
      <c r="AH869" s="6" t="s">
        <v>26</v>
      </c>
      <c r="AI869" s="16" t="s">
        <v>1095</v>
      </c>
      <c r="AJ869" s="6" t="s">
        <v>1095</v>
      </c>
      <c r="AK869" s="16" t="s">
        <v>1095</v>
      </c>
      <c r="AL869" s="16" t="s">
        <v>1095</v>
      </c>
    </row>
    <row r="870" spans="1:38" ht="14.1" customHeight="1" x14ac:dyDescent="0.25">
      <c r="A870" s="6">
        <v>63001</v>
      </c>
      <c r="B870" s="2" t="s">
        <v>873</v>
      </c>
      <c r="C870" s="6" t="s">
        <v>48</v>
      </c>
      <c r="D870" s="6">
        <v>2</v>
      </c>
      <c r="E870" s="16">
        <v>0</v>
      </c>
      <c r="F870" s="15" t="str">
        <f t="shared" si="78"/>
        <v>Sin Riesgo</v>
      </c>
      <c r="G870" s="16" t="s">
        <v>26</v>
      </c>
      <c r="H870" s="15" t="str">
        <f t="shared" si="79"/>
        <v>Sin Información</v>
      </c>
      <c r="I870" s="16">
        <v>0</v>
      </c>
      <c r="J870" s="15" t="str">
        <f t="shared" si="80"/>
        <v>Sin Riesgo</v>
      </c>
      <c r="K870" s="16">
        <v>0</v>
      </c>
      <c r="L870" s="15" t="str">
        <f t="shared" si="81"/>
        <v>Sin Riesgo</v>
      </c>
      <c r="M870" s="16">
        <v>0</v>
      </c>
      <c r="N870" s="15" t="str">
        <f t="shared" si="82"/>
        <v>Sin Riesgo</v>
      </c>
      <c r="O870" s="16">
        <v>8.5999999999999993E-2</v>
      </c>
      <c r="P870" s="15" t="str">
        <f t="shared" si="83"/>
        <v>Sin Riesgo</v>
      </c>
      <c r="Q870" s="6" t="s">
        <v>26</v>
      </c>
      <c r="R870" s="15" t="s">
        <v>26</v>
      </c>
      <c r="S870" s="6" t="s">
        <v>26</v>
      </c>
      <c r="T870" s="15" t="s">
        <v>26</v>
      </c>
      <c r="U870" s="16">
        <v>0.08</v>
      </c>
      <c r="V870" s="6" t="s">
        <v>34</v>
      </c>
      <c r="W870" s="16">
        <v>0.1</v>
      </c>
      <c r="X870" s="64" t="s">
        <v>34</v>
      </c>
      <c r="Y870" s="16">
        <v>2.6</v>
      </c>
      <c r="Z870" s="20" t="s">
        <v>34</v>
      </c>
      <c r="AA870" s="84">
        <v>2.7</v>
      </c>
      <c r="AB870" s="16" t="s">
        <v>34</v>
      </c>
      <c r="AC870" s="16">
        <v>1.5333333333333332</v>
      </c>
      <c r="AD870" s="16" t="s">
        <v>34</v>
      </c>
      <c r="AE870" s="16">
        <v>1.7</v>
      </c>
      <c r="AF870" s="20" t="s">
        <v>34</v>
      </c>
      <c r="AG870" s="16">
        <v>1.1000000000000001</v>
      </c>
      <c r="AH870" s="20" t="s">
        <v>34</v>
      </c>
      <c r="AI870" s="16">
        <v>3</v>
      </c>
      <c r="AJ870" s="20" t="s">
        <v>1093</v>
      </c>
      <c r="AK870" s="16">
        <v>0.4</v>
      </c>
      <c r="AL870" s="25" t="s">
        <v>1093</v>
      </c>
    </row>
    <row r="871" spans="1:38" ht="14.1" customHeight="1" x14ac:dyDescent="0.25">
      <c r="A871" s="6">
        <v>63111</v>
      </c>
      <c r="B871" s="2" t="s">
        <v>873</v>
      </c>
      <c r="C871" s="6" t="s">
        <v>253</v>
      </c>
      <c r="D871" s="6">
        <v>6</v>
      </c>
      <c r="E871" s="16" t="s">
        <v>26</v>
      </c>
      <c r="F871" s="15" t="str">
        <f t="shared" si="78"/>
        <v>Sin Información</v>
      </c>
      <c r="G871" s="16" t="s">
        <v>26</v>
      </c>
      <c r="H871" s="15" t="str">
        <f t="shared" si="79"/>
        <v>Sin Información</v>
      </c>
      <c r="I871" s="16">
        <v>0</v>
      </c>
      <c r="J871" s="15" t="str">
        <f t="shared" si="80"/>
        <v>Sin Riesgo</v>
      </c>
      <c r="K871" s="16" t="s">
        <v>26</v>
      </c>
      <c r="L871" s="15" t="str">
        <f t="shared" si="81"/>
        <v>Sin Información</v>
      </c>
      <c r="M871" s="16" t="s">
        <v>26</v>
      </c>
      <c r="N871" s="15" t="str">
        <f t="shared" si="82"/>
        <v>Sin Información</v>
      </c>
      <c r="O871" s="16" t="s">
        <v>26</v>
      </c>
      <c r="P871" s="15" t="str">
        <f t="shared" si="83"/>
        <v>Sin Información</v>
      </c>
      <c r="Q871" s="6" t="s">
        <v>26</v>
      </c>
      <c r="R871" s="15" t="s">
        <v>26</v>
      </c>
      <c r="S871" s="6" t="s">
        <v>26</v>
      </c>
      <c r="T871" s="15" t="s">
        <v>26</v>
      </c>
      <c r="U871" s="16" t="s">
        <v>26</v>
      </c>
      <c r="V871" s="6" t="s">
        <v>26</v>
      </c>
      <c r="W871" s="16" t="s">
        <v>26</v>
      </c>
      <c r="X871" s="64" t="s">
        <v>26</v>
      </c>
      <c r="Y871" s="16" t="s">
        <v>26</v>
      </c>
      <c r="Z871" s="16" t="s">
        <v>26</v>
      </c>
      <c r="AA871" s="80" t="s">
        <v>396</v>
      </c>
      <c r="AB871" s="6" t="s">
        <v>396</v>
      </c>
      <c r="AC871" s="6" t="s">
        <v>396</v>
      </c>
      <c r="AD871" s="6" t="s">
        <v>396</v>
      </c>
      <c r="AE871" s="16" t="s">
        <v>26</v>
      </c>
      <c r="AF871" s="6" t="s">
        <v>26</v>
      </c>
      <c r="AG871" s="6" t="s">
        <v>26</v>
      </c>
      <c r="AH871" s="6" t="s">
        <v>26</v>
      </c>
      <c r="AI871" s="16" t="s">
        <v>1095</v>
      </c>
      <c r="AJ871" s="6" t="s">
        <v>1095</v>
      </c>
      <c r="AK871" s="16" t="s">
        <v>1095</v>
      </c>
      <c r="AL871" s="16" t="s">
        <v>1095</v>
      </c>
    </row>
    <row r="872" spans="1:38" ht="14.1" customHeight="1" x14ac:dyDescent="0.25">
      <c r="A872" s="6">
        <v>63130</v>
      </c>
      <c r="B872" s="2" t="s">
        <v>873</v>
      </c>
      <c r="C872" s="6" t="s">
        <v>874</v>
      </c>
      <c r="D872" s="6">
        <v>5</v>
      </c>
      <c r="E872" s="16">
        <v>15.936756756756759</v>
      </c>
      <c r="F872" s="15" t="str">
        <f t="shared" si="78"/>
        <v>Medio</v>
      </c>
      <c r="G872" s="16">
        <v>0</v>
      </c>
      <c r="H872" s="15" t="str">
        <f t="shared" si="79"/>
        <v>Sin Riesgo</v>
      </c>
      <c r="I872" s="16">
        <v>0</v>
      </c>
      <c r="J872" s="15" t="str">
        <f t="shared" si="80"/>
        <v>Sin Riesgo</v>
      </c>
      <c r="K872" s="16">
        <v>23.580333333333332</v>
      </c>
      <c r="L872" s="15" t="str">
        <f t="shared" si="81"/>
        <v>Medio</v>
      </c>
      <c r="M872" s="16">
        <v>4.7614285714285716</v>
      </c>
      <c r="N872" s="15" t="str">
        <f t="shared" si="82"/>
        <v>Sin Riesgo</v>
      </c>
      <c r="O872" s="16">
        <v>1.2314285714285713</v>
      </c>
      <c r="P872" s="15" t="str">
        <f t="shared" si="83"/>
        <v>Sin Riesgo</v>
      </c>
      <c r="Q872" s="6" t="s">
        <v>26</v>
      </c>
      <c r="R872" s="15" t="s">
        <v>26</v>
      </c>
      <c r="S872" s="6" t="s">
        <v>26</v>
      </c>
      <c r="T872" s="15" t="s">
        <v>26</v>
      </c>
      <c r="U872" s="16">
        <v>3.32</v>
      </c>
      <c r="V872" s="6" t="s">
        <v>34</v>
      </c>
      <c r="W872" s="16">
        <v>0.70416666666666661</v>
      </c>
      <c r="X872" s="64" t="s">
        <v>34</v>
      </c>
      <c r="Y872" s="16">
        <v>4.8545454545454554</v>
      </c>
      <c r="Z872" s="20" t="s">
        <v>34</v>
      </c>
      <c r="AA872" s="83">
        <v>1.5200000000000002</v>
      </c>
      <c r="AB872" s="16" t="s">
        <v>34</v>
      </c>
      <c r="AC872" s="16">
        <v>2.6080000000000001</v>
      </c>
      <c r="AD872" s="16" t="s">
        <v>34</v>
      </c>
      <c r="AE872" s="16" t="s">
        <v>26</v>
      </c>
      <c r="AF872" s="6" t="s">
        <v>26</v>
      </c>
      <c r="AG872" s="91">
        <v>0</v>
      </c>
      <c r="AH872" s="92" t="s">
        <v>34</v>
      </c>
      <c r="AI872" s="91">
        <v>1.8000000000000003</v>
      </c>
      <c r="AJ872" s="92" t="s">
        <v>1093</v>
      </c>
      <c r="AK872" s="91">
        <v>0</v>
      </c>
      <c r="AL872" s="104" t="s">
        <v>1093</v>
      </c>
    </row>
    <row r="873" spans="1:38" ht="14.1" customHeight="1" x14ac:dyDescent="0.25">
      <c r="A873" s="6">
        <v>63190</v>
      </c>
      <c r="B873" s="2" t="s">
        <v>873</v>
      </c>
      <c r="C873" s="6" t="s">
        <v>875</v>
      </c>
      <c r="D873" s="6">
        <v>6</v>
      </c>
      <c r="E873" s="16">
        <v>49.18090909090909</v>
      </c>
      <c r="F873" s="15" t="str">
        <f t="shared" si="78"/>
        <v>Alto</v>
      </c>
      <c r="G873" s="16" t="s">
        <v>26</v>
      </c>
      <c r="H873" s="15" t="str">
        <f t="shared" si="79"/>
        <v>Sin Información</v>
      </c>
      <c r="I873" s="16" t="s">
        <v>26</v>
      </c>
      <c r="J873" s="15" t="str">
        <f t="shared" si="80"/>
        <v>Sin Información</v>
      </c>
      <c r="K873" s="16">
        <v>32.181666666666665</v>
      </c>
      <c r="L873" s="15" t="str">
        <f t="shared" si="81"/>
        <v>Medio</v>
      </c>
      <c r="M873" s="16">
        <v>6.9409090909090905</v>
      </c>
      <c r="N873" s="15" t="str">
        <f t="shared" si="82"/>
        <v>Bajo</v>
      </c>
      <c r="O873" s="16">
        <v>25.67</v>
      </c>
      <c r="P873" s="15" t="str">
        <f t="shared" si="83"/>
        <v>Medio</v>
      </c>
      <c r="Q873" s="6" t="s">
        <v>26</v>
      </c>
      <c r="R873" s="15" t="s">
        <v>26</v>
      </c>
      <c r="S873" s="6" t="s">
        <v>26</v>
      </c>
      <c r="T873" s="15" t="s">
        <v>26</v>
      </c>
      <c r="U873" s="16">
        <v>10.81</v>
      </c>
      <c r="V873" s="6" t="s">
        <v>27</v>
      </c>
      <c r="W873" s="16">
        <v>17.700000000000003</v>
      </c>
      <c r="X873" s="64" t="s">
        <v>28</v>
      </c>
      <c r="Y873" s="16">
        <v>12.81875</v>
      </c>
      <c r="Z873" s="18" t="s">
        <v>27</v>
      </c>
      <c r="AA873" s="84">
        <v>0</v>
      </c>
      <c r="AB873" s="16" t="s">
        <v>34</v>
      </c>
      <c r="AC873" s="16">
        <v>5.4333333333333336</v>
      </c>
      <c r="AD873" s="16" t="s">
        <v>27</v>
      </c>
      <c r="AE873" s="16" t="s">
        <v>26</v>
      </c>
      <c r="AF873" s="6" t="s">
        <v>26</v>
      </c>
      <c r="AG873" s="6" t="s">
        <v>26</v>
      </c>
      <c r="AH873" s="6" t="s">
        <v>26</v>
      </c>
      <c r="AI873" s="16" t="s">
        <v>1095</v>
      </c>
      <c r="AJ873" s="6" t="s">
        <v>1095</v>
      </c>
      <c r="AK873" s="16" t="s">
        <v>1095</v>
      </c>
      <c r="AL873" s="16" t="s">
        <v>1095</v>
      </c>
    </row>
    <row r="874" spans="1:38" ht="14.1" customHeight="1" x14ac:dyDescent="0.25">
      <c r="A874" s="6">
        <v>63212</v>
      </c>
      <c r="B874" s="2" t="s">
        <v>873</v>
      </c>
      <c r="C874" s="6" t="s">
        <v>210</v>
      </c>
      <c r="D874" s="6">
        <v>6</v>
      </c>
      <c r="E874" s="16" t="s">
        <v>26</v>
      </c>
      <c r="F874" s="15" t="str">
        <f t="shared" si="78"/>
        <v>Sin Información</v>
      </c>
      <c r="G874" s="16" t="s">
        <v>26</v>
      </c>
      <c r="H874" s="15" t="str">
        <f t="shared" si="79"/>
        <v>Sin Información</v>
      </c>
      <c r="I874" s="16" t="s">
        <v>26</v>
      </c>
      <c r="J874" s="15" t="str">
        <f t="shared" si="80"/>
        <v>Sin Información</v>
      </c>
      <c r="K874" s="16" t="s">
        <v>26</v>
      </c>
      <c r="L874" s="15" t="str">
        <f t="shared" si="81"/>
        <v>Sin Información</v>
      </c>
      <c r="M874" s="16" t="s">
        <v>26</v>
      </c>
      <c r="N874" s="15" t="str">
        <f t="shared" si="82"/>
        <v>Sin Información</v>
      </c>
      <c r="O874" s="16" t="s">
        <v>26</v>
      </c>
      <c r="P874" s="15" t="str">
        <f t="shared" si="83"/>
        <v>Sin Información</v>
      </c>
      <c r="Q874" s="6" t="s">
        <v>26</v>
      </c>
      <c r="R874" s="15" t="s">
        <v>26</v>
      </c>
      <c r="S874" s="6" t="s">
        <v>26</v>
      </c>
      <c r="T874" s="15" t="s">
        <v>26</v>
      </c>
      <c r="U874" s="16" t="s">
        <v>26</v>
      </c>
      <c r="V874" s="6" t="s">
        <v>26</v>
      </c>
      <c r="W874" s="16" t="s">
        <v>26</v>
      </c>
      <c r="X874" s="64" t="s">
        <v>26</v>
      </c>
      <c r="Y874" s="16" t="s">
        <v>26</v>
      </c>
      <c r="Z874" s="16" t="s">
        <v>26</v>
      </c>
      <c r="AA874" s="80" t="s">
        <v>396</v>
      </c>
      <c r="AB874" s="6" t="s">
        <v>396</v>
      </c>
      <c r="AC874" s="6" t="s">
        <v>396</v>
      </c>
      <c r="AD874" s="6" t="s">
        <v>396</v>
      </c>
      <c r="AE874" s="16" t="s">
        <v>26</v>
      </c>
      <c r="AF874" s="6" t="s">
        <v>26</v>
      </c>
      <c r="AG874" s="6" t="s">
        <v>26</v>
      </c>
      <c r="AH874" s="6" t="s">
        <v>26</v>
      </c>
      <c r="AI874" s="16" t="s">
        <v>1095</v>
      </c>
      <c r="AJ874" s="6" t="s">
        <v>1095</v>
      </c>
      <c r="AK874" s="16" t="s">
        <v>1095</v>
      </c>
      <c r="AL874" s="16" t="s">
        <v>1095</v>
      </c>
    </row>
    <row r="875" spans="1:38" ht="14.1" customHeight="1" x14ac:dyDescent="0.25">
      <c r="A875" s="6">
        <v>63272</v>
      </c>
      <c r="B875" s="2" t="s">
        <v>873</v>
      </c>
      <c r="C875" s="6" t="s">
        <v>876</v>
      </c>
      <c r="D875" s="6">
        <v>6</v>
      </c>
      <c r="E875" s="16">
        <v>58.298400000000008</v>
      </c>
      <c r="F875" s="15" t="str">
        <f t="shared" si="78"/>
        <v>Alto</v>
      </c>
      <c r="G875" s="16" t="s">
        <v>26</v>
      </c>
      <c r="H875" s="15" t="str">
        <f t="shared" si="79"/>
        <v>Sin Información</v>
      </c>
      <c r="I875" s="16" t="s">
        <v>26</v>
      </c>
      <c r="J875" s="15" t="str">
        <f t="shared" si="80"/>
        <v>Sin Información</v>
      </c>
      <c r="K875" s="16">
        <v>59.476470588235301</v>
      </c>
      <c r="L875" s="15" t="str">
        <f t="shared" si="81"/>
        <v>Alto</v>
      </c>
      <c r="M875" s="16">
        <v>0</v>
      </c>
      <c r="N875" s="15" t="str">
        <f t="shared" si="82"/>
        <v>Sin Riesgo</v>
      </c>
      <c r="O875" s="16" t="s">
        <v>26</v>
      </c>
      <c r="P875" s="15" t="str">
        <f t="shared" si="83"/>
        <v>Sin Información</v>
      </c>
      <c r="Q875" s="6" t="s">
        <v>26</v>
      </c>
      <c r="R875" s="15" t="s">
        <v>26</v>
      </c>
      <c r="S875" s="6" t="s">
        <v>26</v>
      </c>
      <c r="T875" s="15" t="s">
        <v>26</v>
      </c>
      <c r="U875" s="16">
        <v>58.13</v>
      </c>
      <c r="V875" s="6" t="s">
        <v>31</v>
      </c>
      <c r="W875" s="16" t="s">
        <v>26</v>
      </c>
      <c r="X875" s="64" t="s">
        <v>26</v>
      </c>
      <c r="Y875" s="16">
        <v>5.0999999999999996</v>
      </c>
      <c r="Z875" s="18" t="s">
        <v>27</v>
      </c>
      <c r="AA875" s="80" t="s">
        <v>396</v>
      </c>
      <c r="AB875" s="6" t="s">
        <v>396</v>
      </c>
      <c r="AC875" s="16">
        <v>29.9</v>
      </c>
      <c r="AD875" s="16" t="s">
        <v>28</v>
      </c>
      <c r="AE875" s="16" t="s">
        <v>26</v>
      </c>
      <c r="AF875" s="6" t="s">
        <v>26</v>
      </c>
      <c r="AG875" s="6" t="s">
        <v>26</v>
      </c>
      <c r="AH875" s="6" t="s">
        <v>26</v>
      </c>
      <c r="AI875" s="16" t="s">
        <v>1095</v>
      </c>
      <c r="AJ875" s="6" t="s">
        <v>1095</v>
      </c>
      <c r="AK875" s="16" t="s">
        <v>1095</v>
      </c>
      <c r="AL875" s="16" t="s">
        <v>1095</v>
      </c>
    </row>
    <row r="876" spans="1:38" ht="14.1" customHeight="1" x14ac:dyDescent="0.25">
      <c r="A876" s="6">
        <v>63302</v>
      </c>
      <c r="B876" s="2" t="s">
        <v>873</v>
      </c>
      <c r="C876" s="6" t="s">
        <v>877</v>
      </c>
      <c r="D876" s="6">
        <v>6</v>
      </c>
      <c r="E876" s="16" t="s">
        <v>26</v>
      </c>
      <c r="F876" s="15" t="str">
        <f t="shared" si="78"/>
        <v>Sin Información</v>
      </c>
      <c r="G876" s="16" t="s">
        <v>26</v>
      </c>
      <c r="H876" s="15" t="str">
        <f t="shared" si="79"/>
        <v>Sin Información</v>
      </c>
      <c r="I876" s="16">
        <v>0</v>
      </c>
      <c r="J876" s="15" t="str">
        <f t="shared" si="80"/>
        <v>Sin Riesgo</v>
      </c>
      <c r="K876" s="16">
        <v>0</v>
      </c>
      <c r="L876" s="15" t="str">
        <f t="shared" si="81"/>
        <v>Sin Riesgo</v>
      </c>
      <c r="M876" s="16">
        <v>0</v>
      </c>
      <c r="N876" s="15" t="str">
        <f t="shared" si="82"/>
        <v>Sin Riesgo</v>
      </c>
      <c r="O876" s="16" t="s">
        <v>26</v>
      </c>
      <c r="P876" s="15" t="str">
        <f t="shared" si="83"/>
        <v>Sin Información</v>
      </c>
      <c r="Q876" s="6" t="s">
        <v>26</v>
      </c>
      <c r="R876" s="15" t="s">
        <v>26</v>
      </c>
      <c r="S876" s="6" t="s">
        <v>26</v>
      </c>
      <c r="T876" s="15" t="s">
        <v>26</v>
      </c>
      <c r="U876" s="16" t="s">
        <v>26</v>
      </c>
      <c r="V876" s="6" t="s">
        <v>26</v>
      </c>
      <c r="W876" s="16">
        <v>13.5</v>
      </c>
      <c r="X876" s="64" t="s">
        <v>27</v>
      </c>
      <c r="Y876" s="16">
        <v>14.7</v>
      </c>
      <c r="Z876" s="19" t="s">
        <v>28</v>
      </c>
      <c r="AA876" s="84">
        <v>20</v>
      </c>
      <c r="AB876" s="16" t="s">
        <v>28</v>
      </c>
      <c r="AC876" s="16">
        <v>1.1333333333333333</v>
      </c>
      <c r="AD876" s="16" t="s">
        <v>34</v>
      </c>
      <c r="AE876" s="16" t="s">
        <v>26</v>
      </c>
      <c r="AF876" s="6" t="s">
        <v>26</v>
      </c>
      <c r="AG876" s="6" t="s">
        <v>26</v>
      </c>
      <c r="AH876" s="6" t="s">
        <v>26</v>
      </c>
      <c r="AI876" s="16" t="s">
        <v>1095</v>
      </c>
      <c r="AJ876" s="6" t="s">
        <v>1095</v>
      </c>
      <c r="AK876" s="16" t="s">
        <v>1095</v>
      </c>
      <c r="AL876" s="16" t="s">
        <v>1095</v>
      </c>
    </row>
    <row r="877" spans="1:38" ht="14.1" customHeight="1" x14ac:dyDescent="0.25">
      <c r="A877" s="6">
        <v>63401</v>
      </c>
      <c r="B877" s="2" t="s">
        <v>873</v>
      </c>
      <c r="C877" s="6" t="s">
        <v>878</v>
      </c>
      <c r="D877" s="6">
        <v>6</v>
      </c>
      <c r="E877" s="16" t="s">
        <v>26</v>
      </c>
      <c r="F877" s="15" t="str">
        <f t="shared" si="78"/>
        <v>Sin Información</v>
      </c>
      <c r="G877" s="16" t="s">
        <v>26</v>
      </c>
      <c r="H877" s="15" t="str">
        <f t="shared" si="79"/>
        <v>Sin Información</v>
      </c>
      <c r="I877" s="16" t="s">
        <v>26</v>
      </c>
      <c r="J877" s="15" t="str">
        <f t="shared" si="80"/>
        <v>Sin Información</v>
      </c>
      <c r="K877" s="16" t="s">
        <v>26</v>
      </c>
      <c r="L877" s="15" t="str">
        <f t="shared" si="81"/>
        <v>Sin Información</v>
      </c>
      <c r="M877" s="16" t="s">
        <v>26</v>
      </c>
      <c r="N877" s="15" t="str">
        <f t="shared" si="82"/>
        <v>Sin Información</v>
      </c>
      <c r="O877" s="16" t="s">
        <v>26</v>
      </c>
      <c r="P877" s="15" t="str">
        <f t="shared" si="83"/>
        <v>Sin Información</v>
      </c>
      <c r="Q877" s="6" t="s">
        <v>26</v>
      </c>
      <c r="R877" s="15" t="s">
        <v>26</v>
      </c>
      <c r="S877" s="6" t="s">
        <v>26</v>
      </c>
      <c r="T877" s="15" t="s">
        <v>26</v>
      </c>
      <c r="U877" s="16" t="s">
        <v>26</v>
      </c>
      <c r="V877" s="6" t="s">
        <v>26</v>
      </c>
      <c r="W877" s="16" t="s">
        <v>26</v>
      </c>
      <c r="X877" s="64" t="s">
        <v>26</v>
      </c>
      <c r="Y877" s="16">
        <v>12.8</v>
      </c>
      <c r="Z877" s="18" t="s">
        <v>27</v>
      </c>
      <c r="AA877" s="84">
        <v>6.1</v>
      </c>
      <c r="AB877" s="16" t="s">
        <v>27</v>
      </c>
      <c r="AC877" s="6" t="s">
        <v>396</v>
      </c>
      <c r="AD877" s="6" t="s">
        <v>396</v>
      </c>
      <c r="AE877" s="16">
        <v>4.0999999999999996</v>
      </c>
      <c r="AF877" s="20" t="s">
        <v>34</v>
      </c>
      <c r="AG877" s="6" t="s">
        <v>26</v>
      </c>
      <c r="AH877" s="6" t="s">
        <v>26</v>
      </c>
      <c r="AI877" s="16">
        <v>3.3</v>
      </c>
      <c r="AJ877" s="20" t="s">
        <v>1093</v>
      </c>
      <c r="AK877" s="16">
        <v>12.9</v>
      </c>
      <c r="AL877" s="68" t="s">
        <v>27</v>
      </c>
    </row>
    <row r="878" spans="1:38" ht="14.1" customHeight="1" x14ac:dyDescent="0.25">
      <c r="A878" s="6">
        <v>63470</v>
      </c>
      <c r="B878" s="2" t="s">
        <v>873</v>
      </c>
      <c r="C878" s="6" t="s">
        <v>879</v>
      </c>
      <c r="D878" s="6">
        <v>6</v>
      </c>
      <c r="E878" s="16">
        <v>17.886000000000003</v>
      </c>
      <c r="F878" s="15" t="str">
        <f t="shared" si="78"/>
        <v>Medio</v>
      </c>
      <c r="G878" s="16">
        <v>0</v>
      </c>
      <c r="H878" s="15" t="str">
        <f t="shared" si="79"/>
        <v>Sin Riesgo</v>
      </c>
      <c r="I878" s="16">
        <v>0</v>
      </c>
      <c r="J878" s="15" t="str">
        <f t="shared" si="80"/>
        <v>Sin Riesgo</v>
      </c>
      <c r="K878" s="16">
        <v>0</v>
      </c>
      <c r="L878" s="15" t="str">
        <f t="shared" si="81"/>
        <v>Sin Riesgo</v>
      </c>
      <c r="M878" s="16">
        <v>0</v>
      </c>
      <c r="N878" s="15" t="str">
        <f t="shared" si="82"/>
        <v>Sin Riesgo</v>
      </c>
      <c r="O878" s="16">
        <v>24.14</v>
      </c>
      <c r="P878" s="15" t="str">
        <f t="shared" si="83"/>
        <v>Medio</v>
      </c>
      <c r="Q878" s="6" t="s">
        <v>26</v>
      </c>
      <c r="R878" s="15" t="s">
        <v>26</v>
      </c>
      <c r="S878" s="6" t="s">
        <v>26</v>
      </c>
      <c r="T878" s="15" t="s">
        <v>26</v>
      </c>
      <c r="U878" s="16">
        <v>0</v>
      </c>
      <c r="V878" s="6" t="s">
        <v>34</v>
      </c>
      <c r="W878" s="16">
        <v>13.5</v>
      </c>
      <c r="X878" s="64" t="s">
        <v>27</v>
      </c>
      <c r="Y878" s="16">
        <v>10.5</v>
      </c>
      <c r="Z878" s="18" t="s">
        <v>27</v>
      </c>
      <c r="AA878" s="84">
        <v>6</v>
      </c>
      <c r="AB878" s="16" t="s">
        <v>27</v>
      </c>
      <c r="AC878" s="16">
        <v>6.1285714285714281</v>
      </c>
      <c r="AD878" s="16" t="s">
        <v>27</v>
      </c>
      <c r="AE878" s="16" t="s">
        <v>26</v>
      </c>
      <c r="AF878" s="6" t="s">
        <v>26</v>
      </c>
      <c r="AG878" s="6" t="s">
        <v>26</v>
      </c>
      <c r="AH878" s="6" t="s">
        <v>26</v>
      </c>
      <c r="AI878" s="16" t="s">
        <v>1095</v>
      </c>
      <c r="AJ878" s="6" t="s">
        <v>1095</v>
      </c>
      <c r="AK878" s="16" t="s">
        <v>1095</v>
      </c>
      <c r="AL878" s="16" t="s">
        <v>1095</v>
      </c>
    </row>
    <row r="879" spans="1:38" ht="14.1" customHeight="1" x14ac:dyDescent="0.25">
      <c r="A879" s="6">
        <v>63548</v>
      </c>
      <c r="B879" s="2" t="s">
        <v>873</v>
      </c>
      <c r="C879" s="6" t="s">
        <v>880</v>
      </c>
      <c r="D879" s="6">
        <v>6</v>
      </c>
      <c r="E879" s="16" t="s">
        <v>26</v>
      </c>
      <c r="F879" s="15" t="str">
        <f t="shared" si="78"/>
        <v>Sin Información</v>
      </c>
      <c r="G879" s="16" t="s">
        <v>26</v>
      </c>
      <c r="H879" s="15" t="str">
        <f t="shared" si="79"/>
        <v>Sin Información</v>
      </c>
      <c r="I879" s="16" t="s">
        <v>26</v>
      </c>
      <c r="J879" s="15" t="str">
        <f t="shared" si="80"/>
        <v>Sin Información</v>
      </c>
      <c r="K879" s="16" t="s">
        <v>26</v>
      </c>
      <c r="L879" s="15" t="str">
        <f t="shared" si="81"/>
        <v>Sin Información</v>
      </c>
      <c r="M879" s="16" t="s">
        <v>26</v>
      </c>
      <c r="N879" s="15" t="str">
        <f t="shared" si="82"/>
        <v>Sin Información</v>
      </c>
      <c r="O879" s="16" t="s">
        <v>26</v>
      </c>
      <c r="P879" s="15" t="str">
        <f t="shared" si="83"/>
        <v>Sin Información</v>
      </c>
      <c r="Q879" s="6" t="s">
        <v>26</v>
      </c>
      <c r="R879" s="15" t="s">
        <v>26</v>
      </c>
      <c r="S879" s="6" t="s">
        <v>26</v>
      </c>
      <c r="T879" s="15" t="s">
        <v>26</v>
      </c>
      <c r="U879" s="16">
        <v>34.880000000000003</v>
      </c>
      <c r="V879" s="6" t="s">
        <v>28</v>
      </c>
      <c r="W879" s="16" t="s">
        <v>26</v>
      </c>
      <c r="X879" s="64" t="s">
        <v>26</v>
      </c>
      <c r="Y879" s="16" t="s">
        <v>26</v>
      </c>
      <c r="Z879" s="16" t="s">
        <v>26</v>
      </c>
      <c r="AA879" s="80" t="s">
        <v>396</v>
      </c>
      <c r="AB879" s="6" t="s">
        <v>396</v>
      </c>
      <c r="AC879" s="6" t="s">
        <v>396</v>
      </c>
      <c r="AD879" s="6" t="s">
        <v>396</v>
      </c>
      <c r="AE879" s="16" t="s">
        <v>26</v>
      </c>
      <c r="AF879" s="6" t="s">
        <v>26</v>
      </c>
      <c r="AG879" s="6" t="s">
        <v>26</v>
      </c>
      <c r="AH879" s="6" t="s">
        <v>26</v>
      </c>
      <c r="AI879" s="16" t="s">
        <v>1095</v>
      </c>
      <c r="AJ879" s="6" t="s">
        <v>1095</v>
      </c>
      <c r="AK879" s="16" t="s">
        <v>1095</v>
      </c>
      <c r="AL879" s="16" t="s">
        <v>1095</v>
      </c>
    </row>
    <row r="880" spans="1:38" ht="14.1" customHeight="1" x14ac:dyDescent="0.25">
      <c r="A880" s="6">
        <v>63594</v>
      </c>
      <c r="B880" s="2" t="s">
        <v>873</v>
      </c>
      <c r="C880" s="6" t="s">
        <v>881</v>
      </c>
      <c r="D880" s="6">
        <v>6</v>
      </c>
      <c r="E880" s="16" t="s">
        <v>26</v>
      </c>
      <c r="F880" s="15" t="str">
        <f t="shared" si="78"/>
        <v>Sin Información</v>
      </c>
      <c r="G880" s="16" t="s">
        <v>26</v>
      </c>
      <c r="H880" s="15" t="str">
        <f t="shared" si="79"/>
        <v>Sin Información</v>
      </c>
      <c r="I880" s="16">
        <v>0</v>
      </c>
      <c r="J880" s="15" t="str">
        <f t="shared" si="80"/>
        <v>Sin Riesgo</v>
      </c>
      <c r="K880" s="16">
        <v>72.84</v>
      </c>
      <c r="L880" s="15" t="str">
        <f t="shared" si="81"/>
        <v>Alto</v>
      </c>
      <c r="M880" s="16">
        <v>66.66</v>
      </c>
      <c r="N880" s="15" t="str">
        <f t="shared" si="82"/>
        <v>Alto</v>
      </c>
      <c r="O880" s="16" t="s">
        <v>26</v>
      </c>
      <c r="P880" s="15" t="str">
        <f t="shared" si="83"/>
        <v>Sin Información</v>
      </c>
      <c r="Q880" s="6" t="s">
        <v>26</v>
      </c>
      <c r="R880" s="15" t="s">
        <v>26</v>
      </c>
      <c r="S880" s="6" t="s">
        <v>26</v>
      </c>
      <c r="T880" s="15" t="s">
        <v>26</v>
      </c>
      <c r="U880" s="16" t="s">
        <v>26</v>
      </c>
      <c r="V880" s="6" t="s">
        <v>26</v>
      </c>
      <c r="W880" s="16" t="s">
        <v>26</v>
      </c>
      <c r="X880" s="64" t="s">
        <v>26</v>
      </c>
      <c r="Y880" s="16">
        <v>8.5</v>
      </c>
      <c r="Z880" s="18" t="s">
        <v>27</v>
      </c>
      <c r="AA880" s="80" t="s">
        <v>396</v>
      </c>
      <c r="AB880" s="6" t="s">
        <v>396</v>
      </c>
      <c r="AC880" s="6" t="s">
        <v>396</v>
      </c>
      <c r="AD880" s="6" t="s">
        <v>396</v>
      </c>
      <c r="AE880" s="16">
        <v>0</v>
      </c>
      <c r="AF880" s="20" t="s">
        <v>34</v>
      </c>
      <c r="AG880" s="16">
        <v>0</v>
      </c>
      <c r="AH880" s="20" t="s">
        <v>34</v>
      </c>
      <c r="AI880" s="16">
        <v>0</v>
      </c>
      <c r="AJ880" s="20" t="s">
        <v>1093</v>
      </c>
      <c r="AK880" s="16">
        <v>0</v>
      </c>
      <c r="AL880" s="25" t="s">
        <v>1093</v>
      </c>
    </row>
    <row r="881" spans="1:38" ht="14.1" customHeight="1" x14ac:dyDescent="0.25">
      <c r="A881" s="6">
        <v>63690</v>
      </c>
      <c r="B881" s="2" t="s">
        <v>873</v>
      </c>
      <c r="C881" s="6" t="s">
        <v>882</v>
      </c>
      <c r="D881" s="6">
        <v>6</v>
      </c>
      <c r="E881" s="16">
        <v>0</v>
      </c>
      <c r="F881" s="15" t="str">
        <f t="shared" si="78"/>
        <v>Sin Riesgo</v>
      </c>
      <c r="G881" s="16" t="s">
        <v>26</v>
      </c>
      <c r="H881" s="15" t="str">
        <f t="shared" si="79"/>
        <v>Sin Información</v>
      </c>
      <c r="I881" s="16" t="s">
        <v>26</v>
      </c>
      <c r="J881" s="15" t="str">
        <f t="shared" si="80"/>
        <v>Sin Información</v>
      </c>
      <c r="K881" s="16">
        <v>83.75833333333334</v>
      </c>
      <c r="L881" s="15" t="str">
        <f t="shared" si="81"/>
        <v>Inviable Sanitariamente</v>
      </c>
      <c r="M881" s="16">
        <v>36.161666666666669</v>
      </c>
      <c r="N881" s="15" t="str">
        <f t="shared" si="82"/>
        <v>Alto</v>
      </c>
      <c r="O881" s="16">
        <v>76.150000000000006</v>
      </c>
      <c r="P881" s="15" t="str">
        <f t="shared" si="83"/>
        <v>Alto</v>
      </c>
      <c r="Q881" s="6" t="s">
        <v>26</v>
      </c>
      <c r="R881" s="15" t="s">
        <v>26</v>
      </c>
      <c r="S881" s="6" t="s">
        <v>26</v>
      </c>
      <c r="T881" s="15" t="s">
        <v>26</v>
      </c>
      <c r="U881" s="16">
        <v>63.95</v>
      </c>
      <c r="V881" s="6" t="s">
        <v>31</v>
      </c>
      <c r="W881" s="16" t="s">
        <v>26</v>
      </c>
      <c r="X881" s="64" t="s">
        <v>26</v>
      </c>
      <c r="Y881" s="16">
        <v>18.092307692307692</v>
      </c>
      <c r="Z881" s="19" t="s">
        <v>28</v>
      </c>
      <c r="AA881" s="84">
        <v>35</v>
      </c>
      <c r="AB881" s="16" t="s">
        <v>28</v>
      </c>
      <c r="AC881" s="16">
        <v>20.399999999999999</v>
      </c>
      <c r="AD881" s="16" t="s">
        <v>28</v>
      </c>
      <c r="AE881" s="16" t="s">
        <v>26</v>
      </c>
      <c r="AF881" s="6" t="s">
        <v>26</v>
      </c>
      <c r="AG881" s="6" t="s">
        <v>26</v>
      </c>
      <c r="AH881" s="6" t="s">
        <v>26</v>
      </c>
      <c r="AI881" s="16" t="s">
        <v>1095</v>
      </c>
      <c r="AJ881" s="6" t="s">
        <v>1095</v>
      </c>
      <c r="AK881" s="16" t="s">
        <v>1095</v>
      </c>
      <c r="AL881" s="16" t="s">
        <v>1095</v>
      </c>
    </row>
    <row r="882" spans="1:38" ht="14.1" customHeight="1" x14ac:dyDescent="0.25">
      <c r="A882" s="6">
        <v>66045</v>
      </c>
      <c r="B882" s="2" t="s">
        <v>384</v>
      </c>
      <c r="C882" s="6" t="s">
        <v>883</v>
      </c>
      <c r="D882" s="6">
        <v>6</v>
      </c>
      <c r="E882" s="16">
        <v>63.474999999999994</v>
      </c>
      <c r="F882" s="15" t="str">
        <f t="shared" si="78"/>
        <v>Alto</v>
      </c>
      <c r="G882" s="16">
        <v>47.613333333333337</v>
      </c>
      <c r="H882" s="15" t="str">
        <f t="shared" si="79"/>
        <v>Alto</v>
      </c>
      <c r="I882" s="16">
        <v>50.513499999999986</v>
      </c>
      <c r="J882" s="15" t="str">
        <f t="shared" si="80"/>
        <v>Alto</v>
      </c>
      <c r="K882" s="16">
        <v>50.382045454545441</v>
      </c>
      <c r="L882" s="15" t="str">
        <f t="shared" si="81"/>
        <v>Alto</v>
      </c>
      <c r="M882" s="16">
        <v>40.781739130434779</v>
      </c>
      <c r="N882" s="15" t="str">
        <f t="shared" si="82"/>
        <v>Alto</v>
      </c>
      <c r="O882" s="16">
        <v>38.310499999999998</v>
      </c>
      <c r="P882" s="15" t="str">
        <f t="shared" si="83"/>
        <v>Alto</v>
      </c>
      <c r="Q882" s="6" t="s">
        <v>26</v>
      </c>
      <c r="R882" s="15" t="s">
        <v>26</v>
      </c>
      <c r="S882" s="6" t="s">
        <v>26</v>
      </c>
      <c r="T882" s="15" t="s">
        <v>26</v>
      </c>
      <c r="U882" s="16" t="s">
        <v>26</v>
      </c>
      <c r="V882" s="6" t="s">
        <v>26</v>
      </c>
      <c r="W882" s="16" t="s">
        <v>26</v>
      </c>
      <c r="X882" s="64" t="s">
        <v>26</v>
      </c>
      <c r="Y882" s="16">
        <v>100</v>
      </c>
      <c r="Z882" s="24" t="s">
        <v>209</v>
      </c>
      <c r="AA882" s="80" t="s">
        <v>396</v>
      </c>
      <c r="AB882" s="6" t="s">
        <v>396</v>
      </c>
      <c r="AC882" s="16">
        <v>50.75714285714286</v>
      </c>
      <c r="AD882" s="6" t="s">
        <v>31</v>
      </c>
      <c r="AE882" s="16" t="s">
        <v>26</v>
      </c>
      <c r="AF882" s="6" t="s">
        <v>26</v>
      </c>
      <c r="AG882" s="91">
        <v>65.8</v>
      </c>
      <c r="AH882" s="95" t="s">
        <v>31</v>
      </c>
      <c r="AI882" s="91">
        <v>71.128571428571419</v>
      </c>
      <c r="AJ882" s="95" t="s">
        <v>31</v>
      </c>
      <c r="AK882" s="16">
        <v>71</v>
      </c>
      <c r="AL882" s="102" t="s">
        <v>31</v>
      </c>
    </row>
    <row r="883" spans="1:38" ht="14.1" customHeight="1" x14ac:dyDescent="0.25">
      <c r="A883" s="6">
        <v>66075</v>
      </c>
      <c r="B883" s="2" t="s">
        <v>384</v>
      </c>
      <c r="C883" s="6" t="s">
        <v>429</v>
      </c>
      <c r="D883" s="6">
        <v>6</v>
      </c>
      <c r="E883" s="16">
        <v>47.22</v>
      </c>
      <c r="F883" s="15" t="str">
        <f t="shared" si="78"/>
        <v>Alto</v>
      </c>
      <c r="G883" s="16">
        <v>60.319999999999972</v>
      </c>
      <c r="H883" s="15" t="str">
        <f t="shared" si="79"/>
        <v>Alto</v>
      </c>
      <c r="I883" s="16">
        <v>61.627058823529389</v>
      </c>
      <c r="J883" s="15" t="str">
        <f t="shared" si="80"/>
        <v>Alto</v>
      </c>
      <c r="K883" s="16">
        <v>66.497741935483845</v>
      </c>
      <c r="L883" s="15" t="str">
        <f t="shared" si="81"/>
        <v>Alto</v>
      </c>
      <c r="M883" s="16">
        <v>66.883181818181797</v>
      </c>
      <c r="N883" s="15" t="str">
        <f t="shared" si="82"/>
        <v>Alto</v>
      </c>
      <c r="O883" s="16">
        <v>65.127333333333326</v>
      </c>
      <c r="P883" s="15" t="str">
        <f t="shared" si="83"/>
        <v>Alto</v>
      </c>
      <c r="Q883" s="6" t="s">
        <v>26</v>
      </c>
      <c r="R883" s="15" t="s">
        <v>26</v>
      </c>
      <c r="S883" s="6" t="s">
        <v>26</v>
      </c>
      <c r="T883" s="15" t="s">
        <v>26</v>
      </c>
      <c r="U883" s="16" t="s">
        <v>26</v>
      </c>
      <c r="V883" s="6" t="s">
        <v>26</v>
      </c>
      <c r="W883" s="16">
        <v>0</v>
      </c>
      <c r="X883" s="64" t="s">
        <v>34</v>
      </c>
      <c r="Y883" s="16">
        <v>16.666666666666668</v>
      </c>
      <c r="Z883" s="19" t="s">
        <v>28</v>
      </c>
      <c r="AA883" s="83">
        <v>56.623529411764707</v>
      </c>
      <c r="AB883" s="6" t="s">
        <v>31</v>
      </c>
      <c r="AC883" s="16">
        <v>66.614285714285714</v>
      </c>
      <c r="AD883" s="6" t="s">
        <v>31</v>
      </c>
      <c r="AE883" s="16" t="s">
        <v>26</v>
      </c>
      <c r="AF883" s="6" t="s">
        <v>26</v>
      </c>
      <c r="AG883" s="16">
        <v>78.599999999999994</v>
      </c>
      <c r="AH883" s="23" t="s">
        <v>31</v>
      </c>
      <c r="AI883" s="16">
        <v>74.3</v>
      </c>
      <c r="AJ883" s="23" t="s">
        <v>31</v>
      </c>
      <c r="AK883" s="16">
        <v>68.399999999999991</v>
      </c>
      <c r="AL883" s="102" t="s">
        <v>31</v>
      </c>
    </row>
    <row r="884" spans="1:38" ht="14.1" customHeight="1" x14ac:dyDescent="0.25">
      <c r="A884" s="6">
        <v>66088</v>
      </c>
      <c r="B884" s="2" t="s">
        <v>384</v>
      </c>
      <c r="C884" s="6" t="s">
        <v>884</v>
      </c>
      <c r="D884" s="6">
        <v>6</v>
      </c>
      <c r="E884" s="16">
        <v>77.524285714285725</v>
      </c>
      <c r="F884" s="15" t="str">
        <f t="shared" si="78"/>
        <v>Alto</v>
      </c>
      <c r="G884" s="16">
        <v>43.393750000000004</v>
      </c>
      <c r="H884" s="15" t="str">
        <f t="shared" si="79"/>
        <v>Alto</v>
      </c>
      <c r="I884" s="16">
        <v>51.90796610169491</v>
      </c>
      <c r="J884" s="15" t="str">
        <f t="shared" si="80"/>
        <v>Alto</v>
      </c>
      <c r="K884" s="16">
        <v>45.962702702702686</v>
      </c>
      <c r="L884" s="15" t="str">
        <f t="shared" si="81"/>
        <v>Alto</v>
      </c>
      <c r="M884" s="16">
        <v>46.625882352941169</v>
      </c>
      <c r="N884" s="15" t="str">
        <f t="shared" si="82"/>
        <v>Alto</v>
      </c>
      <c r="O884" s="16">
        <v>40.744666666666674</v>
      </c>
      <c r="P884" s="15" t="str">
        <f t="shared" si="83"/>
        <v>Alto</v>
      </c>
      <c r="Q884" s="6" t="s">
        <v>26</v>
      </c>
      <c r="R884" s="15" t="s">
        <v>26</v>
      </c>
      <c r="S884" s="6" t="s">
        <v>26</v>
      </c>
      <c r="T884" s="15" t="s">
        <v>26</v>
      </c>
      <c r="U884" s="16">
        <v>28.05</v>
      </c>
      <c r="V884" s="6" t="s">
        <v>28</v>
      </c>
      <c r="W884" s="16">
        <v>41.4</v>
      </c>
      <c r="X884" s="64" t="s">
        <v>31</v>
      </c>
      <c r="Y884" s="16">
        <v>30.165217391304346</v>
      </c>
      <c r="Z884" s="19" t="s">
        <v>28</v>
      </c>
      <c r="AA884" s="84">
        <v>53.8</v>
      </c>
      <c r="AB884" s="6" t="s">
        <v>31</v>
      </c>
      <c r="AC884" s="16">
        <v>2.9333333333333336</v>
      </c>
      <c r="AD884" s="16" t="s">
        <v>34</v>
      </c>
      <c r="AE884" s="16">
        <v>2.1</v>
      </c>
      <c r="AF884" s="20" t="s">
        <v>34</v>
      </c>
      <c r="AG884" s="16">
        <v>11</v>
      </c>
      <c r="AH884" s="18" t="s">
        <v>27</v>
      </c>
      <c r="AI884" s="16">
        <v>11.137499999999999</v>
      </c>
      <c r="AJ884" s="18" t="s">
        <v>27</v>
      </c>
      <c r="AK884" s="16">
        <v>18.25</v>
      </c>
      <c r="AL884" s="67" t="s">
        <v>28</v>
      </c>
    </row>
    <row r="885" spans="1:38" ht="14.1" customHeight="1" x14ac:dyDescent="0.25">
      <c r="A885" s="6">
        <v>66170</v>
      </c>
      <c r="B885" s="2" t="s">
        <v>384</v>
      </c>
      <c r="C885" s="6" t="s">
        <v>885</v>
      </c>
      <c r="D885" s="6">
        <v>1</v>
      </c>
      <c r="E885" s="16">
        <v>61.79</v>
      </c>
      <c r="F885" s="15" t="str">
        <f t="shared" si="78"/>
        <v>Alto</v>
      </c>
      <c r="G885" s="16">
        <v>49.215434782608682</v>
      </c>
      <c r="H885" s="15" t="str">
        <f t="shared" si="79"/>
        <v>Alto</v>
      </c>
      <c r="I885" s="16">
        <v>41.200645161290318</v>
      </c>
      <c r="J885" s="15" t="str">
        <f t="shared" si="80"/>
        <v>Alto</v>
      </c>
      <c r="K885" s="16">
        <v>61.613714285714245</v>
      </c>
      <c r="L885" s="15" t="str">
        <f t="shared" si="81"/>
        <v>Alto</v>
      </c>
      <c r="M885" s="16">
        <v>61.033260869565218</v>
      </c>
      <c r="N885" s="15" t="str">
        <f t="shared" si="82"/>
        <v>Alto</v>
      </c>
      <c r="O885" s="16">
        <v>41.878749999999997</v>
      </c>
      <c r="P885" s="15" t="str">
        <f t="shared" si="83"/>
        <v>Alto</v>
      </c>
      <c r="Q885" s="6" t="s">
        <v>26</v>
      </c>
      <c r="R885" s="15" t="s">
        <v>26</v>
      </c>
      <c r="S885" s="6" t="s">
        <v>26</v>
      </c>
      <c r="T885" s="15" t="s">
        <v>26</v>
      </c>
      <c r="U885" s="16">
        <v>14</v>
      </c>
      <c r="V885" s="6" t="s">
        <v>27</v>
      </c>
      <c r="W885" s="16">
        <v>3.4172413793103447</v>
      </c>
      <c r="X885" s="64" t="s">
        <v>34</v>
      </c>
      <c r="Y885" s="16">
        <v>60</v>
      </c>
      <c r="Z885" s="6" t="s">
        <v>31</v>
      </c>
      <c r="AA885" s="83">
        <v>49.998148148148147</v>
      </c>
      <c r="AB885" s="6" t="s">
        <v>31</v>
      </c>
      <c r="AC885" s="16">
        <v>33.733333333333341</v>
      </c>
      <c r="AD885" s="16" t="s">
        <v>28</v>
      </c>
      <c r="AE885" s="16">
        <v>0</v>
      </c>
      <c r="AF885" s="20" t="s">
        <v>34</v>
      </c>
      <c r="AG885" s="16">
        <v>20.6</v>
      </c>
      <c r="AH885" s="19" t="s">
        <v>28</v>
      </c>
      <c r="AI885" s="16">
        <v>33.93333333333333</v>
      </c>
      <c r="AJ885" s="19" t="s">
        <v>28</v>
      </c>
      <c r="AK885" s="16">
        <v>23.666666666666668</v>
      </c>
      <c r="AL885" s="67" t="s">
        <v>28</v>
      </c>
    </row>
    <row r="886" spans="1:38" ht="14.1" customHeight="1" x14ac:dyDescent="0.25">
      <c r="A886" s="6">
        <v>66318</v>
      </c>
      <c r="B886" s="2" t="s">
        <v>384</v>
      </c>
      <c r="C886" s="6" t="s">
        <v>886</v>
      </c>
      <c r="D886" s="6">
        <v>6</v>
      </c>
      <c r="E886" s="16">
        <v>64.413333333333341</v>
      </c>
      <c r="F886" s="15" t="str">
        <f t="shared" si="78"/>
        <v>Alto</v>
      </c>
      <c r="G886" s="16">
        <v>66.103157894736839</v>
      </c>
      <c r="H886" s="15" t="str">
        <f t="shared" si="79"/>
        <v>Alto</v>
      </c>
      <c r="I886" s="16">
        <v>59.021707317073179</v>
      </c>
      <c r="J886" s="15" t="str">
        <f t="shared" si="80"/>
        <v>Alto</v>
      </c>
      <c r="K886" s="16">
        <v>66.341578947368419</v>
      </c>
      <c r="L886" s="15" t="str">
        <f t="shared" si="81"/>
        <v>Alto</v>
      </c>
      <c r="M886" s="16">
        <v>69.480624999999975</v>
      </c>
      <c r="N886" s="15" t="str">
        <f t="shared" si="82"/>
        <v>Alto</v>
      </c>
      <c r="O886" s="16">
        <v>66.864705882352951</v>
      </c>
      <c r="P886" s="15" t="str">
        <f t="shared" si="83"/>
        <v>Alto</v>
      </c>
      <c r="Q886" s="6" t="s">
        <v>26</v>
      </c>
      <c r="R886" s="15" t="s">
        <v>26</v>
      </c>
      <c r="S886" s="6" t="s">
        <v>26</v>
      </c>
      <c r="T886" s="15" t="s">
        <v>26</v>
      </c>
      <c r="U886" s="16">
        <v>67.150000000000006</v>
      </c>
      <c r="V886" s="6" t="s">
        <v>31</v>
      </c>
      <c r="W886" s="16">
        <v>0</v>
      </c>
      <c r="X886" s="64" t="s">
        <v>34</v>
      </c>
      <c r="Y886" s="16">
        <v>62.5</v>
      </c>
      <c r="Z886" s="6" t="s">
        <v>31</v>
      </c>
      <c r="AA886" s="83">
        <v>88.976470588235287</v>
      </c>
      <c r="AB886" s="85" t="s">
        <v>209</v>
      </c>
      <c r="AC886" s="16">
        <v>71.34</v>
      </c>
      <c r="AD886" s="6" t="s">
        <v>31</v>
      </c>
      <c r="AE886" s="16" t="s">
        <v>26</v>
      </c>
      <c r="AF886" s="6" t="s">
        <v>26</v>
      </c>
      <c r="AG886" s="91">
        <v>73.2</v>
      </c>
      <c r="AH886" s="95" t="s">
        <v>31</v>
      </c>
      <c r="AI886" s="91">
        <v>71.669999999999987</v>
      </c>
      <c r="AJ886" s="95" t="s">
        <v>31</v>
      </c>
      <c r="AK886" s="91">
        <v>77.37222222222222</v>
      </c>
      <c r="AL886" s="100" t="s">
        <v>31</v>
      </c>
    </row>
    <row r="887" spans="1:38" ht="14.1" customHeight="1" x14ac:dyDescent="0.25">
      <c r="A887" s="6">
        <v>66383</v>
      </c>
      <c r="B887" s="2" t="s">
        <v>384</v>
      </c>
      <c r="C887" s="6" t="s">
        <v>887</v>
      </c>
      <c r="D887" s="6">
        <v>6</v>
      </c>
      <c r="E887" s="16">
        <v>59.7575</v>
      </c>
      <c r="F887" s="15" t="str">
        <f t="shared" si="78"/>
        <v>Alto</v>
      </c>
      <c r="G887" s="16">
        <v>62.733428571428561</v>
      </c>
      <c r="H887" s="15" t="str">
        <f t="shared" si="79"/>
        <v>Alto</v>
      </c>
      <c r="I887" s="16">
        <v>63.563684210526297</v>
      </c>
      <c r="J887" s="15" t="str">
        <f t="shared" si="80"/>
        <v>Alto</v>
      </c>
      <c r="K887" s="16">
        <v>63.680930232558154</v>
      </c>
      <c r="L887" s="15" t="str">
        <f t="shared" si="81"/>
        <v>Alto</v>
      </c>
      <c r="M887" s="16">
        <v>68.349411764705863</v>
      </c>
      <c r="N887" s="15" t="str">
        <f t="shared" si="82"/>
        <v>Alto</v>
      </c>
      <c r="O887" s="16">
        <v>61.71</v>
      </c>
      <c r="P887" s="15" t="str">
        <f t="shared" si="83"/>
        <v>Alto</v>
      </c>
      <c r="Q887" s="6" t="s">
        <v>26</v>
      </c>
      <c r="R887" s="15" t="s">
        <v>26</v>
      </c>
      <c r="S887" s="6" t="s">
        <v>26</v>
      </c>
      <c r="T887" s="15" t="s">
        <v>26</v>
      </c>
      <c r="U887" s="16" t="s">
        <v>26</v>
      </c>
      <c r="V887" s="6" t="s">
        <v>26</v>
      </c>
      <c r="W887" s="16" t="s">
        <v>26</v>
      </c>
      <c r="X887" s="64" t="s">
        <v>26</v>
      </c>
      <c r="Y887" s="16">
        <v>84.375</v>
      </c>
      <c r="Z887" s="24" t="s">
        <v>209</v>
      </c>
      <c r="AA887" s="83">
        <v>80.46875</v>
      </c>
      <c r="AB887" s="85" t="s">
        <v>209</v>
      </c>
      <c r="AC887" s="16">
        <v>60.085714285714289</v>
      </c>
      <c r="AD887" s="6" t="s">
        <v>31</v>
      </c>
      <c r="AE887" s="16" t="s">
        <v>26</v>
      </c>
      <c r="AF887" s="6" t="s">
        <v>26</v>
      </c>
      <c r="AG887" s="91">
        <v>75.3</v>
      </c>
      <c r="AH887" s="95" t="s">
        <v>31</v>
      </c>
      <c r="AI887" s="91">
        <v>72.458333333333329</v>
      </c>
      <c r="AJ887" s="95" t="s">
        <v>31</v>
      </c>
      <c r="AK887" s="91">
        <v>68.088235294117666</v>
      </c>
      <c r="AL887" s="100" t="s">
        <v>31</v>
      </c>
    </row>
    <row r="888" spans="1:38" ht="14.1" customHeight="1" x14ac:dyDescent="0.25">
      <c r="A888" s="6">
        <v>66400</v>
      </c>
      <c r="B888" s="2" t="s">
        <v>384</v>
      </c>
      <c r="C888" s="6" t="s">
        <v>888</v>
      </c>
      <c r="D888" s="6">
        <v>4</v>
      </c>
      <c r="E888" s="16" t="s">
        <v>26</v>
      </c>
      <c r="F888" s="15" t="str">
        <f t="shared" si="78"/>
        <v>Sin Información</v>
      </c>
      <c r="G888" s="16">
        <v>0</v>
      </c>
      <c r="H888" s="15" t="str">
        <f t="shared" si="79"/>
        <v>Sin Riesgo</v>
      </c>
      <c r="I888" s="16">
        <v>74.171666666666667</v>
      </c>
      <c r="J888" s="15" t="str">
        <f t="shared" si="80"/>
        <v>Alto</v>
      </c>
      <c r="K888" s="16">
        <v>76.568461538461548</v>
      </c>
      <c r="L888" s="15" t="str">
        <f t="shared" si="81"/>
        <v>Alto</v>
      </c>
      <c r="M888" s="16">
        <v>66.949166666666656</v>
      </c>
      <c r="N888" s="15" t="str">
        <f t="shared" si="82"/>
        <v>Alto</v>
      </c>
      <c r="O888" s="16">
        <v>52.349473684210523</v>
      </c>
      <c r="P888" s="15" t="str">
        <f t="shared" si="83"/>
        <v>Alto</v>
      </c>
      <c r="Q888" s="6" t="s">
        <v>26</v>
      </c>
      <c r="R888" s="15" t="s">
        <v>26</v>
      </c>
      <c r="S888" s="6" t="s">
        <v>26</v>
      </c>
      <c r="T888" s="15" t="s">
        <v>26</v>
      </c>
      <c r="U888" s="16" t="s">
        <v>26</v>
      </c>
      <c r="V888" s="6" t="s">
        <v>26</v>
      </c>
      <c r="W888" s="16" t="s">
        <v>26</v>
      </c>
      <c r="X888" s="64" t="s">
        <v>26</v>
      </c>
      <c r="Y888" s="16">
        <v>79.2</v>
      </c>
      <c r="Z888" s="6" t="s">
        <v>31</v>
      </c>
      <c r="AA888" s="83">
        <v>92.300000000000011</v>
      </c>
      <c r="AB888" s="85" t="s">
        <v>209</v>
      </c>
      <c r="AC888" s="16">
        <v>77.588888888888889</v>
      </c>
      <c r="AD888" s="6" t="s">
        <v>31</v>
      </c>
      <c r="AE888" s="16">
        <v>0</v>
      </c>
      <c r="AF888" s="20" t="s">
        <v>34</v>
      </c>
      <c r="AG888" s="91">
        <v>76.400000000000006</v>
      </c>
      <c r="AH888" s="95" t="s">
        <v>31</v>
      </c>
      <c r="AI888" s="16">
        <v>0</v>
      </c>
      <c r="AJ888" s="20" t="s">
        <v>1093</v>
      </c>
      <c r="AK888" s="91">
        <v>74.746153846153845</v>
      </c>
      <c r="AL888" s="100" t="s">
        <v>31</v>
      </c>
    </row>
    <row r="889" spans="1:38" ht="14.1" customHeight="1" x14ac:dyDescent="0.25">
      <c r="A889" s="6">
        <v>66440</v>
      </c>
      <c r="B889" s="2" t="s">
        <v>384</v>
      </c>
      <c r="C889" s="6" t="s">
        <v>889</v>
      </c>
      <c r="D889" s="6">
        <v>6</v>
      </c>
      <c r="E889" s="16">
        <v>39.32</v>
      </c>
      <c r="F889" s="15" t="str">
        <f t="shared" si="78"/>
        <v>Alto</v>
      </c>
      <c r="G889" s="16">
        <v>45.311914893617008</v>
      </c>
      <c r="H889" s="15" t="str">
        <f t="shared" si="79"/>
        <v>Alto</v>
      </c>
      <c r="I889" s="16">
        <v>27.448227848101265</v>
      </c>
      <c r="J889" s="15" t="str">
        <f t="shared" si="80"/>
        <v>Medio</v>
      </c>
      <c r="K889" s="16">
        <v>45.3880701754386</v>
      </c>
      <c r="L889" s="15" t="str">
        <f t="shared" si="81"/>
        <v>Alto</v>
      </c>
      <c r="M889" s="16">
        <v>15.283728813559319</v>
      </c>
      <c r="N889" s="15" t="str">
        <f t="shared" si="82"/>
        <v>Medio</v>
      </c>
      <c r="O889" s="16">
        <v>20.241999999999997</v>
      </c>
      <c r="P889" s="15" t="str">
        <f t="shared" si="83"/>
        <v>Medio</v>
      </c>
      <c r="Q889" s="6" t="s">
        <v>26</v>
      </c>
      <c r="R889" s="15" t="s">
        <v>26</v>
      </c>
      <c r="S889" s="6" t="s">
        <v>26</v>
      </c>
      <c r="T889" s="15" t="s">
        <v>26</v>
      </c>
      <c r="U889" s="16">
        <v>0</v>
      </c>
      <c r="V889" s="6" t="s">
        <v>34</v>
      </c>
      <c r="W889" s="16">
        <v>24.9</v>
      </c>
      <c r="X889" s="64" t="s">
        <v>28</v>
      </c>
      <c r="Y889" s="16">
        <v>15.909090909090908</v>
      </c>
      <c r="Z889" s="19" t="s">
        <v>28</v>
      </c>
      <c r="AA889" s="84">
        <v>29</v>
      </c>
      <c r="AB889" s="16" t="s">
        <v>28</v>
      </c>
      <c r="AC889" s="16">
        <v>51.099999999999994</v>
      </c>
      <c r="AD889" s="6" t="s">
        <v>31</v>
      </c>
      <c r="AE889" s="16" t="s">
        <v>26</v>
      </c>
      <c r="AF889" s="6" t="s">
        <v>26</v>
      </c>
      <c r="AG889" s="16">
        <v>0</v>
      </c>
      <c r="AH889" s="20" t="s">
        <v>34</v>
      </c>
      <c r="AI889" s="16">
        <v>0</v>
      </c>
      <c r="AJ889" s="20" t="s">
        <v>1093</v>
      </c>
      <c r="AK889" s="91">
        <v>13.027999999999999</v>
      </c>
      <c r="AL889" s="105" t="s">
        <v>27</v>
      </c>
    </row>
    <row r="890" spans="1:38" ht="14.1" customHeight="1" x14ac:dyDescent="0.25">
      <c r="A890" s="6">
        <v>66456</v>
      </c>
      <c r="B890" s="2" t="s">
        <v>384</v>
      </c>
      <c r="C890" s="6" t="s">
        <v>890</v>
      </c>
      <c r="D890" s="6">
        <v>6</v>
      </c>
      <c r="E890" s="16">
        <v>36.662499999999994</v>
      </c>
      <c r="F890" s="15" t="str">
        <f t="shared" si="78"/>
        <v>Alto</v>
      </c>
      <c r="G890" s="16">
        <v>66.161136363636373</v>
      </c>
      <c r="H890" s="15" t="str">
        <f t="shared" si="79"/>
        <v>Alto</v>
      </c>
      <c r="I890" s="16">
        <v>38.667999999999992</v>
      </c>
      <c r="J890" s="15" t="str">
        <f t="shared" si="80"/>
        <v>Alto</v>
      </c>
      <c r="K890" s="16">
        <v>66.632045454545462</v>
      </c>
      <c r="L890" s="15" t="str">
        <f t="shared" si="81"/>
        <v>Alto</v>
      </c>
      <c r="M890" s="16">
        <v>57.481999999999992</v>
      </c>
      <c r="N890" s="15" t="str">
        <f t="shared" si="82"/>
        <v>Alto</v>
      </c>
      <c r="O890" s="16">
        <v>62.847500000000004</v>
      </c>
      <c r="P890" s="15" t="str">
        <f t="shared" si="83"/>
        <v>Alto</v>
      </c>
      <c r="Q890" s="6" t="s">
        <v>26</v>
      </c>
      <c r="R890" s="15" t="s">
        <v>26</v>
      </c>
      <c r="S890" s="6" t="s">
        <v>26</v>
      </c>
      <c r="T890" s="15" t="s">
        <v>26</v>
      </c>
      <c r="U890" s="16">
        <v>0</v>
      </c>
      <c r="V890" s="6" t="s">
        <v>34</v>
      </c>
      <c r="W890" s="16">
        <v>0</v>
      </c>
      <c r="X890" s="64" t="s">
        <v>34</v>
      </c>
      <c r="Y890" s="16">
        <v>48.863636363636367</v>
      </c>
      <c r="Z890" s="6" t="s">
        <v>31</v>
      </c>
      <c r="AA890" s="83">
        <v>54.032258064516128</v>
      </c>
      <c r="AB890" s="6" t="s">
        <v>31</v>
      </c>
      <c r="AC890" s="16">
        <v>32</v>
      </c>
      <c r="AD890" s="16" t="s">
        <v>28</v>
      </c>
      <c r="AE890" s="16">
        <v>0</v>
      </c>
      <c r="AF890" s="20" t="s">
        <v>34</v>
      </c>
      <c r="AG890" s="16">
        <v>0</v>
      </c>
      <c r="AH890" s="20" t="s">
        <v>34</v>
      </c>
      <c r="AI890" s="16">
        <v>0</v>
      </c>
      <c r="AJ890" s="20" t="s">
        <v>1093</v>
      </c>
      <c r="AK890" s="16">
        <v>0</v>
      </c>
      <c r="AL890" s="25" t="s">
        <v>1093</v>
      </c>
    </row>
    <row r="891" spans="1:38" ht="14.1" customHeight="1" x14ac:dyDescent="0.25">
      <c r="A891" s="6">
        <v>66001</v>
      </c>
      <c r="B891" s="2" t="s">
        <v>384</v>
      </c>
      <c r="C891" s="6" t="s">
        <v>891</v>
      </c>
      <c r="D891" s="6">
        <v>1</v>
      </c>
      <c r="E891" s="16">
        <v>24.812777777777779</v>
      </c>
      <c r="F891" s="15" t="str">
        <f t="shared" si="78"/>
        <v>Medio</v>
      </c>
      <c r="G891" s="16">
        <v>13.852968750000002</v>
      </c>
      <c r="H891" s="15" t="str">
        <f t="shared" si="79"/>
        <v>Bajo</v>
      </c>
      <c r="I891" s="16">
        <v>12.369146919431277</v>
      </c>
      <c r="J891" s="15" t="str">
        <f t="shared" si="80"/>
        <v>Bajo</v>
      </c>
      <c r="K891" s="16">
        <v>23.331428571428564</v>
      </c>
      <c r="L891" s="15" t="str">
        <f t="shared" si="81"/>
        <v>Medio</v>
      </c>
      <c r="M891" s="16">
        <v>19.642867383512552</v>
      </c>
      <c r="N891" s="15" t="str">
        <f t="shared" si="82"/>
        <v>Medio</v>
      </c>
      <c r="O891" s="16">
        <v>25.609219858156028</v>
      </c>
      <c r="P891" s="15" t="str">
        <f t="shared" si="83"/>
        <v>Medio</v>
      </c>
      <c r="Q891" s="6" t="s">
        <v>26</v>
      </c>
      <c r="R891" s="15" t="s">
        <v>26</v>
      </c>
      <c r="S891" s="6" t="s">
        <v>26</v>
      </c>
      <c r="T891" s="15" t="s">
        <v>26</v>
      </c>
      <c r="U891" s="16">
        <v>22.88</v>
      </c>
      <c r="V891" s="6" t="s">
        <v>28</v>
      </c>
      <c r="W891" s="16">
        <v>26.227887323943662</v>
      </c>
      <c r="X891" s="64" t="s">
        <v>28</v>
      </c>
      <c r="Y891" s="16">
        <v>8.1018518518518512</v>
      </c>
      <c r="Z891" s="18" t="s">
        <v>27</v>
      </c>
      <c r="AA891" s="83">
        <v>10.544217687074831</v>
      </c>
      <c r="AB891" s="16" t="s">
        <v>27</v>
      </c>
      <c r="AC891" s="16">
        <v>12.7</v>
      </c>
      <c r="AD891" s="16" t="s">
        <v>27</v>
      </c>
      <c r="AE891" s="16">
        <v>17.576851851851853</v>
      </c>
      <c r="AF891" s="19" t="s">
        <v>28</v>
      </c>
      <c r="AG891" s="16">
        <v>19.8</v>
      </c>
      <c r="AH891" s="19" t="s">
        <v>28</v>
      </c>
      <c r="AI891" s="16">
        <v>22.979687499999997</v>
      </c>
      <c r="AJ891" s="19" t="s">
        <v>28</v>
      </c>
      <c r="AK891" s="16">
        <v>23.293333333333333</v>
      </c>
      <c r="AL891" s="67" t="s">
        <v>28</v>
      </c>
    </row>
    <row r="892" spans="1:38" ht="14.1" customHeight="1" x14ac:dyDescent="0.25">
      <c r="A892" s="6">
        <v>66572</v>
      </c>
      <c r="B892" s="2" t="s">
        <v>384</v>
      </c>
      <c r="C892" s="6" t="s">
        <v>892</v>
      </c>
      <c r="D892" s="6">
        <v>6</v>
      </c>
      <c r="E892" s="16">
        <v>23.33</v>
      </c>
      <c r="F892" s="15" t="str">
        <f t="shared" si="78"/>
        <v>Medio</v>
      </c>
      <c r="G892" s="16">
        <v>65.240624999999994</v>
      </c>
      <c r="H892" s="15" t="str">
        <f t="shared" si="79"/>
        <v>Alto</v>
      </c>
      <c r="I892" s="16">
        <v>59.803043478260861</v>
      </c>
      <c r="J892" s="15" t="str">
        <f t="shared" si="80"/>
        <v>Alto</v>
      </c>
      <c r="K892" s="16">
        <v>68.742424242424249</v>
      </c>
      <c r="L892" s="15" t="str">
        <f t="shared" si="81"/>
        <v>Alto</v>
      </c>
      <c r="M892" s="16">
        <v>59.935384615384606</v>
      </c>
      <c r="N892" s="15" t="str">
        <f t="shared" si="82"/>
        <v>Alto</v>
      </c>
      <c r="O892" s="16">
        <v>50.068888888888893</v>
      </c>
      <c r="P892" s="15" t="str">
        <f t="shared" si="83"/>
        <v>Alto</v>
      </c>
      <c r="Q892" s="6" t="s">
        <v>26</v>
      </c>
      <c r="R892" s="15" t="s">
        <v>26</v>
      </c>
      <c r="S892" s="6" t="s">
        <v>26</v>
      </c>
      <c r="T892" s="15" t="s">
        <v>26</v>
      </c>
      <c r="U892" s="16">
        <v>11.79</v>
      </c>
      <c r="V892" s="6" t="s">
        <v>27</v>
      </c>
      <c r="W892" s="16">
        <v>13.6</v>
      </c>
      <c r="X892" s="64" t="s">
        <v>27</v>
      </c>
      <c r="Y892" s="16">
        <v>32.03125</v>
      </c>
      <c r="Z892" s="19" t="s">
        <v>28</v>
      </c>
      <c r="AA892" s="83">
        <v>10</v>
      </c>
      <c r="AB892" s="16" t="s">
        <v>27</v>
      </c>
      <c r="AC892" s="16">
        <v>50.320000000000007</v>
      </c>
      <c r="AD892" s="6" t="s">
        <v>31</v>
      </c>
      <c r="AE892" s="16" t="s">
        <v>26</v>
      </c>
      <c r="AF892" s="6" t="s">
        <v>26</v>
      </c>
      <c r="AG892" s="16">
        <v>0</v>
      </c>
      <c r="AH892" s="20" t="s">
        <v>34</v>
      </c>
      <c r="AI892" s="16">
        <v>74.3</v>
      </c>
      <c r="AJ892" s="23" t="s">
        <v>31</v>
      </c>
      <c r="AK892" s="16">
        <v>67.5</v>
      </c>
      <c r="AL892" s="102" t="s">
        <v>31</v>
      </c>
    </row>
    <row r="893" spans="1:38" ht="14.1" customHeight="1" x14ac:dyDescent="0.25">
      <c r="A893" s="6">
        <v>66594</v>
      </c>
      <c r="B893" s="2" t="s">
        <v>384</v>
      </c>
      <c r="C893" s="6" t="s">
        <v>893</v>
      </c>
      <c r="D893" s="6">
        <v>6</v>
      </c>
      <c r="E893" s="16">
        <v>62.353333333333332</v>
      </c>
      <c r="F893" s="15" t="str">
        <f t="shared" si="78"/>
        <v>Alto</v>
      </c>
      <c r="G893" s="16">
        <v>61.796875000000007</v>
      </c>
      <c r="H893" s="15" t="str">
        <f t="shared" si="79"/>
        <v>Alto</v>
      </c>
      <c r="I893" s="16">
        <v>56.713731343283584</v>
      </c>
      <c r="J893" s="15" t="str">
        <f t="shared" si="80"/>
        <v>Alto</v>
      </c>
      <c r="K893" s="16">
        <v>59.507547169811325</v>
      </c>
      <c r="L893" s="15" t="str">
        <f t="shared" si="81"/>
        <v>Alto</v>
      </c>
      <c r="M893" s="16">
        <v>52.669333333333313</v>
      </c>
      <c r="N893" s="15" t="str">
        <f t="shared" si="82"/>
        <v>Alto</v>
      </c>
      <c r="O893" s="16">
        <v>60.293000000000006</v>
      </c>
      <c r="P893" s="15" t="str">
        <f t="shared" si="83"/>
        <v>Alto</v>
      </c>
      <c r="Q893" s="6" t="s">
        <v>26</v>
      </c>
      <c r="R893" s="15" t="s">
        <v>26</v>
      </c>
      <c r="S893" s="6" t="s">
        <v>26</v>
      </c>
      <c r="T893" s="15" t="s">
        <v>26</v>
      </c>
      <c r="U893" s="16" t="s">
        <v>26</v>
      </c>
      <c r="V893" s="6" t="s">
        <v>26</v>
      </c>
      <c r="W893" s="16">
        <v>0</v>
      </c>
      <c r="X893" s="64" t="s">
        <v>34</v>
      </c>
      <c r="Y893" s="16">
        <v>86.111111111111114</v>
      </c>
      <c r="Z893" s="24" t="s">
        <v>209</v>
      </c>
      <c r="AA893" s="80" t="s">
        <v>396</v>
      </c>
      <c r="AB893" s="6" t="s">
        <v>396</v>
      </c>
      <c r="AC893" s="16">
        <v>52.2</v>
      </c>
      <c r="AD893" s="6" t="s">
        <v>31</v>
      </c>
      <c r="AE893" s="16" t="s">
        <v>26</v>
      </c>
      <c r="AF893" s="6" t="s">
        <v>26</v>
      </c>
      <c r="AG893" s="91">
        <v>75.3</v>
      </c>
      <c r="AH893" s="95" t="s">
        <v>31</v>
      </c>
      <c r="AI893" s="16">
        <v>71</v>
      </c>
      <c r="AJ893" s="23" t="s">
        <v>31</v>
      </c>
      <c r="AK893" s="16">
        <v>34.6</v>
      </c>
      <c r="AL893" s="67" t="s">
        <v>28</v>
      </c>
    </row>
    <row r="894" spans="1:38" ht="14.1" customHeight="1" x14ac:dyDescent="0.25">
      <c r="A894" s="6">
        <v>66682</v>
      </c>
      <c r="B894" s="2" t="s">
        <v>384</v>
      </c>
      <c r="C894" s="6" t="s">
        <v>894</v>
      </c>
      <c r="D894" s="6">
        <v>5</v>
      </c>
      <c r="E894" s="16">
        <v>49.441666666666663</v>
      </c>
      <c r="F894" s="15" t="str">
        <f t="shared" si="78"/>
        <v>Alto</v>
      </c>
      <c r="G894" s="16" t="s">
        <v>26</v>
      </c>
      <c r="H894" s="15" t="str">
        <f t="shared" si="79"/>
        <v>Sin Información</v>
      </c>
      <c r="I894" s="16">
        <v>68.288666666666657</v>
      </c>
      <c r="J894" s="15" t="str">
        <f t="shared" si="80"/>
        <v>Alto</v>
      </c>
      <c r="K894" s="16">
        <v>59.93666666666666</v>
      </c>
      <c r="L894" s="15" t="str">
        <f t="shared" si="81"/>
        <v>Alto</v>
      </c>
      <c r="M894" s="16">
        <v>61.529736842105265</v>
      </c>
      <c r="N894" s="15" t="str">
        <f t="shared" si="82"/>
        <v>Alto</v>
      </c>
      <c r="O894" s="16">
        <v>68.618888888888875</v>
      </c>
      <c r="P894" s="15" t="str">
        <f t="shared" si="83"/>
        <v>Alto</v>
      </c>
      <c r="Q894" s="6" t="s">
        <v>26</v>
      </c>
      <c r="R894" s="15" t="s">
        <v>26</v>
      </c>
      <c r="S894" s="6" t="s">
        <v>26</v>
      </c>
      <c r="T894" s="15" t="s">
        <v>26</v>
      </c>
      <c r="U894" s="16">
        <v>19.649999999999999</v>
      </c>
      <c r="V894" s="6" t="s">
        <v>28</v>
      </c>
      <c r="W894" s="16">
        <v>15.235714285714286</v>
      </c>
      <c r="X894" s="64" t="s">
        <v>28</v>
      </c>
      <c r="Y894" s="16">
        <v>34.93684210526316</v>
      </c>
      <c r="Z894" s="19" t="s">
        <v>28</v>
      </c>
      <c r="AA894" s="83">
        <v>11.666666666666666</v>
      </c>
      <c r="AB894" s="16" t="s">
        <v>27</v>
      </c>
      <c r="AC894" s="16">
        <v>27.246153846153849</v>
      </c>
      <c r="AD894" s="16" t="s">
        <v>28</v>
      </c>
      <c r="AE894" s="16">
        <v>0</v>
      </c>
      <c r="AF894" s="20" t="s">
        <v>34</v>
      </c>
      <c r="AG894" s="16">
        <v>2.8</v>
      </c>
      <c r="AH894" s="20" t="s">
        <v>34</v>
      </c>
      <c r="AI894" s="16">
        <v>0</v>
      </c>
      <c r="AJ894" s="20" t="s">
        <v>1093</v>
      </c>
      <c r="AK894" s="16">
        <v>0</v>
      </c>
      <c r="AL894" s="25" t="s">
        <v>1093</v>
      </c>
    </row>
    <row r="895" spans="1:38" ht="14.1" customHeight="1" x14ac:dyDescent="0.25">
      <c r="A895" s="6">
        <v>66687</v>
      </c>
      <c r="B895" s="2" t="s">
        <v>384</v>
      </c>
      <c r="C895" s="6" t="s">
        <v>895</v>
      </c>
      <c r="D895" s="6">
        <v>6</v>
      </c>
      <c r="E895" s="16">
        <v>58.701666666666675</v>
      </c>
      <c r="F895" s="15" t="str">
        <f t="shared" si="78"/>
        <v>Alto</v>
      </c>
      <c r="G895" s="16">
        <v>65.27</v>
      </c>
      <c r="H895" s="15" t="str">
        <f t="shared" si="79"/>
        <v>Alto</v>
      </c>
      <c r="I895" s="16">
        <v>64.821904761904761</v>
      </c>
      <c r="J895" s="15" t="str">
        <f t="shared" si="80"/>
        <v>Alto</v>
      </c>
      <c r="K895" s="16">
        <v>63.374799999999993</v>
      </c>
      <c r="L895" s="15" t="str">
        <f t="shared" si="81"/>
        <v>Alto</v>
      </c>
      <c r="M895" s="16">
        <v>67.34482758620689</v>
      </c>
      <c r="N895" s="15" t="str">
        <f t="shared" si="82"/>
        <v>Alto</v>
      </c>
      <c r="O895" s="16">
        <v>60.179999999999986</v>
      </c>
      <c r="P895" s="15" t="str">
        <f t="shared" si="83"/>
        <v>Alto</v>
      </c>
      <c r="Q895" s="6" t="s">
        <v>26</v>
      </c>
      <c r="R895" s="15" t="s">
        <v>26</v>
      </c>
      <c r="S895" s="6" t="s">
        <v>26</v>
      </c>
      <c r="T895" s="15" t="s">
        <v>26</v>
      </c>
      <c r="U895" s="16" t="s">
        <v>26</v>
      </c>
      <c r="V895" s="6" t="s">
        <v>26</v>
      </c>
      <c r="W895" s="16" t="s">
        <v>26</v>
      </c>
      <c r="X895" s="64" t="s">
        <v>26</v>
      </c>
      <c r="Y895" s="16">
        <v>79.166666666666671</v>
      </c>
      <c r="Z895" s="6" t="s">
        <v>31</v>
      </c>
      <c r="AA895" s="80" t="s">
        <v>396</v>
      </c>
      <c r="AB895" s="6" t="s">
        <v>396</v>
      </c>
      <c r="AC895" s="16">
        <v>40.65</v>
      </c>
      <c r="AD895" s="6" t="s">
        <v>31</v>
      </c>
      <c r="AE895" s="16" t="s">
        <v>26</v>
      </c>
      <c r="AF895" s="6" t="s">
        <v>26</v>
      </c>
      <c r="AG895" s="16">
        <v>56.2</v>
      </c>
      <c r="AH895" s="23" t="s">
        <v>31</v>
      </c>
      <c r="AI895" s="16">
        <v>59.5</v>
      </c>
      <c r="AJ895" s="23" t="s">
        <v>31</v>
      </c>
      <c r="AK895" s="16">
        <v>40.800000000000004</v>
      </c>
      <c r="AL895" s="102" t="s">
        <v>31</v>
      </c>
    </row>
    <row r="896" spans="1:38" ht="14.1" customHeight="1" x14ac:dyDescent="0.25">
      <c r="A896" s="6">
        <v>68013</v>
      </c>
      <c r="B896" s="2" t="s">
        <v>896</v>
      </c>
      <c r="C896" s="6" t="s">
        <v>897</v>
      </c>
      <c r="D896" s="6">
        <v>6</v>
      </c>
      <c r="E896" s="16" t="s">
        <v>26</v>
      </c>
      <c r="F896" s="15" t="str">
        <f t="shared" si="78"/>
        <v>Sin Información</v>
      </c>
      <c r="G896" s="16" t="s">
        <v>26</v>
      </c>
      <c r="H896" s="15" t="str">
        <f t="shared" si="79"/>
        <v>Sin Información</v>
      </c>
      <c r="I896" s="16" t="s">
        <v>26</v>
      </c>
      <c r="J896" s="15" t="str">
        <f t="shared" si="80"/>
        <v>Sin Información</v>
      </c>
      <c r="K896" s="16" t="s">
        <v>26</v>
      </c>
      <c r="L896" s="15" t="str">
        <f t="shared" si="81"/>
        <v>Sin Información</v>
      </c>
      <c r="M896" s="16" t="s">
        <v>26</v>
      </c>
      <c r="N896" s="15" t="str">
        <f t="shared" si="82"/>
        <v>Sin Información</v>
      </c>
      <c r="O896" s="16" t="s">
        <v>26</v>
      </c>
      <c r="P896" s="15" t="str">
        <f t="shared" si="83"/>
        <v>Sin Información</v>
      </c>
      <c r="Q896" s="6" t="s">
        <v>26</v>
      </c>
      <c r="R896" s="15" t="s">
        <v>26</v>
      </c>
      <c r="S896" s="6" t="s">
        <v>26</v>
      </c>
      <c r="T896" s="15" t="s">
        <v>26</v>
      </c>
      <c r="U896" s="16" t="s">
        <v>26</v>
      </c>
      <c r="V896" s="6" t="s">
        <v>26</v>
      </c>
      <c r="W896" s="16" t="s">
        <v>26</v>
      </c>
      <c r="X896" s="64" t="s">
        <v>26</v>
      </c>
      <c r="Y896" s="16" t="s">
        <v>26</v>
      </c>
      <c r="Z896" s="16" t="s">
        <v>26</v>
      </c>
      <c r="AA896" s="80" t="s">
        <v>396</v>
      </c>
      <c r="AB896" s="6" t="s">
        <v>396</v>
      </c>
      <c r="AC896" s="16">
        <v>27.950000000000003</v>
      </c>
      <c r="AD896" s="16" t="s">
        <v>28</v>
      </c>
      <c r="AE896" s="16" t="s">
        <v>26</v>
      </c>
      <c r="AF896" s="6" t="s">
        <v>26</v>
      </c>
      <c r="AG896" s="6" t="s">
        <v>26</v>
      </c>
      <c r="AH896" s="6" t="s">
        <v>26</v>
      </c>
      <c r="AI896" s="16" t="s">
        <v>1095</v>
      </c>
      <c r="AJ896" s="6" t="s">
        <v>1095</v>
      </c>
      <c r="AK896" s="16" t="s">
        <v>1095</v>
      </c>
      <c r="AL896" s="16" t="s">
        <v>1095</v>
      </c>
    </row>
    <row r="897" spans="1:38" ht="14.1" customHeight="1" x14ac:dyDescent="0.25">
      <c r="A897" s="6">
        <v>68020</v>
      </c>
      <c r="B897" s="2" t="s">
        <v>896</v>
      </c>
      <c r="C897" s="6" t="s">
        <v>393</v>
      </c>
      <c r="D897" s="6">
        <v>6</v>
      </c>
      <c r="E897" s="16" t="s">
        <v>26</v>
      </c>
      <c r="F897" s="15" t="str">
        <f t="shared" si="78"/>
        <v>Sin Información</v>
      </c>
      <c r="G897" s="16">
        <v>86.8</v>
      </c>
      <c r="H897" s="15" t="str">
        <f t="shared" si="79"/>
        <v>Inviable Sanitariamente</v>
      </c>
      <c r="I897" s="16" t="s">
        <v>26</v>
      </c>
      <c r="J897" s="15" t="str">
        <f t="shared" si="80"/>
        <v>Sin Información</v>
      </c>
      <c r="K897" s="16" t="s">
        <v>26</v>
      </c>
      <c r="L897" s="15" t="str">
        <f t="shared" si="81"/>
        <v>Sin Información</v>
      </c>
      <c r="M897" s="16" t="s">
        <v>26</v>
      </c>
      <c r="N897" s="15" t="str">
        <f t="shared" si="82"/>
        <v>Sin Información</v>
      </c>
      <c r="O897" s="16">
        <v>9.6950000000000003</v>
      </c>
      <c r="P897" s="15" t="str">
        <f t="shared" si="83"/>
        <v>Bajo</v>
      </c>
      <c r="Q897" s="6" t="s">
        <v>26</v>
      </c>
      <c r="R897" s="15" t="s">
        <v>26</v>
      </c>
      <c r="S897" s="6" t="s">
        <v>26</v>
      </c>
      <c r="T897" s="15" t="s">
        <v>26</v>
      </c>
      <c r="U897" s="16" t="s">
        <v>26</v>
      </c>
      <c r="V897" s="6" t="s">
        <v>26</v>
      </c>
      <c r="W897" s="16" t="s">
        <v>26</v>
      </c>
      <c r="X897" s="64" t="s">
        <v>26</v>
      </c>
      <c r="Y897" s="16" t="s">
        <v>26</v>
      </c>
      <c r="Z897" s="16" t="s">
        <v>26</v>
      </c>
      <c r="AA897" s="80" t="s">
        <v>396</v>
      </c>
      <c r="AB897" s="6" t="s">
        <v>396</v>
      </c>
      <c r="AC897" s="16">
        <v>0</v>
      </c>
      <c r="AD897" s="16" t="s">
        <v>34</v>
      </c>
      <c r="AE897" s="16" t="s">
        <v>26</v>
      </c>
      <c r="AF897" s="6" t="s">
        <v>26</v>
      </c>
      <c r="AG897" s="6" t="s">
        <v>26</v>
      </c>
      <c r="AH897" s="6" t="s">
        <v>26</v>
      </c>
      <c r="AI897" s="16" t="s">
        <v>1095</v>
      </c>
      <c r="AJ897" s="6" t="s">
        <v>1095</v>
      </c>
      <c r="AK897" s="16" t="s">
        <v>1095</v>
      </c>
      <c r="AL897" s="16" t="s">
        <v>1095</v>
      </c>
    </row>
    <row r="898" spans="1:38" ht="14.1" customHeight="1" x14ac:dyDescent="0.25">
      <c r="A898" s="6">
        <v>68051</v>
      </c>
      <c r="B898" s="2" t="s">
        <v>896</v>
      </c>
      <c r="C898" s="6" t="s">
        <v>898</v>
      </c>
      <c r="D898" s="6">
        <v>6</v>
      </c>
      <c r="E898" s="16" t="s">
        <v>26</v>
      </c>
      <c r="F898" s="15" t="str">
        <f t="shared" si="78"/>
        <v>Sin Información</v>
      </c>
      <c r="G898" s="16">
        <v>59.927777777777777</v>
      </c>
      <c r="H898" s="15" t="str">
        <f t="shared" si="79"/>
        <v>Alto</v>
      </c>
      <c r="I898" s="16">
        <v>0</v>
      </c>
      <c r="J898" s="15" t="str">
        <f t="shared" si="80"/>
        <v>Sin Riesgo</v>
      </c>
      <c r="K898" s="16" t="s">
        <v>26</v>
      </c>
      <c r="L898" s="15" t="str">
        <f t="shared" si="81"/>
        <v>Sin Información</v>
      </c>
      <c r="M898" s="16" t="s">
        <v>26</v>
      </c>
      <c r="N898" s="15" t="str">
        <f t="shared" si="82"/>
        <v>Sin Información</v>
      </c>
      <c r="O898" s="16" t="s">
        <v>26</v>
      </c>
      <c r="P898" s="15" t="str">
        <f t="shared" si="83"/>
        <v>Sin Información</v>
      </c>
      <c r="Q898" s="6" t="s">
        <v>26</v>
      </c>
      <c r="R898" s="15" t="s">
        <v>26</v>
      </c>
      <c r="S898" s="6" t="s">
        <v>26</v>
      </c>
      <c r="T898" s="15" t="s">
        <v>26</v>
      </c>
      <c r="U898" s="16" t="s">
        <v>26</v>
      </c>
      <c r="V898" s="6" t="s">
        <v>26</v>
      </c>
      <c r="W898" s="16" t="s">
        <v>26</v>
      </c>
      <c r="X898" s="64" t="s">
        <v>26</v>
      </c>
      <c r="Y898" s="16">
        <v>0</v>
      </c>
      <c r="Z898" s="20" t="s">
        <v>34</v>
      </c>
      <c r="AA898" s="80" t="s">
        <v>396</v>
      </c>
      <c r="AB898" s="6" t="s">
        <v>396</v>
      </c>
      <c r="AC898" s="6" t="s">
        <v>396</v>
      </c>
      <c r="AD898" s="6" t="s">
        <v>396</v>
      </c>
      <c r="AE898" s="16">
        <v>31.9</v>
      </c>
      <c r="AF898" s="19" t="s">
        <v>28</v>
      </c>
      <c r="AG898" s="6" t="s">
        <v>26</v>
      </c>
      <c r="AH898" s="6" t="s">
        <v>26</v>
      </c>
      <c r="AI898" s="16" t="s">
        <v>1095</v>
      </c>
      <c r="AJ898" s="6" t="s">
        <v>1095</v>
      </c>
      <c r="AK898" s="16" t="s">
        <v>1095</v>
      </c>
      <c r="AL898" s="16" t="s">
        <v>1095</v>
      </c>
    </row>
    <row r="899" spans="1:38" ht="14.1" customHeight="1" x14ac:dyDescent="0.25">
      <c r="A899" s="6">
        <v>68077</v>
      </c>
      <c r="B899" s="2" t="s">
        <v>896</v>
      </c>
      <c r="C899" s="6" t="s">
        <v>49</v>
      </c>
      <c r="D899" s="6">
        <v>6</v>
      </c>
      <c r="E899" s="16" t="s">
        <v>26</v>
      </c>
      <c r="F899" s="15" t="str">
        <f t="shared" ref="F899:F962" si="84">IF(E899&lt;=5,"Sin Riesgo",IF(E899&lt;=14,"Bajo",IF(E899&lt;=35,"Medio",IF(E899&lt;=80,"Alto",IF(E899&lt;=100,"Inviable Sanitariamente",IF(E899="Sin Información","Sin Información"))))))</f>
        <v>Sin Información</v>
      </c>
      <c r="G899" s="16" t="s">
        <v>26</v>
      </c>
      <c r="H899" s="15" t="str">
        <f t="shared" ref="H899:H962" si="85">IF(G899&lt;=5,"Sin Riesgo",IF(G899&lt;=14,"Bajo",IF(G899&lt;=35,"Medio",IF(G899&lt;=80,"Alto",IF(G899&lt;=100,"Inviable Sanitariamente",IF(G899="Sin Información","Sin Información"))))))</f>
        <v>Sin Información</v>
      </c>
      <c r="I899" s="16">
        <v>1.19</v>
      </c>
      <c r="J899" s="15" t="str">
        <f t="shared" ref="J899:J962" si="86">IF(I899&lt;=5,"Sin Riesgo",IF(I899&lt;=14,"Bajo",IF(I899&lt;=35,"Medio",IF(I899&lt;=80,"Alto",IF(I899&lt;=100,"Inviable Sanitariamente",IF(I899="Sin Información","Sin Información"))))))</f>
        <v>Sin Riesgo</v>
      </c>
      <c r="K899" s="16" t="s">
        <v>26</v>
      </c>
      <c r="L899" s="15" t="str">
        <f t="shared" ref="L899:L962" si="87">IF(K899&lt;=5,"Sin Riesgo",IF(K899&lt;=14,"Bajo",IF(K899&lt;=35,"Medio",IF(K899&lt;=80,"Alto",IF(K899&lt;=100,"Inviable Sanitariamente",IF(K899="Sin Información","Sin Información"))))))</f>
        <v>Sin Información</v>
      </c>
      <c r="M899" s="16">
        <v>0</v>
      </c>
      <c r="N899" s="15" t="str">
        <f t="shared" ref="N899:N962" si="88">IF(M899&lt;=5,"Sin Riesgo",IF(M899&lt;=14,"Bajo",IF(M899&lt;=35,"Medio",IF(M899&lt;=80,"Alto",IF(M899&lt;=100,"Inviable Sanitariamente",IF(M899="Sin Información","Sin Información"))))))</f>
        <v>Sin Riesgo</v>
      </c>
      <c r="O899" s="16">
        <v>24.24</v>
      </c>
      <c r="P899" s="15" t="str">
        <f t="shared" ref="P899:P962" si="89">IF(O899&lt;=5,"Sin Riesgo",IF(O899&lt;=14,"Bajo",IF(O899&lt;=35,"Medio",IF(O899&lt;=80,"Alto",IF(O899&lt;=100,"Inviable Sanitariamente",IF(O899="Sin Información","Sin Información"))))))</f>
        <v>Medio</v>
      </c>
      <c r="Q899" s="6" t="s">
        <v>26</v>
      </c>
      <c r="R899" s="15" t="s">
        <v>26</v>
      </c>
      <c r="S899" s="6" t="s">
        <v>26</v>
      </c>
      <c r="T899" s="15" t="s">
        <v>26</v>
      </c>
      <c r="U899" s="16">
        <v>19</v>
      </c>
      <c r="V899" s="6" t="s">
        <v>28</v>
      </c>
      <c r="W899" s="16">
        <v>3.84</v>
      </c>
      <c r="X899" s="64" t="s">
        <v>34</v>
      </c>
      <c r="Y899" s="16" t="s">
        <v>26</v>
      </c>
      <c r="Z899" s="16" t="s">
        <v>26</v>
      </c>
      <c r="AA899" s="84">
        <v>5.5</v>
      </c>
      <c r="AB899" s="16" t="s">
        <v>27</v>
      </c>
      <c r="AC899" s="16">
        <v>47.325000000000003</v>
      </c>
      <c r="AD899" s="6" t="s">
        <v>31</v>
      </c>
      <c r="AE899" s="16">
        <v>0</v>
      </c>
      <c r="AF899" s="20" t="s">
        <v>34</v>
      </c>
      <c r="AG899" s="16">
        <v>0.7</v>
      </c>
      <c r="AH899" s="20" t="s">
        <v>34</v>
      </c>
      <c r="AI899" s="16">
        <v>20.9</v>
      </c>
      <c r="AJ899" s="19" t="s">
        <v>28</v>
      </c>
      <c r="AK899" s="16">
        <v>24.4</v>
      </c>
      <c r="AL899" s="67" t="s">
        <v>28</v>
      </c>
    </row>
    <row r="900" spans="1:38" ht="14.1" customHeight="1" x14ac:dyDescent="0.25">
      <c r="A900" s="6">
        <v>68079</v>
      </c>
      <c r="B900" s="2" t="s">
        <v>896</v>
      </c>
      <c r="C900" s="6" t="s">
        <v>899</v>
      </c>
      <c r="D900" s="6">
        <v>6</v>
      </c>
      <c r="E900" s="16">
        <v>15.336666666666668</v>
      </c>
      <c r="F900" s="15" t="str">
        <f t="shared" si="84"/>
        <v>Medio</v>
      </c>
      <c r="G900" s="16">
        <v>7.1933333333333325</v>
      </c>
      <c r="H900" s="15" t="str">
        <f t="shared" si="85"/>
        <v>Bajo</v>
      </c>
      <c r="I900" s="16">
        <v>24.39</v>
      </c>
      <c r="J900" s="15" t="str">
        <f t="shared" si="86"/>
        <v>Medio</v>
      </c>
      <c r="K900" s="16" t="s">
        <v>26</v>
      </c>
      <c r="L900" s="15" t="str">
        <f t="shared" si="87"/>
        <v>Sin Información</v>
      </c>
      <c r="M900" s="16" t="s">
        <v>26</v>
      </c>
      <c r="N900" s="15" t="str">
        <f t="shared" si="88"/>
        <v>Sin Información</v>
      </c>
      <c r="O900" s="16" t="s">
        <v>26</v>
      </c>
      <c r="P900" s="15" t="str">
        <f t="shared" si="89"/>
        <v>Sin Información</v>
      </c>
      <c r="Q900" s="6" t="s">
        <v>26</v>
      </c>
      <c r="R900" s="15" t="s">
        <v>26</v>
      </c>
      <c r="S900" s="6" t="s">
        <v>26</v>
      </c>
      <c r="T900" s="15" t="s">
        <v>26</v>
      </c>
      <c r="U900" s="16" t="s">
        <v>26</v>
      </c>
      <c r="V900" s="6" t="s">
        <v>26</v>
      </c>
      <c r="W900" s="16" t="s">
        <v>26</v>
      </c>
      <c r="X900" s="64" t="s">
        <v>26</v>
      </c>
      <c r="Y900" s="16">
        <v>90.4</v>
      </c>
      <c r="Z900" s="24" t="s">
        <v>209</v>
      </c>
      <c r="AA900" s="80" t="s">
        <v>396</v>
      </c>
      <c r="AB900" s="6" t="s">
        <v>396</v>
      </c>
      <c r="AC900" s="6" t="s">
        <v>396</v>
      </c>
      <c r="AD900" s="6" t="s">
        <v>396</v>
      </c>
      <c r="AE900" s="16">
        <v>0</v>
      </c>
      <c r="AF900" s="20" t="s">
        <v>34</v>
      </c>
      <c r="AG900" s="6" t="s">
        <v>26</v>
      </c>
      <c r="AH900" s="6" t="s">
        <v>26</v>
      </c>
      <c r="AI900" s="16">
        <v>92.4</v>
      </c>
      <c r="AJ900" s="96" t="s">
        <v>47</v>
      </c>
      <c r="AK900" s="16">
        <v>96.8</v>
      </c>
      <c r="AL900" s="101" t="s">
        <v>47</v>
      </c>
    </row>
    <row r="901" spans="1:38" ht="14.1" customHeight="1" x14ac:dyDescent="0.25">
      <c r="A901" s="6">
        <v>68081</v>
      </c>
      <c r="B901" s="2" t="s">
        <v>896</v>
      </c>
      <c r="C901" s="6" t="s">
        <v>900</v>
      </c>
      <c r="D901" s="6">
        <v>1</v>
      </c>
      <c r="E901" s="16" t="s">
        <v>26</v>
      </c>
      <c r="F901" s="15" t="str">
        <f t="shared" si="84"/>
        <v>Sin Información</v>
      </c>
      <c r="G901" s="16">
        <v>9.6750000000000007</v>
      </c>
      <c r="H901" s="15" t="str">
        <f t="shared" si="85"/>
        <v>Bajo</v>
      </c>
      <c r="I901" s="16">
        <v>27.609473684210528</v>
      </c>
      <c r="J901" s="15" t="str">
        <f t="shared" si="86"/>
        <v>Medio</v>
      </c>
      <c r="K901" s="16">
        <v>40.187142857142859</v>
      </c>
      <c r="L901" s="15" t="str">
        <f t="shared" si="87"/>
        <v>Alto</v>
      </c>
      <c r="M901" s="16">
        <v>34.276666666666664</v>
      </c>
      <c r="N901" s="15" t="str">
        <f t="shared" si="88"/>
        <v>Medio</v>
      </c>
      <c r="O901" s="16">
        <v>0.35899999999999999</v>
      </c>
      <c r="P901" s="15" t="str">
        <f t="shared" si="89"/>
        <v>Sin Riesgo</v>
      </c>
      <c r="Q901" s="6" t="s">
        <v>26</v>
      </c>
      <c r="R901" s="15" t="s">
        <v>26</v>
      </c>
      <c r="S901" s="6" t="s">
        <v>26</v>
      </c>
      <c r="T901" s="15" t="s">
        <v>26</v>
      </c>
      <c r="U901" s="16" t="s">
        <v>26</v>
      </c>
      <c r="V901" s="6" t="s">
        <v>26</v>
      </c>
      <c r="W901" s="16" t="s">
        <v>26</v>
      </c>
      <c r="X901" s="64" t="s">
        <v>26</v>
      </c>
      <c r="Y901" s="16">
        <v>0</v>
      </c>
      <c r="Z901" s="20" t="s">
        <v>34</v>
      </c>
      <c r="AA901" s="83">
        <v>2.7565217391304349</v>
      </c>
      <c r="AB901" s="16" t="s">
        <v>34</v>
      </c>
      <c r="AC901" s="16">
        <v>0</v>
      </c>
      <c r="AD901" s="16" t="s">
        <v>34</v>
      </c>
      <c r="AE901" s="16">
        <v>0.4</v>
      </c>
      <c r="AF901" s="20" t="s">
        <v>34</v>
      </c>
      <c r="AG901" s="91">
        <v>29</v>
      </c>
      <c r="AH901" s="94" t="s">
        <v>28</v>
      </c>
      <c r="AI901" s="16" t="s">
        <v>1095</v>
      </c>
      <c r="AJ901" s="6" t="s">
        <v>1095</v>
      </c>
      <c r="AK901" s="16">
        <v>0</v>
      </c>
      <c r="AL901" s="25" t="s">
        <v>1093</v>
      </c>
    </row>
    <row r="902" spans="1:38" ht="14.1" customHeight="1" x14ac:dyDescent="0.25">
      <c r="A902" s="6">
        <v>68092</v>
      </c>
      <c r="B902" s="2" t="s">
        <v>896</v>
      </c>
      <c r="C902" s="6" t="s">
        <v>53</v>
      </c>
      <c r="D902" s="6">
        <v>6</v>
      </c>
      <c r="E902" s="16">
        <v>66.663333333333327</v>
      </c>
      <c r="F902" s="15" t="str">
        <f t="shared" si="84"/>
        <v>Alto</v>
      </c>
      <c r="G902" s="16" t="s">
        <v>26</v>
      </c>
      <c r="H902" s="15" t="str">
        <f t="shared" si="85"/>
        <v>Sin Información</v>
      </c>
      <c r="I902" s="16" t="s">
        <v>26</v>
      </c>
      <c r="J902" s="15" t="str">
        <f t="shared" si="86"/>
        <v>Sin Información</v>
      </c>
      <c r="K902" s="16">
        <v>68.14</v>
      </c>
      <c r="L902" s="15" t="str">
        <f t="shared" si="87"/>
        <v>Alto</v>
      </c>
      <c r="M902" s="16">
        <v>74.069999999999993</v>
      </c>
      <c r="N902" s="15" t="str">
        <f t="shared" si="88"/>
        <v>Alto</v>
      </c>
      <c r="O902" s="16">
        <v>30.91</v>
      </c>
      <c r="P902" s="15" t="str">
        <f t="shared" si="89"/>
        <v>Medio</v>
      </c>
      <c r="Q902" s="6" t="s">
        <v>26</v>
      </c>
      <c r="R902" s="15" t="s">
        <v>26</v>
      </c>
      <c r="S902" s="6" t="s">
        <v>26</v>
      </c>
      <c r="T902" s="15" t="s">
        <v>26</v>
      </c>
      <c r="U902" s="16" t="s">
        <v>26</v>
      </c>
      <c r="V902" s="6" t="s">
        <v>26</v>
      </c>
      <c r="W902" s="16" t="s">
        <v>26</v>
      </c>
      <c r="X902" s="64" t="s">
        <v>26</v>
      </c>
      <c r="Y902" s="16" t="s">
        <v>26</v>
      </c>
      <c r="Z902" s="16" t="s">
        <v>26</v>
      </c>
      <c r="AA902" s="80" t="s">
        <v>396</v>
      </c>
      <c r="AB902" s="6" t="s">
        <v>396</v>
      </c>
      <c r="AC902" s="16">
        <v>0</v>
      </c>
      <c r="AD902" s="16" t="s">
        <v>34</v>
      </c>
      <c r="AE902" s="16">
        <v>0</v>
      </c>
      <c r="AF902" s="20" t="s">
        <v>34</v>
      </c>
      <c r="AG902" s="6" t="s">
        <v>26</v>
      </c>
      <c r="AH902" s="6" t="s">
        <v>26</v>
      </c>
      <c r="AI902" s="16" t="s">
        <v>1095</v>
      </c>
      <c r="AJ902" s="6" t="s">
        <v>1095</v>
      </c>
      <c r="AK902" s="16" t="s">
        <v>1095</v>
      </c>
      <c r="AL902" s="16" t="s">
        <v>1095</v>
      </c>
    </row>
    <row r="903" spans="1:38" ht="14.1" customHeight="1" x14ac:dyDescent="0.25">
      <c r="A903" s="6">
        <v>68101</v>
      </c>
      <c r="B903" s="2" t="s">
        <v>896</v>
      </c>
      <c r="C903" s="6" t="s">
        <v>197</v>
      </c>
      <c r="D903" s="6">
        <v>6</v>
      </c>
      <c r="E903" s="16" t="s">
        <v>26</v>
      </c>
      <c r="F903" s="15" t="str">
        <f t="shared" si="84"/>
        <v>Sin Información</v>
      </c>
      <c r="G903" s="16">
        <v>60.775000000000006</v>
      </c>
      <c r="H903" s="15" t="str">
        <f t="shared" si="85"/>
        <v>Alto</v>
      </c>
      <c r="I903" s="16" t="s">
        <v>26</v>
      </c>
      <c r="J903" s="15" t="str">
        <f t="shared" si="86"/>
        <v>Sin Información</v>
      </c>
      <c r="K903" s="16" t="s">
        <v>26</v>
      </c>
      <c r="L903" s="15" t="str">
        <f t="shared" si="87"/>
        <v>Sin Información</v>
      </c>
      <c r="M903" s="16" t="s">
        <v>26</v>
      </c>
      <c r="N903" s="15" t="str">
        <f t="shared" si="88"/>
        <v>Sin Información</v>
      </c>
      <c r="O903" s="16" t="s">
        <v>26</v>
      </c>
      <c r="P903" s="15" t="str">
        <f t="shared" si="89"/>
        <v>Sin Información</v>
      </c>
      <c r="Q903" s="6" t="s">
        <v>26</v>
      </c>
      <c r="R903" s="15" t="s">
        <v>26</v>
      </c>
      <c r="S903" s="6" t="s">
        <v>26</v>
      </c>
      <c r="T903" s="15" t="s">
        <v>26</v>
      </c>
      <c r="U903" s="16" t="s">
        <v>26</v>
      </c>
      <c r="V903" s="6" t="s">
        <v>26</v>
      </c>
      <c r="W903" s="16" t="s">
        <v>26</v>
      </c>
      <c r="X903" s="64" t="s">
        <v>26</v>
      </c>
      <c r="Y903" s="16">
        <v>0</v>
      </c>
      <c r="Z903" s="20" t="s">
        <v>34</v>
      </c>
      <c r="AA903" s="80" t="s">
        <v>396</v>
      </c>
      <c r="AB903" s="6" t="s">
        <v>396</v>
      </c>
      <c r="AC903" s="6" t="s">
        <v>396</v>
      </c>
      <c r="AD903" s="6" t="s">
        <v>396</v>
      </c>
      <c r="AE903" s="16" t="s">
        <v>26</v>
      </c>
      <c r="AF903" s="6" t="s">
        <v>26</v>
      </c>
      <c r="AG903" s="6" t="s">
        <v>26</v>
      </c>
      <c r="AH903" s="6" t="s">
        <v>26</v>
      </c>
      <c r="AI903" s="16" t="s">
        <v>1095</v>
      </c>
      <c r="AJ903" s="6" t="s">
        <v>1095</v>
      </c>
      <c r="AK903" s="16" t="s">
        <v>1095</v>
      </c>
      <c r="AL903" s="16" t="s">
        <v>1095</v>
      </c>
    </row>
    <row r="904" spans="1:38" ht="14.1" customHeight="1" x14ac:dyDescent="0.25">
      <c r="A904" s="6">
        <v>68001</v>
      </c>
      <c r="B904" s="2" t="s">
        <v>896</v>
      </c>
      <c r="C904" s="6" t="s">
        <v>901</v>
      </c>
      <c r="D904" s="6" t="s">
        <v>104</v>
      </c>
      <c r="E904" s="16" t="s">
        <v>26</v>
      </c>
      <c r="F904" s="15" t="str">
        <f t="shared" si="84"/>
        <v>Sin Información</v>
      </c>
      <c r="G904" s="16" t="s">
        <v>26</v>
      </c>
      <c r="H904" s="15" t="str">
        <f t="shared" si="85"/>
        <v>Sin Información</v>
      </c>
      <c r="I904" s="16" t="s">
        <v>26</v>
      </c>
      <c r="J904" s="15" t="str">
        <f t="shared" si="86"/>
        <v>Sin Información</v>
      </c>
      <c r="K904" s="16" t="s">
        <v>26</v>
      </c>
      <c r="L904" s="15" t="str">
        <f t="shared" si="87"/>
        <v>Sin Información</v>
      </c>
      <c r="M904" s="16">
        <v>81.87</v>
      </c>
      <c r="N904" s="15" t="str">
        <f t="shared" si="88"/>
        <v>Inviable Sanitariamente</v>
      </c>
      <c r="O904" s="16">
        <v>22.22</v>
      </c>
      <c r="P904" s="15" t="str">
        <f t="shared" si="89"/>
        <v>Medio</v>
      </c>
      <c r="Q904" s="6" t="s">
        <v>26</v>
      </c>
      <c r="R904" s="15" t="s">
        <v>26</v>
      </c>
      <c r="S904" s="6" t="s">
        <v>26</v>
      </c>
      <c r="T904" s="15" t="s">
        <v>26</v>
      </c>
      <c r="U904" s="16">
        <v>0</v>
      </c>
      <c r="V904" s="6" t="s">
        <v>34</v>
      </c>
      <c r="W904" s="16">
        <v>0</v>
      </c>
      <c r="X904" s="64" t="s">
        <v>34</v>
      </c>
      <c r="Y904" s="16" t="s">
        <v>26</v>
      </c>
      <c r="Z904" s="16" t="s">
        <v>26</v>
      </c>
      <c r="AA904" s="84">
        <v>0.2</v>
      </c>
      <c r="AB904" s="16" t="s">
        <v>34</v>
      </c>
      <c r="AC904" s="16">
        <v>5.9</v>
      </c>
      <c r="AD904" s="16" t="s">
        <v>27</v>
      </c>
      <c r="AE904" s="16" t="s">
        <v>26</v>
      </c>
      <c r="AF904" s="6" t="s">
        <v>26</v>
      </c>
      <c r="AG904" s="6" t="s">
        <v>26</v>
      </c>
      <c r="AH904" s="6" t="s">
        <v>26</v>
      </c>
      <c r="AI904" s="16" t="s">
        <v>1095</v>
      </c>
      <c r="AJ904" s="6" t="s">
        <v>1095</v>
      </c>
      <c r="AK904" s="16" t="s">
        <v>1095</v>
      </c>
      <c r="AL904" s="16" t="s">
        <v>1095</v>
      </c>
    </row>
    <row r="905" spans="1:38" ht="14.1" customHeight="1" x14ac:dyDescent="0.25">
      <c r="A905" s="6">
        <v>68121</v>
      </c>
      <c r="B905" s="2" t="s">
        <v>896</v>
      </c>
      <c r="C905" s="6" t="s">
        <v>560</v>
      </c>
      <c r="D905" s="6">
        <v>6</v>
      </c>
      <c r="E905" s="16" t="s">
        <v>26</v>
      </c>
      <c r="F905" s="15" t="str">
        <f t="shared" si="84"/>
        <v>Sin Información</v>
      </c>
      <c r="G905" s="16" t="s">
        <v>26</v>
      </c>
      <c r="H905" s="15" t="str">
        <f t="shared" si="85"/>
        <v>Sin Información</v>
      </c>
      <c r="I905" s="16">
        <v>11.11</v>
      </c>
      <c r="J905" s="15" t="str">
        <f t="shared" si="86"/>
        <v>Bajo</v>
      </c>
      <c r="K905" s="16">
        <v>12.725</v>
      </c>
      <c r="L905" s="15" t="str">
        <f t="shared" si="87"/>
        <v>Bajo</v>
      </c>
      <c r="M905" s="16">
        <v>35.169999999999995</v>
      </c>
      <c r="N905" s="15" t="str">
        <f t="shared" si="88"/>
        <v>Alto</v>
      </c>
      <c r="O905" s="16" t="s">
        <v>26</v>
      </c>
      <c r="P905" s="15" t="str">
        <f t="shared" si="89"/>
        <v>Sin Información</v>
      </c>
      <c r="Q905" s="6" t="s">
        <v>26</v>
      </c>
      <c r="R905" s="15" t="s">
        <v>26</v>
      </c>
      <c r="S905" s="6" t="s">
        <v>26</v>
      </c>
      <c r="T905" s="15" t="s">
        <v>26</v>
      </c>
      <c r="U905" s="16" t="s">
        <v>26</v>
      </c>
      <c r="V905" s="6" t="s">
        <v>26</v>
      </c>
      <c r="W905" s="16" t="s">
        <v>26</v>
      </c>
      <c r="X905" s="64" t="s">
        <v>26</v>
      </c>
      <c r="Y905" s="16" t="s">
        <v>26</v>
      </c>
      <c r="Z905" s="16" t="s">
        <v>26</v>
      </c>
      <c r="AA905" s="80" t="s">
        <v>396</v>
      </c>
      <c r="AB905" s="6" t="s">
        <v>396</v>
      </c>
      <c r="AC905" s="6" t="s">
        <v>396</v>
      </c>
      <c r="AD905" s="6" t="s">
        <v>396</v>
      </c>
      <c r="AE905" s="16">
        <v>0</v>
      </c>
      <c r="AF905" s="20" t="s">
        <v>34</v>
      </c>
      <c r="AG905" s="6" t="s">
        <v>26</v>
      </c>
      <c r="AH905" s="6" t="s">
        <v>26</v>
      </c>
      <c r="AI905" s="16" t="s">
        <v>1095</v>
      </c>
      <c r="AJ905" s="6" t="s">
        <v>1095</v>
      </c>
      <c r="AK905" s="16" t="s">
        <v>1095</v>
      </c>
      <c r="AL905" s="16" t="s">
        <v>1095</v>
      </c>
    </row>
    <row r="906" spans="1:38" ht="14.1" customHeight="1" x14ac:dyDescent="0.25">
      <c r="A906" s="6">
        <v>68132</v>
      </c>
      <c r="B906" s="2" t="s">
        <v>896</v>
      </c>
      <c r="C906" s="6" t="s">
        <v>902</v>
      </c>
      <c r="D906" s="6">
        <v>6</v>
      </c>
      <c r="E906" s="16" t="s">
        <v>26</v>
      </c>
      <c r="F906" s="15" t="str">
        <f t="shared" si="84"/>
        <v>Sin Información</v>
      </c>
      <c r="G906" s="16" t="s">
        <v>26</v>
      </c>
      <c r="H906" s="15" t="str">
        <f t="shared" si="85"/>
        <v>Sin Información</v>
      </c>
      <c r="I906" s="16" t="s">
        <v>26</v>
      </c>
      <c r="J906" s="15" t="str">
        <f t="shared" si="86"/>
        <v>Sin Información</v>
      </c>
      <c r="K906" s="16" t="s">
        <v>26</v>
      </c>
      <c r="L906" s="15" t="str">
        <f t="shared" si="87"/>
        <v>Sin Información</v>
      </c>
      <c r="M906" s="16">
        <v>59.25</v>
      </c>
      <c r="N906" s="15" t="str">
        <f t="shared" si="88"/>
        <v>Alto</v>
      </c>
      <c r="O906" s="16">
        <v>0</v>
      </c>
      <c r="P906" s="15" t="str">
        <f t="shared" si="89"/>
        <v>Sin Riesgo</v>
      </c>
      <c r="Q906" s="6" t="s">
        <v>26</v>
      </c>
      <c r="R906" s="15" t="s">
        <v>26</v>
      </c>
      <c r="S906" s="6" t="s">
        <v>26</v>
      </c>
      <c r="T906" s="15" t="s">
        <v>26</v>
      </c>
      <c r="U906" s="16" t="s">
        <v>26</v>
      </c>
      <c r="V906" s="6" t="s">
        <v>26</v>
      </c>
      <c r="W906" s="16" t="s">
        <v>26</v>
      </c>
      <c r="X906" s="64" t="s">
        <v>26</v>
      </c>
      <c r="Y906" s="16" t="s">
        <v>26</v>
      </c>
      <c r="Z906" s="16" t="s">
        <v>26</v>
      </c>
      <c r="AA906" s="84">
        <v>1.3</v>
      </c>
      <c r="AB906" s="16" t="s">
        <v>34</v>
      </c>
      <c r="AC906" s="6" t="s">
        <v>396</v>
      </c>
      <c r="AD906" s="6" t="s">
        <v>396</v>
      </c>
      <c r="AE906" s="16">
        <v>0</v>
      </c>
      <c r="AF906" s="20" t="s">
        <v>34</v>
      </c>
      <c r="AG906" s="6" t="s">
        <v>26</v>
      </c>
      <c r="AH906" s="6" t="s">
        <v>26</v>
      </c>
      <c r="AI906" s="16" t="s">
        <v>1095</v>
      </c>
      <c r="AJ906" s="6" t="s">
        <v>1095</v>
      </c>
      <c r="AK906" s="16" t="s">
        <v>1095</v>
      </c>
      <c r="AL906" s="16" t="s">
        <v>1095</v>
      </c>
    </row>
    <row r="907" spans="1:38" ht="14.1" customHeight="1" x14ac:dyDescent="0.25">
      <c r="A907" s="6">
        <v>68147</v>
      </c>
      <c r="B907" s="2" t="s">
        <v>896</v>
      </c>
      <c r="C907" s="6" t="s">
        <v>903</v>
      </c>
      <c r="D907" s="6">
        <v>6</v>
      </c>
      <c r="E907" s="16">
        <v>49.215000000000003</v>
      </c>
      <c r="F907" s="15" t="str">
        <f t="shared" si="84"/>
        <v>Alto</v>
      </c>
      <c r="G907" s="16">
        <v>76.693333333333342</v>
      </c>
      <c r="H907" s="15" t="str">
        <f t="shared" si="85"/>
        <v>Alto</v>
      </c>
      <c r="I907" s="16" t="s">
        <v>26</v>
      </c>
      <c r="J907" s="15" t="str">
        <f t="shared" si="86"/>
        <v>Sin Información</v>
      </c>
      <c r="K907" s="16" t="s">
        <v>26</v>
      </c>
      <c r="L907" s="15" t="str">
        <f t="shared" si="87"/>
        <v>Sin Información</v>
      </c>
      <c r="M907" s="16" t="s">
        <v>26</v>
      </c>
      <c r="N907" s="15" t="str">
        <f t="shared" si="88"/>
        <v>Sin Información</v>
      </c>
      <c r="O907" s="16" t="s">
        <v>26</v>
      </c>
      <c r="P907" s="15" t="str">
        <f t="shared" si="89"/>
        <v>Sin Información</v>
      </c>
      <c r="Q907" s="6" t="s">
        <v>26</v>
      </c>
      <c r="R907" s="15" t="s">
        <v>26</v>
      </c>
      <c r="S907" s="6" t="s">
        <v>26</v>
      </c>
      <c r="T907" s="15" t="s">
        <v>26</v>
      </c>
      <c r="U907" s="16">
        <v>27.24</v>
      </c>
      <c r="V907" s="6" t="s">
        <v>28</v>
      </c>
      <c r="W907" s="16">
        <v>11</v>
      </c>
      <c r="X907" s="64" t="s">
        <v>27</v>
      </c>
      <c r="Y907" s="16" t="s">
        <v>26</v>
      </c>
      <c r="Z907" s="16" t="s">
        <v>26</v>
      </c>
      <c r="AA907" s="80" t="s">
        <v>396</v>
      </c>
      <c r="AB907" s="6" t="s">
        <v>396</v>
      </c>
      <c r="AC907" s="6" t="s">
        <v>396</v>
      </c>
      <c r="AD907" s="6" t="s">
        <v>396</v>
      </c>
      <c r="AE907" s="16">
        <v>5.6</v>
      </c>
      <c r="AF907" s="18" t="s">
        <v>27</v>
      </c>
      <c r="AG907" s="6" t="s">
        <v>26</v>
      </c>
      <c r="AH907" s="6" t="s">
        <v>26</v>
      </c>
      <c r="AI907" s="16" t="s">
        <v>1095</v>
      </c>
      <c r="AJ907" s="6" t="s">
        <v>1095</v>
      </c>
      <c r="AK907" s="16" t="s">
        <v>1095</v>
      </c>
      <c r="AL907" s="16" t="s">
        <v>1095</v>
      </c>
    </row>
    <row r="908" spans="1:38" ht="14.1" customHeight="1" x14ac:dyDescent="0.25">
      <c r="A908" s="6">
        <v>68152</v>
      </c>
      <c r="B908" s="2" t="s">
        <v>896</v>
      </c>
      <c r="C908" s="6" t="s">
        <v>904</v>
      </c>
      <c r="D908" s="6">
        <v>6</v>
      </c>
      <c r="E908" s="16" t="s">
        <v>26</v>
      </c>
      <c r="F908" s="15" t="str">
        <f t="shared" si="84"/>
        <v>Sin Información</v>
      </c>
      <c r="G908" s="16" t="s">
        <v>26</v>
      </c>
      <c r="H908" s="15" t="str">
        <f t="shared" si="85"/>
        <v>Sin Información</v>
      </c>
      <c r="I908" s="16" t="s">
        <v>26</v>
      </c>
      <c r="J908" s="15" t="str">
        <f t="shared" si="86"/>
        <v>Sin Información</v>
      </c>
      <c r="K908" s="16" t="s">
        <v>26</v>
      </c>
      <c r="L908" s="15" t="str">
        <f t="shared" si="87"/>
        <v>Sin Información</v>
      </c>
      <c r="M908" s="16" t="s">
        <v>26</v>
      </c>
      <c r="N908" s="15" t="str">
        <f t="shared" si="88"/>
        <v>Sin Información</v>
      </c>
      <c r="O908" s="16" t="s">
        <v>26</v>
      </c>
      <c r="P908" s="15" t="str">
        <f t="shared" si="89"/>
        <v>Sin Información</v>
      </c>
      <c r="Q908" s="6" t="s">
        <v>26</v>
      </c>
      <c r="R908" s="15" t="s">
        <v>26</v>
      </c>
      <c r="S908" s="6" t="s">
        <v>26</v>
      </c>
      <c r="T908" s="15" t="s">
        <v>26</v>
      </c>
      <c r="U908" s="16" t="s">
        <v>26</v>
      </c>
      <c r="V908" s="6" t="s">
        <v>26</v>
      </c>
      <c r="W908" s="16" t="s">
        <v>26</v>
      </c>
      <c r="X908" s="64" t="s">
        <v>26</v>
      </c>
      <c r="Y908" s="16" t="s">
        <v>26</v>
      </c>
      <c r="Z908" s="16" t="s">
        <v>26</v>
      </c>
      <c r="AA908" s="80" t="s">
        <v>396</v>
      </c>
      <c r="AB908" s="6" t="s">
        <v>396</v>
      </c>
      <c r="AC908" s="6" t="s">
        <v>396</v>
      </c>
      <c r="AD908" s="6" t="s">
        <v>396</v>
      </c>
      <c r="AE908" s="16">
        <v>3</v>
      </c>
      <c r="AF908" s="20" t="s">
        <v>34</v>
      </c>
      <c r="AG908" s="6" t="s">
        <v>26</v>
      </c>
      <c r="AH908" s="6" t="s">
        <v>26</v>
      </c>
      <c r="AI908" s="16" t="s">
        <v>1095</v>
      </c>
      <c r="AJ908" s="6" t="s">
        <v>1095</v>
      </c>
      <c r="AK908" s="16" t="s">
        <v>1095</v>
      </c>
      <c r="AL908" s="16" t="s">
        <v>1095</v>
      </c>
    </row>
    <row r="909" spans="1:38" ht="14.1" customHeight="1" x14ac:dyDescent="0.25">
      <c r="A909" s="6">
        <v>68160</v>
      </c>
      <c r="B909" s="2" t="s">
        <v>896</v>
      </c>
      <c r="C909" s="6" t="s">
        <v>905</v>
      </c>
      <c r="D909" s="6">
        <v>6</v>
      </c>
      <c r="E909" s="16" t="s">
        <v>26</v>
      </c>
      <c r="F909" s="15" t="str">
        <f t="shared" si="84"/>
        <v>Sin Información</v>
      </c>
      <c r="G909" s="16">
        <v>44.715000000000003</v>
      </c>
      <c r="H909" s="15" t="str">
        <f t="shared" si="85"/>
        <v>Alto</v>
      </c>
      <c r="I909" s="16">
        <v>57.97</v>
      </c>
      <c r="J909" s="15" t="str">
        <f t="shared" si="86"/>
        <v>Alto</v>
      </c>
      <c r="K909" s="16" t="s">
        <v>26</v>
      </c>
      <c r="L909" s="15" t="str">
        <f t="shared" si="87"/>
        <v>Sin Información</v>
      </c>
      <c r="M909" s="16">
        <v>66.66</v>
      </c>
      <c r="N909" s="15" t="str">
        <f t="shared" si="88"/>
        <v>Alto</v>
      </c>
      <c r="O909" s="16">
        <v>3.64</v>
      </c>
      <c r="P909" s="15" t="str">
        <f t="shared" si="89"/>
        <v>Sin Riesgo</v>
      </c>
      <c r="Q909" s="6" t="s">
        <v>26</v>
      </c>
      <c r="R909" s="15" t="s">
        <v>26</v>
      </c>
      <c r="S909" s="6" t="s">
        <v>26</v>
      </c>
      <c r="T909" s="15" t="s">
        <v>26</v>
      </c>
      <c r="U909" s="16" t="s">
        <v>26</v>
      </c>
      <c r="V909" s="6" t="s">
        <v>26</v>
      </c>
      <c r="W909" s="16">
        <v>0</v>
      </c>
      <c r="X909" s="64" t="s">
        <v>34</v>
      </c>
      <c r="Y909" s="16">
        <v>25.5</v>
      </c>
      <c r="Z909" s="19" t="s">
        <v>28</v>
      </c>
      <c r="AA909" s="80" t="s">
        <v>396</v>
      </c>
      <c r="AB909" s="6" t="s">
        <v>396</v>
      </c>
      <c r="AC909" s="6" t="s">
        <v>396</v>
      </c>
      <c r="AD909" s="6" t="s">
        <v>396</v>
      </c>
      <c r="AE909" s="16">
        <v>0</v>
      </c>
      <c r="AF909" s="20" t="s">
        <v>34</v>
      </c>
      <c r="AG909" s="6" t="s">
        <v>26</v>
      </c>
      <c r="AH909" s="6" t="s">
        <v>26</v>
      </c>
      <c r="AI909" s="16" t="s">
        <v>1095</v>
      </c>
      <c r="AJ909" s="6" t="s">
        <v>1095</v>
      </c>
      <c r="AK909" s="16" t="s">
        <v>1095</v>
      </c>
      <c r="AL909" s="16" t="s">
        <v>1095</v>
      </c>
    </row>
    <row r="910" spans="1:38" ht="14.1" customHeight="1" x14ac:dyDescent="0.25">
      <c r="A910" s="6">
        <v>68162</v>
      </c>
      <c r="B910" s="2" t="s">
        <v>896</v>
      </c>
      <c r="C910" s="6" t="s">
        <v>906</v>
      </c>
      <c r="D910" s="6">
        <v>6</v>
      </c>
      <c r="E910" s="16">
        <v>34.090000000000003</v>
      </c>
      <c r="F910" s="15" t="str">
        <f t="shared" si="84"/>
        <v>Medio</v>
      </c>
      <c r="G910" s="16" t="s">
        <v>26</v>
      </c>
      <c r="H910" s="15" t="str">
        <f t="shared" si="85"/>
        <v>Sin Información</v>
      </c>
      <c r="I910" s="16">
        <v>86.416666666666671</v>
      </c>
      <c r="J910" s="15" t="str">
        <f t="shared" si="86"/>
        <v>Inviable Sanitariamente</v>
      </c>
      <c r="K910" s="16" t="s">
        <v>26</v>
      </c>
      <c r="L910" s="15" t="str">
        <f t="shared" si="87"/>
        <v>Sin Información</v>
      </c>
      <c r="M910" s="16">
        <v>38.659999999999997</v>
      </c>
      <c r="N910" s="15" t="str">
        <f t="shared" si="88"/>
        <v>Alto</v>
      </c>
      <c r="O910" s="16">
        <v>26.060000000000002</v>
      </c>
      <c r="P910" s="15" t="str">
        <f t="shared" si="89"/>
        <v>Medio</v>
      </c>
      <c r="Q910" s="6" t="s">
        <v>26</v>
      </c>
      <c r="R910" s="15" t="s">
        <v>26</v>
      </c>
      <c r="S910" s="6" t="s">
        <v>26</v>
      </c>
      <c r="T910" s="15" t="s">
        <v>26</v>
      </c>
      <c r="U910" s="16" t="s">
        <v>26</v>
      </c>
      <c r="V910" s="6" t="s">
        <v>26</v>
      </c>
      <c r="W910" s="16">
        <v>0</v>
      </c>
      <c r="X910" s="64" t="s">
        <v>34</v>
      </c>
      <c r="Y910" s="16">
        <v>26.1</v>
      </c>
      <c r="Z910" s="19" t="s">
        <v>28</v>
      </c>
      <c r="AA910" s="80" t="s">
        <v>396</v>
      </c>
      <c r="AB910" s="6" t="s">
        <v>396</v>
      </c>
      <c r="AC910" s="6" t="s">
        <v>396</v>
      </c>
      <c r="AD910" s="6" t="s">
        <v>396</v>
      </c>
      <c r="AE910" s="16">
        <v>2.9</v>
      </c>
      <c r="AF910" s="20" t="s">
        <v>34</v>
      </c>
      <c r="AG910" s="6" t="s">
        <v>26</v>
      </c>
      <c r="AH910" s="6" t="s">
        <v>26</v>
      </c>
      <c r="AI910" s="16" t="s">
        <v>1095</v>
      </c>
      <c r="AJ910" s="6" t="s">
        <v>1095</v>
      </c>
      <c r="AK910" s="16" t="s">
        <v>1095</v>
      </c>
      <c r="AL910" s="16" t="s">
        <v>1095</v>
      </c>
    </row>
    <row r="911" spans="1:38" ht="14.1" customHeight="1" x14ac:dyDescent="0.25">
      <c r="A911" s="6">
        <v>68167</v>
      </c>
      <c r="B911" s="2" t="s">
        <v>896</v>
      </c>
      <c r="C911" s="6" t="s">
        <v>907</v>
      </c>
      <c r="D911" s="6">
        <v>6</v>
      </c>
      <c r="E911" s="16" t="s">
        <v>26</v>
      </c>
      <c r="F911" s="15" t="str">
        <f t="shared" si="84"/>
        <v>Sin Información</v>
      </c>
      <c r="G911" s="16" t="s">
        <v>26</v>
      </c>
      <c r="H911" s="15" t="str">
        <f t="shared" si="85"/>
        <v>Sin Información</v>
      </c>
      <c r="I911" s="16" t="s">
        <v>26</v>
      </c>
      <c r="J911" s="15" t="str">
        <f t="shared" si="86"/>
        <v>Sin Información</v>
      </c>
      <c r="K911" s="16">
        <v>45.18</v>
      </c>
      <c r="L911" s="15" t="str">
        <f t="shared" si="87"/>
        <v>Alto</v>
      </c>
      <c r="M911" s="16">
        <v>79.740000000000009</v>
      </c>
      <c r="N911" s="15" t="str">
        <f t="shared" si="88"/>
        <v>Alto</v>
      </c>
      <c r="O911" s="16" t="s">
        <v>26</v>
      </c>
      <c r="P911" s="15" t="str">
        <f t="shared" si="89"/>
        <v>Sin Información</v>
      </c>
      <c r="Q911" s="6" t="s">
        <v>26</v>
      </c>
      <c r="R911" s="15" t="s">
        <v>26</v>
      </c>
      <c r="S911" s="6" t="s">
        <v>26</v>
      </c>
      <c r="T911" s="15" t="s">
        <v>26</v>
      </c>
      <c r="U911" s="16" t="s">
        <v>26</v>
      </c>
      <c r="V911" s="6" t="s">
        <v>26</v>
      </c>
      <c r="W911" s="16" t="s">
        <v>26</v>
      </c>
      <c r="X911" s="64" t="s">
        <v>26</v>
      </c>
      <c r="Y911" s="16" t="s">
        <v>26</v>
      </c>
      <c r="Z911" s="16" t="s">
        <v>26</v>
      </c>
      <c r="AA911" s="80" t="s">
        <v>396</v>
      </c>
      <c r="AB911" s="6" t="s">
        <v>396</v>
      </c>
      <c r="AC911" s="6" t="s">
        <v>396</v>
      </c>
      <c r="AD911" s="6" t="s">
        <v>396</v>
      </c>
      <c r="AE911" s="16">
        <v>0</v>
      </c>
      <c r="AF911" s="20" t="s">
        <v>34</v>
      </c>
      <c r="AG911" s="6" t="s">
        <v>26</v>
      </c>
      <c r="AH911" s="6" t="s">
        <v>26</v>
      </c>
      <c r="AI911" s="16" t="s">
        <v>1095</v>
      </c>
      <c r="AJ911" s="6" t="s">
        <v>1095</v>
      </c>
      <c r="AK911" s="16" t="s">
        <v>1095</v>
      </c>
      <c r="AL911" s="16" t="s">
        <v>1095</v>
      </c>
    </row>
    <row r="912" spans="1:38" ht="14.1" customHeight="1" x14ac:dyDescent="0.25">
      <c r="A912" s="6">
        <v>68169</v>
      </c>
      <c r="B912" s="2" t="s">
        <v>896</v>
      </c>
      <c r="C912" s="6" t="s">
        <v>908</v>
      </c>
      <c r="D912" s="6">
        <v>6</v>
      </c>
      <c r="E912" s="16">
        <v>34.090000000000003</v>
      </c>
      <c r="F912" s="15" t="str">
        <f t="shared" si="84"/>
        <v>Medio</v>
      </c>
      <c r="G912" s="16" t="s">
        <v>26</v>
      </c>
      <c r="H912" s="15" t="str">
        <f t="shared" si="85"/>
        <v>Sin Información</v>
      </c>
      <c r="I912" s="16">
        <v>41.09</v>
      </c>
      <c r="J912" s="15" t="str">
        <f t="shared" si="86"/>
        <v>Alto</v>
      </c>
      <c r="K912" s="16" t="s">
        <v>26</v>
      </c>
      <c r="L912" s="15" t="str">
        <f t="shared" si="87"/>
        <v>Sin Información</v>
      </c>
      <c r="M912" s="16">
        <v>57.97</v>
      </c>
      <c r="N912" s="15" t="str">
        <f t="shared" si="88"/>
        <v>Alto</v>
      </c>
      <c r="O912" s="16" t="s">
        <v>26</v>
      </c>
      <c r="P912" s="15" t="str">
        <f t="shared" si="89"/>
        <v>Sin Información</v>
      </c>
      <c r="Q912" s="6" t="s">
        <v>26</v>
      </c>
      <c r="R912" s="15" t="s">
        <v>26</v>
      </c>
      <c r="S912" s="6" t="s">
        <v>26</v>
      </c>
      <c r="T912" s="15" t="s">
        <v>26</v>
      </c>
      <c r="U912" s="16" t="s">
        <v>26</v>
      </c>
      <c r="V912" s="6" t="s">
        <v>26</v>
      </c>
      <c r="W912" s="16" t="s">
        <v>26</v>
      </c>
      <c r="X912" s="64" t="s">
        <v>26</v>
      </c>
      <c r="Y912" s="16" t="s">
        <v>26</v>
      </c>
      <c r="Z912" s="16" t="s">
        <v>26</v>
      </c>
      <c r="AA912" s="80" t="s">
        <v>396</v>
      </c>
      <c r="AB912" s="6" t="s">
        <v>396</v>
      </c>
      <c r="AC912" s="6" t="s">
        <v>396</v>
      </c>
      <c r="AD912" s="6" t="s">
        <v>396</v>
      </c>
      <c r="AE912" s="16">
        <v>31.4</v>
      </c>
      <c r="AF912" s="19" t="s">
        <v>28</v>
      </c>
      <c r="AG912" s="6" t="s">
        <v>26</v>
      </c>
      <c r="AH912" s="6" t="s">
        <v>26</v>
      </c>
      <c r="AI912" s="16" t="s">
        <v>1095</v>
      </c>
      <c r="AJ912" s="6" t="s">
        <v>1095</v>
      </c>
      <c r="AK912" s="16" t="s">
        <v>1095</v>
      </c>
      <c r="AL912" s="16" t="s">
        <v>1095</v>
      </c>
    </row>
    <row r="913" spans="1:38" ht="14.1" customHeight="1" x14ac:dyDescent="0.25">
      <c r="A913" s="6">
        <v>68176</v>
      </c>
      <c r="B913" s="2" t="s">
        <v>896</v>
      </c>
      <c r="C913" s="6" t="s">
        <v>909</v>
      </c>
      <c r="D913" s="6">
        <v>6</v>
      </c>
      <c r="E913" s="16">
        <v>37.5</v>
      </c>
      <c r="F913" s="15" t="str">
        <f t="shared" si="84"/>
        <v>Alto</v>
      </c>
      <c r="G913" s="16">
        <v>17.622499999999999</v>
      </c>
      <c r="H913" s="15" t="str">
        <f t="shared" si="85"/>
        <v>Medio</v>
      </c>
      <c r="I913" s="16">
        <v>59.21</v>
      </c>
      <c r="J913" s="15" t="str">
        <f t="shared" si="86"/>
        <v>Alto</v>
      </c>
      <c r="K913" s="16" t="s">
        <v>26</v>
      </c>
      <c r="L913" s="15" t="str">
        <f t="shared" si="87"/>
        <v>Sin Información</v>
      </c>
      <c r="M913" s="16" t="s">
        <v>26</v>
      </c>
      <c r="N913" s="15" t="str">
        <f t="shared" si="88"/>
        <v>Sin Información</v>
      </c>
      <c r="O913" s="16" t="s">
        <v>26</v>
      </c>
      <c r="P913" s="15" t="str">
        <f t="shared" si="89"/>
        <v>Sin Información</v>
      </c>
      <c r="Q913" s="6" t="s">
        <v>26</v>
      </c>
      <c r="R913" s="15" t="s">
        <v>26</v>
      </c>
      <c r="S913" s="6" t="s">
        <v>26</v>
      </c>
      <c r="T913" s="15" t="s">
        <v>26</v>
      </c>
      <c r="U913" s="16" t="s">
        <v>26</v>
      </c>
      <c r="V913" s="6" t="s">
        <v>26</v>
      </c>
      <c r="W913" s="16" t="s">
        <v>26</v>
      </c>
      <c r="X913" s="64" t="s">
        <v>26</v>
      </c>
      <c r="Y913" s="16">
        <v>9.7099999999999991</v>
      </c>
      <c r="Z913" s="18" t="s">
        <v>27</v>
      </c>
      <c r="AA913" s="80" t="s">
        <v>396</v>
      </c>
      <c r="AB913" s="6" t="s">
        <v>396</v>
      </c>
      <c r="AC913" s="6" t="s">
        <v>396</v>
      </c>
      <c r="AD913" s="6" t="s">
        <v>396</v>
      </c>
      <c r="AE913" s="16">
        <v>0</v>
      </c>
      <c r="AF913" s="20" t="s">
        <v>34</v>
      </c>
      <c r="AG913" s="6" t="s">
        <v>26</v>
      </c>
      <c r="AH913" s="6" t="s">
        <v>26</v>
      </c>
      <c r="AI913" s="16" t="s">
        <v>1095</v>
      </c>
      <c r="AJ913" s="6" t="s">
        <v>1095</v>
      </c>
      <c r="AK913" s="16" t="s">
        <v>1095</v>
      </c>
      <c r="AL913" s="16" t="s">
        <v>1095</v>
      </c>
    </row>
    <row r="914" spans="1:38" ht="14.1" customHeight="1" x14ac:dyDescent="0.25">
      <c r="A914" s="6">
        <v>68179</v>
      </c>
      <c r="B914" s="2" t="s">
        <v>896</v>
      </c>
      <c r="C914" s="6" t="s">
        <v>910</v>
      </c>
      <c r="D914" s="6">
        <v>6</v>
      </c>
      <c r="E914" s="16" t="s">
        <v>26</v>
      </c>
      <c r="F914" s="15" t="str">
        <f t="shared" si="84"/>
        <v>Sin Información</v>
      </c>
      <c r="G914" s="16" t="s">
        <v>26</v>
      </c>
      <c r="H914" s="15" t="str">
        <f t="shared" si="85"/>
        <v>Sin Información</v>
      </c>
      <c r="I914" s="16">
        <v>72.61</v>
      </c>
      <c r="J914" s="15" t="str">
        <f t="shared" si="86"/>
        <v>Alto</v>
      </c>
      <c r="K914" s="16" t="s">
        <v>26</v>
      </c>
      <c r="L914" s="15" t="str">
        <f t="shared" si="87"/>
        <v>Sin Información</v>
      </c>
      <c r="M914" s="16">
        <v>68.14</v>
      </c>
      <c r="N914" s="15" t="str">
        <f t="shared" si="88"/>
        <v>Alto</v>
      </c>
      <c r="O914" s="16" t="s">
        <v>26</v>
      </c>
      <c r="P914" s="15" t="str">
        <f t="shared" si="89"/>
        <v>Sin Información</v>
      </c>
      <c r="Q914" s="6" t="s">
        <v>26</v>
      </c>
      <c r="R914" s="15" t="s">
        <v>26</v>
      </c>
      <c r="S914" s="6" t="s">
        <v>26</v>
      </c>
      <c r="T914" s="15" t="s">
        <v>26</v>
      </c>
      <c r="U914" s="16" t="s">
        <v>26</v>
      </c>
      <c r="V914" s="6" t="s">
        <v>26</v>
      </c>
      <c r="W914" s="16" t="s">
        <v>26</v>
      </c>
      <c r="X914" s="64" t="s">
        <v>26</v>
      </c>
      <c r="Y914" s="16">
        <v>12.4</v>
      </c>
      <c r="Z914" s="18" t="s">
        <v>27</v>
      </c>
      <c r="AA914" s="80" t="s">
        <v>396</v>
      </c>
      <c r="AB914" s="6" t="s">
        <v>396</v>
      </c>
      <c r="AC914" s="6" t="s">
        <v>396</v>
      </c>
      <c r="AD914" s="6" t="s">
        <v>396</v>
      </c>
      <c r="AE914" s="16" t="s">
        <v>26</v>
      </c>
      <c r="AF914" s="6" t="s">
        <v>26</v>
      </c>
      <c r="AG914" s="6" t="s">
        <v>26</v>
      </c>
      <c r="AH914" s="6" t="s">
        <v>26</v>
      </c>
      <c r="AI914" s="16" t="s">
        <v>1095</v>
      </c>
      <c r="AJ914" s="6" t="s">
        <v>1095</v>
      </c>
      <c r="AK914" s="16" t="s">
        <v>1095</v>
      </c>
      <c r="AL914" s="16" t="s">
        <v>1095</v>
      </c>
    </row>
    <row r="915" spans="1:38" ht="14.1" customHeight="1" x14ac:dyDescent="0.25">
      <c r="A915" s="6">
        <v>68190</v>
      </c>
      <c r="B915" s="2" t="s">
        <v>896</v>
      </c>
      <c r="C915" s="6" t="s">
        <v>911</v>
      </c>
      <c r="D915" s="6">
        <v>6</v>
      </c>
      <c r="E915" s="16" t="s">
        <v>26</v>
      </c>
      <c r="F915" s="15" t="str">
        <f t="shared" si="84"/>
        <v>Sin Información</v>
      </c>
      <c r="G915" s="16">
        <v>77.775000000000006</v>
      </c>
      <c r="H915" s="15" t="str">
        <f t="shared" si="85"/>
        <v>Alto</v>
      </c>
      <c r="I915" s="16" t="s">
        <v>26</v>
      </c>
      <c r="J915" s="15" t="str">
        <f t="shared" si="86"/>
        <v>Sin Información</v>
      </c>
      <c r="K915" s="16" t="s">
        <v>26</v>
      </c>
      <c r="L915" s="15" t="str">
        <f t="shared" si="87"/>
        <v>Sin Información</v>
      </c>
      <c r="M915" s="16" t="s">
        <v>26</v>
      </c>
      <c r="N915" s="15" t="str">
        <f t="shared" si="88"/>
        <v>Sin Información</v>
      </c>
      <c r="O915" s="16" t="s">
        <v>26</v>
      </c>
      <c r="P915" s="15" t="str">
        <f t="shared" si="89"/>
        <v>Sin Información</v>
      </c>
      <c r="Q915" s="6" t="s">
        <v>26</v>
      </c>
      <c r="R915" s="15" t="s">
        <v>26</v>
      </c>
      <c r="S915" s="6" t="s">
        <v>26</v>
      </c>
      <c r="T915" s="15" t="s">
        <v>26</v>
      </c>
      <c r="U915" s="16" t="s">
        <v>26</v>
      </c>
      <c r="V915" s="6" t="s">
        <v>26</v>
      </c>
      <c r="W915" s="16" t="s">
        <v>26</v>
      </c>
      <c r="X915" s="64" t="s">
        <v>26</v>
      </c>
      <c r="Y915" s="16" t="s">
        <v>26</v>
      </c>
      <c r="Z915" s="16" t="s">
        <v>26</v>
      </c>
      <c r="AA915" s="84">
        <v>1.3</v>
      </c>
      <c r="AB915" s="16" t="s">
        <v>34</v>
      </c>
      <c r="AC915" s="6" t="s">
        <v>396</v>
      </c>
      <c r="AD915" s="6" t="s">
        <v>396</v>
      </c>
      <c r="AE915" s="16" t="s">
        <v>26</v>
      </c>
      <c r="AF915" s="6" t="s">
        <v>26</v>
      </c>
      <c r="AG915" s="6" t="s">
        <v>26</v>
      </c>
      <c r="AH915" s="6" t="s">
        <v>26</v>
      </c>
      <c r="AI915" s="16">
        <v>12.5</v>
      </c>
      <c r="AJ915" s="18" t="s">
        <v>27</v>
      </c>
      <c r="AK915" s="16">
        <v>7.5</v>
      </c>
      <c r="AL915" s="68" t="s">
        <v>27</v>
      </c>
    </row>
    <row r="916" spans="1:38" ht="14.1" customHeight="1" x14ac:dyDescent="0.25">
      <c r="A916" s="6">
        <v>68207</v>
      </c>
      <c r="B916" s="2" t="s">
        <v>896</v>
      </c>
      <c r="C916" s="6" t="s">
        <v>70</v>
      </c>
      <c r="D916" s="6">
        <v>6</v>
      </c>
      <c r="E916" s="16">
        <v>34.090000000000003</v>
      </c>
      <c r="F916" s="15" t="str">
        <f t="shared" si="84"/>
        <v>Medio</v>
      </c>
      <c r="G916" s="16">
        <v>39.904000000000003</v>
      </c>
      <c r="H916" s="15" t="str">
        <f t="shared" si="85"/>
        <v>Alto</v>
      </c>
      <c r="I916" s="16">
        <v>26.82</v>
      </c>
      <c r="J916" s="15" t="str">
        <f t="shared" si="86"/>
        <v>Medio</v>
      </c>
      <c r="K916" s="16">
        <v>59.25</v>
      </c>
      <c r="L916" s="15" t="str">
        <f t="shared" si="87"/>
        <v>Alto</v>
      </c>
      <c r="M916" s="16">
        <v>0</v>
      </c>
      <c r="N916" s="15" t="str">
        <f t="shared" si="88"/>
        <v>Sin Riesgo</v>
      </c>
      <c r="O916" s="16">
        <v>22.22</v>
      </c>
      <c r="P916" s="15" t="str">
        <f t="shared" si="89"/>
        <v>Medio</v>
      </c>
      <c r="Q916" s="6" t="s">
        <v>26</v>
      </c>
      <c r="R916" s="15" t="s">
        <v>26</v>
      </c>
      <c r="S916" s="6" t="s">
        <v>26</v>
      </c>
      <c r="T916" s="15" t="s">
        <v>26</v>
      </c>
      <c r="U916" s="16">
        <v>17.04</v>
      </c>
      <c r="V916" s="6" t="s">
        <v>28</v>
      </c>
      <c r="W916" s="16">
        <v>22.2</v>
      </c>
      <c r="X916" s="64" t="s">
        <v>28</v>
      </c>
      <c r="Y916" s="16" t="s">
        <v>26</v>
      </c>
      <c r="Z916" s="16" t="s">
        <v>26</v>
      </c>
      <c r="AA916" s="80" t="s">
        <v>396</v>
      </c>
      <c r="AB916" s="6" t="s">
        <v>396</v>
      </c>
      <c r="AC916" s="16">
        <v>0.6</v>
      </c>
      <c r="AD916" s="16" t="s">
        <v>34</v>
      </c>
      <c r="AE916" s="16">
        <v>22</v>
      </c>
      <c r="AF916" s="19" t="s">
        <v>28</v>
      </c>
      <c r="AG916" s="6" t="s">
        <v>26</v>
      </c>
      <c r="AH916" s="6" t="s">
        <v>26</v>
      </c>
      <c r="AI916" s="16" t="s">
        <v>1095</v>
      </c>
      <c r="AJ916" s="6" t="s">
        <v>1095</v>
      </c>
      <c r="AK916" s="16" t="s">
        <v>1095</v>
      </c>
      <c r="AL916" s="16" t="s">
        <v>1095</v>
      </c>
    </row>
    <row r="917" spans="1:38" ht="14.1" customHeight="1" x14ac:dyDescent="0.25">
      <c r="A917" s="6">
        <v>68209</v>
      </c>
      <c r="B917" s="2" t="s">
        <v>896</v>
      </c>
      <c r="C917" s="6" t="s">
        <v>912</v>
      </c>
      <c r="D917" s="6">
        <v>6</v>
      </c>
      <c r="E917" s="16" t="s">
        <v>26</v>
      </c>
      <c r="F917" s="15" t="str">
        <f t="shared" si="84"/>
        <v>Sin Información</v>
      </c>
      <c r="G917" s="16" t="s">
        <v>26</v>
      </c>
      <c r="H917" s="15" t="str">
        <f t="shared" si="85"/>
        <v>Sin Información</v>
      </c>
      <c r="I917" s="16" t="s">
        <v>26</v>
      </c>
      <c r="J917" s="15" t="str">
        <f t="shared" si="86"/>
        <v>Sin Información</v>
      </c>
      <c r="K917" s="16" t="s">
        <v>26</v>
      </c>
      <c r="L917" s="15" t="str">
        <f t="shared" si="87"/>
        <v>Sin Información</v>
      </c>
      <c r="M917" s="16">
        <v>67.59</v>
      </c>
      <c r="N917" s="15" t="str">
        <f t="shared" si="88"/>
        <v>Alto</v>
      </c>
      <c r="O917" s="16" t="s">
        <v>26</v>
      </c>
      <c r="P917" s="15" t="str">
        <f t="shared" si="89"/>
        <v>Sin Información</v>
      </c>
      <c r="Q917" s="6" t="s">
        <v>26</v>
      </c>
      <c r="R917" s="15" t="s">
        <v>26</v>
      </c>
      <c r="S917" s="6" t="s">
        <v>26</v>
      </c>
      <c r="T917" s="15" t="s">
        <v>26</v>
      </c>
      <c r="U917" s="16" t="s">
        <v>26</v>
      </c>
      <c r="V917" s="6" t="s">
        <v>26</v>
      </c>
      <c r="W917" s="16" t="s">
        <v>26</v>
      </c>
      <c r="X917" s="64" t="s">
        <v>26</v>
      </c>
      <c r="Y917" s="16" t="s">
        <v>26</v>
      </c>
      <c r="Z917" s="16" t="s">
        <v>26</v>
      </c>
      <c r="AA917" s="80" t="s">
        <v>396</v>
      </c>
      <c r="AB917" s="6" t="s">
        <v>396</v>
      </c>
      <c r="AC917" s="6" t="s">
        <v>396</v>
      </c>
      <c r="AD917" s="6" t="s">
        <v>396</v>
      </c>
      <c r="AE917" s="16">
        <v>7.6</v>
      </c>
      <c r="AF917" s="18" t="s">
        <v>27</v>
      </c>
      <c r="AG917" s="6" t="s">
        <v>26</v>
      </c>
      <c r="AH917" s="6" t="s">
        <v>26</v>
      </c>
      <c r="AI917" s="16" t="s">
        <v>1095</v>
      </c>
      <c r="AJ917" s="6" t="s">
        <v>1095</v>
      </c>
      <c r="AK917" s="16" t="s">
        <v>1095</v>
      </c>
      <c r="AL917" s="16" t="s">
        <v>1095</v>
      </c>
    </row>
    <row r="918" spans="1:38" ht="14.1" customHeight="1" x14ac:dyDescent="0.25">
      <c r="A918" s="6">
        <v>68211</v>
      </c>
      <c r="B918" s="2" t="s">
        <v>896</v>
      </c>
      <c r="C918" s="6" t="s">
        <v>913</v>
      </c>
      <c r="D918" s="6">
        <v>6</v>
      </c>
      <c r="E918" s="16" t="s">
        <v>26</v>
      </c>
      <c r="F918" s="15" t="str">
        <f t="shared" si="84"/>
        <v>Sin Información</v>
      </c>
      <c r="G918" s="16" t="s">
        <v>26</v>
      </c>
      <c r="H918" s="15" t="str">
        <f t="shared" si="85"/>
        <v>Sin Información</v>
      </c>
      <c r="I918" s="16" t="s">
        <v>26</v>
      </c>
      <c r="J918" s="15" t="str">
        <f t="shared" si="86"/>
        <v>Sin Información</v>
      </c>
      <c r="K918" s="16">
        <v>62.213333333333331</v>
      </c>
      <c r="L918" s="15" t="str">
        <f t="shared" si="87"/>
        <v>Alto</v>
      </c>
      <c r="M918" s="16">
        <v>68.14</v>
      </c>
      <c r="N918" s="15" t="str">
        <f t="shared" si="88"/>
        <v>Alto</v>
      </c>
      <c r="O918" s="16">
        <v>24.704999999999998</v>
      </c>
      <c r="P918" s="15" t="str">
        <f t="shared" si="89"/>
        <v>Medio</v>
      </c>
      <c r="Q918" s="6" t="s">
        <v>26</v>
      </c>
      <c r="R918" s="15" t="s">
        <v>26</v>
      </c>
      <c r="S918" s="6" t="s">
        <v>26</v>
      </c>
      <c r="T918" s="15" t="s">
        <v>26</v>
      </c>
      <c r="U918" s="16" t="s">
        <v>26</v>
      </c>
      <c r="V918" s="6" t="s">
        <v>26</v>
      </c>
      <c r="W918" s="16" t="s">
        <v>26</v>
      </c>
      <c r="X918" s="64" t="s">
        <v>26</v>
      </c>
      <c r="Y918" s="16" t="s">
        <v>26</v>
      </c>
      <c r="Z918" s="16" t="s">
        <v>26</v>
      </c>
      <c r="AA918" s="80" t="s">
        <v>396</v>
      </c>
      <c r="AB918" s="6" t="s">
        <v>396</v>
      </c>
      <c r="AC918" s="6" t="s">
        <v>396</v>
      </c>
      <c r="AD918" s="6" t="s">
        <v>396</v>
      </c>
      <c r="AE918" s="16">
        <v>21.1</v>
      </c>
      <c r="AF918" s="19" t="s">
        <v>28</v>
      </c>
      <c r="AG918" s="6" t="s">
        <v>26</v>
      </c>
      <c r="AH918" s="6" t="s">
        <v>26</v>
      </c>
      <c r="AI918" s="16" t="s">
        <v>1095</v>
      </c>
      <c r="AJ918" s="6" t="s">
        <v>1095</v>
      </c>
      <c r="AK918" s="16" t="s">
        <v>1095</v>
      </c>
      <c r="AL918" s="16" t="s">
        <v>1095</v>
      </c>
    </row>
    <row r="919" spans="1:38" ht="14.1" customHeight="1" x14ac:dyDescent="0.25">
      <c r="A919" s="6">
        <v>68217</v>
      </c>
      <c r="B919" s="2" t="s">
        <v>896</v>
      </c>
      <c r="C919" s="6" t="s">
        <v>914</v>
      </c>
      <c r="D919" s="6">
        <v>6</v>
      </c>
      <c r="E919" s="16" t="s">
        <v>26</v>
      </c>
      <c r="F919" s="15" t="str">
        <f t="shared" si="84"/>
        <v>Sin Información</v>
      </c>
      <c r="G919" s="16" t="s">
        <v>26</v>
      </c>
      <c r="H919" s="15" t="str">
        <f t="shared" si="85"/>
        <v>Sin Información</v>
      </c>
      <c r="I919" s="16">
        <v>65.040000000000006</v>
      </c>
      <c r="J919" s="15" t="str">
        <f t="shared" si="86"/>
        <v>Alto</v>
      </c>
      <c r="K919" s="16">
        <v>59.995000000000005</v>
      </c>
      <c r="L919" s="15" t="str">
        <f t="shared" si="87"/>
        <v>Alto</v>
      </c>
      <c r="M919" s="16">
        <v>40.74</v>
      </c>
      <c r="N919" s="15" t="str">
        <f t="shared" si="88"/>
        <v>Alto</v>
      </c>
      <c r="O919" s="16" t="s">
        <v>26</v>
      </c>
      <c r="P919" s="15" t="str">
        <f t="shared" si="89"/>
        <v>Sin Información</v>
      </c>
      <c r="Q919" s="6" t="s">
        <v>26</v>
      </c>
      <c r="R919" s="15" t="s">
        <v>26</v>
      </c>
      <c r="S919" s="6" t="s">
        <v>26</v>
      </c>
      <c r="T919" s="15" t="s">
        <v>26</v>
      </c>
      <c r="U919" s="16" t="s">
        <v>26</v>
      </c>
      <c r="V919" s="6" t="s">
        <v>26</v>
      </c>
      <c r="W919" s="16" t="s">
        <v>26</v>
      </c>
      <c r="X919" s="64" t="s">
        <v>26</v>
      </c>
      <c r="Y919" s="16">
        <v>43.6</v>
      </c>
      <c r="Z919" s="6" t="s">
        <v>31</v>
      </c>
      <c r="AA919" s="84">
        <v>1.5599999999999998</v>
      </c>
      <c r="AB919" s="16" t="s">
        <v>34</v>
      </c>
      <c r="AC919" s="16">
        <v>4.9399999999999995</v>
      </c>
      <c r="AD919" s="16" t="s">
        <v>34</v>
      </c>
      <c r="AE919" s="16">
        <v>8.3000000000000007</v>
      </c>
      <c r="AF919" s="18" t="s">
        <v>27</v>
      </c>
      <c r="AG919" s="6" t="s">
        <v>26</v>
      </c>
      <c r="AH919" s="6" t="s">
        <v>26</v>
      </c>
      <c r="AI919" s="16" t="s">
        <v>1095</v>
      </c>
      <c r="AJ919" s="6" t="s">
        <v>1095</v>
      </c>
      <c r="AK919" s="16" t="s">
        <v>1095</v>
      </c>
      <c r="AL919" s="16" t="s">
        <v>1095</v>
      </c>
    </row>
    <row r="920" spans="1:38" ht="14.1" customHeight="1" x14ac:dyDescent="0.25">
      <c r="A920" s="6">
        <v>68229</v>
      </c>
      <c r="B920" s="2" t="s">
        <v>896</v>
      </c>
      <c r="C920" s="6" t="s">
        <v>915</v>
      </c>
      <c r="D920" s="6">
        <v>6</v>
      </c>
      <c r="E920" s="16">
        <v>25</v>
      </c>
      <c r="F920" s="15" t="str">
        <f t="shared" si="84"/>
        <v>Medio</v>
      </c>
      <c r="G920" s="16">
        <v>52.28</v>
      </c>
      <c r="H920" s="15" t="str">
        <f t="shared" si="85"/>
        <v>Alto</v>
      </c>
      <c r="I920" s="16">
        <v>31.650000000000002</v>
      </c>
      <c r="J920" s="15" t="str">
        <f t="shared" si="86"/>
        <v>Medio</v>
      </c>
      <c r="K920" s="16">
        <v>18.18</v>
      </c>
      <c r="L920" s="15" t="str">
        <f t="shared" si="87"/>
        <v>Medio</v>
      </c>
      <c r="M920" s="16">
        <v>0</v>
      </c>
      <c r="N920" s="15" t="str">
        <f t="shared" si="88"/>
        <v>Sin Riesgo</v>
      </c>
      <c r="O920" s="16">
        <v>14.14</v>
      </c>
      <c r="P920" s="15" t="str">
        <f t="shared" si="89"/>
        <v>Medio</v>
      </c>
      <c r="Q920" s="6" t="s">
        <v>26</v>
      </c>
      <c r="R920" s="15" t="s">
        <v>26</v>
      </c>
      <c r="S920" s="6" t="s">
        <v>26</v>
      </c>
      <c r="T920" s="15" t="s">
        <v>26</v>
      </c>
      <c r="U920" s="16">
        <v>27.39</v>
      </c>
      <c r="V920" s="6" t="s">
        <v>28</v>
      </c>
      <c r="W920" s="16">
        <v>11.5</v>
      </c>
      <c r="X920" s="64" t="s">
        <v>27</v>
      </c>
      <c r="Y920" s="16" t="s">
        <v>26</v>
      </c>
      <c r="Z920" s="16" t="s">
        <v>26</v>
      </c>
      <c r="AA920" s="84">
        <v>0</v>
      </c>
      <c r="AB920" s="16" t="s">
        <v>34</v>
      </c>
      <c r="AC920" s="16">
        <v>4.416666666666667</v>
      </c>
      <c r="AD920" s="16" t="s">
        <v>34</v>
      </c>
      <c r="AE920" s="16">
        <v>13.959999999999999</v>
      </c>
      <c r="AF920" s="18" t="s">
        <v>27</v>
      </c>
      <c r="AG920" s="16">
        <v>0</v>
      </c>
      <c r="AH920" s="20" t="s">
        <v>34</v>
      </c>
      <c r="AI920" s="16">
        <v>15.883333333333333</v>
      </c>
      <c r="AJ920" s="19" t="s">
        <v>28</v>
      </c>
      <c r="AK920" s="16">
        <v>0</v>
      </c>
      <c r="AL920" s="25" t="s">
        <v>1093</v>
      </c>
    </row>
    <row r="921" spans="1:38" ht="14.1" customHeight="1" x14ac:dyDescent="0.25">
      <c r="A921" s="6">
        <v>68235</v>
      </c>
      <c r="B921" s="2" t="s">
        <v>896</v>
      </c>
      <c r="C921" s="6" t="s">
        <v>916</v>
      </c>
      <c r="D921" s="6">
        <v>6</v>
      </c>
      <c r="E921" s="16" t="s">
        <v>26</v>
      </c>
      <c r="F921" s="15" t="str">
        <f t="shared" si="84"/>
        <v>Sin Información</v>
      </c>
      <c r="G921" s="16">
        <v>19.86</v>
      </c>
      <c r="H921" s="15" t="str">
        <f t="shared" si="85"/>
        <v>Medio</v>
      </c>
      <c r="I921" s="16">
        <v>25.75</v>
      </c>
      <c r="J921" s="15" t="str">
        <f t="shared" si="86"/>
        <v>Medio</v>
      </c>
      <c r="K921" s="16" t="s">
        <v>26</v>
      </c>
      <c r="L921" s="15" t="str">
        <f t="shared" si="87"/>
        <v>Sin Información</v>
      </c>
      <c r="M921" s="16">
        <v>10.1</v>
      </c>
      <c r="N921" s="15" t="str">
        <f t="shared" si="88"/>
        <v>Bajo</v>
      </c>
      <c r="O921" s="16">
        <v>18.18</v>
      </c>
      <c r="P921" s="15" t="str">
        <f t="shared" si="89"/>
        <v>Medio</v>
      </c>
      <c r="Q921" s="6" t="s">
        <v>26</v>
      </c>
      <c r="R921" s="15" t="s">
        <v>26</v>
      </c>
      <c r="S921" s="6" t="s">
        <v>26</v>
      </c>
      <c r="T921" s="15" t="s">
        <v>26</v>
      </c>
      <c r="U921" s="16" t="s">
        <v>26</v>
      </c>
      <c r="V921" s="6" t="s">
        <v>26</v>
      </c>
      <c r="W921" s="16" t="s">
        <v>26</v>
      </c>
      <c r="X921" s="64" t="s">
        <v>26</v>
      </c>
      <c r="Y921" s="16">
        <v>18.2</v>
      </c>
      <c r="Z921" s="19" t="s">
        <v>28</v>
      </c>
      <c r="AA921" s="80" t="s">
        <v>396</v>
      </c>
      <c r="AB921" s="6" t="s">
        <v>396</v>
      </c>
      <c r="AC921" s="6" t="s">
        <v>396</v>
      </c>
      <c r="AD921" s="6" t="s">
        <v>396</v>
      </c>
      <c r="AE921" s="16">
        <v>0</v>
      </c>
      <c r="AF921" s="20" t="s">
        <v>34</v>
      </c>
      <c r="AG921" s="16">
        <v>0</v>
      </c>
      <c r="AH921" s="20" t="s">
        <v>34</v>
      </c>
      <c r="AI921" s="16">
        <v>56.266666666666673</v>
      </c>
      <c r="AJ921" s="23" t="s">
        <v>31</v>
      </c>
      <c r="AK921" s="16">
        <v>70.400000000000006</v>
      </c>
      <c r="AL921" s="102" t="s">
        <v>31</v>
      </c>
    </row>
    <row r="922" spans="1:38" ht="14.1" customHeight="1" x14ac:dyDescent="0.25">
      <c r="A922" s="6">
        <v>68245</v>
      </c>
      <c r="B922" s="2" t="s">
        <v>896</v>
      </c>
      <c r="C922" s="6" t="s">
        <v>917</v>
      </c>
      <c r="D922" s="6">
        <v>6</v>
      </c>
      <c r="E922" s="16">
        <v>42.61</v>
      </c>
      <c r="F922" s="15" t="str">
        <f t="shared" si="84"/>
        <v>Alto</v>
      </c>
      <c r="G922" s="16" t="s">
        <v>26</v>
      </c>
      <c r="H922" s="15" t="str">
        <f t="shared" si="85"/>
        <v>Sin Información</v>
      </c>
      <c r="I922" s="16" t="s">
        <v>26</v>
      </c>
      <c r="J922" s="15" t="str">
        <f t="shared" si="86"/>
        <v>Sin Información</v>
      </c>
      <c r="K922" s="16" t="s">
        <v>26</v>
      </c>
      <c r="L922" s="15" t="str">
        <f t="shared" si="87"/>
        <v>Sin Información</v>
      </c>
      <c r="M922" s="16" t="s">
        <v>26</v>
      </c>
      <c r="N922" s="15" t="str">
        <f t="shared" si="88"/>
        <v>Sin Información</v>
      </c>
      <c r="O922" s="16" t="s">
        <v>26</v>
      </c>
      <c r="P922" s="15" t="str">
        <f t="shared" si="89"/>
        <v>Sin Información</v>
      </c>
      <c r="Q922" s="6" t="s">
        <v>26</v>
      </c>
      <c r="R922" s="15" t="s">
        <v>26</v>
      </c>
      <c r="S922" s="6" t="s">
        <v>26</v>
      </c>
      <c r="T922" s="15" t="s">
        <v>26</v>
      </c>
      <c r="U922" s="16" t="s">
        <v>26</v>
      </c>
      <c r="V922" s="6" t="s">
        <v>26</v>
      </c>
      <c r="W922" s="16" t="s">
        <v>26</v>
      </c>
      <c r="X922" s="64" t="s">
        <v>26</v>
      </c>
      <c r="Y922" s="16">
        <v>6.8272727272727272</v>
      </c>
      <c r="Z922" s="18" t="s">
        <v>27</v>
      </c>
      <c r="AA922" s="80" t="s">
        <v>396</v>
      </c>
      <c r="AB922" s="6" t="s">
        <v>396</v>
      </c>
      <c r="AC922" s="6" t="s">
        <v>396</v>
      </c>
      <c r="AD922" s="6" t="s">
        <v>396</v>
      </c>
      <c r="AE922" s="16">
        <v>28.6</v>
      </c>
      <c r="AF922" s="19" t="s">
        <v>28</v>
      </c>
      <c r="AG922" s="6" t="s">
        <v>26</v>
      </c>
      <c r="AH922" s="6" t="s">
        <v>26</v>
      </c>
      <c r="AI922" s="16" t="s">
        <v>1095</v>
      </c>
      <c r="AJ922" s="6" t="s">
        <v>1095</v>
      </c>
      <c r="AK922" s="16" t="s">
        <v>1095</v>
      </c>
      <c r="AL922" s="16" t="s">
        <v>1095</v>
      </c>
    </row>
    <row r="923" spans="1:38" ht="14.1" customHeight="1" x14ac:dyDescent="0.25">
      <c r="A923" s="6">
        <v>68250</v>
      </c>
      <c r="B923" s="2" t="s">
        <v>896</v>
      </c>
      <c r="C923" s="6" t="s">
        <v>213</v>
      </c>
      <c r="D923" s="6">
        <v>6</v>
      </c>
      <c r="E923" s="16" t="s">
        <v>26</v>
      </c>
      <c r="F923" s="15" t="str">
        <f t="shared" si="84"/>
        <v>Sin Información</v>
      </c>
      <c r="G923" s="16" t="s">
        <v>26</v>
      </c>
      <c r="H923" s="15" t="str">
        <f t="shared" si="85"/>
        <v>Sin Información</v>
      </c>
      <c r="I923" s="16">
        <v>54.656666666666666</v>
      </c>
      <c r="J923" s="15" t="str">
        <f t="shared" si="86"/>
        <v>Alto</v>
      </c>
      <c r="K923" s="16" t="s">
        <v>26</v>
      </c>
      <c r="L923" s="15" t="str">
        <f t="shared" si="87"/>
        <v>Sin Información</v>
      </c>
      <c r="M923" s="16">
        <v>7.14</v>
      </c>
      <c r="N923" s="15" t="str">
        <f t="shared" si="88"/>
        <v>Bajo</v>
      </c>
      <c r="O923" s="16" t="s">
        <v>26</v>
      </c>
      <c r="P923" s="15" t="str">
        <f t="shared" si="89"/>
        <v>Sin Información</v>
      </c>
      <c r="Q923" s="6" t="s">
        <v>26</v>
      </c>
      <c r="R923" s="15" t="s">
        <v>26</v>
      </c>
      <c r="S923" s="6" t="s">
        <v>26</v>
      </c>
      <c r="T923" s="15" t="s">
        <v>26</v>
      </c>
      <c r="U923" s="16" t="s">
        <v>26</v>
      </c>
      <c r="V923" s="6" t="s">
        <v>26</v>
      </c>
      <c r="W923" s="16" t="s">
        <v>26</v>
      </c>
      <c r="X923" s="64" t="s">
        <v>26</v>
      </c>
      <c r="Y923" s="16" t="s">
        <v>26</v>
      </c>
      <c r="Z923" s="16" t="s">
        <v>26</v>
      </c>
      <c r="AA923" s="80" t="s">
        <v>396</v>
      </c>
      <c r="AB923" s="6" t="s">
        <v>396</v>
      </c>
      <c r="AC923" s="16">
        <v>0</v>
      </c>
      <c r="AD923" s="16" t="s">
        <v>34</v>
      </c>
      <c r="AE923" s="16" t="s">
        <v>26</v>
      </c>
      <c r="AF923" s="6" t="s">
        <v>26</v>
      </c>
      <c r="AG923" s="6" t="s">
        <v>26</v>
      </c>
      <c r="AH923" s="6" t="s">
        <v>26</v>
      </c>
      <c r="AI923" s="16" t="s">
        <v>1095</v>
      </c>
      <c r="AJ923" s="6" t="s">
        <v>1095</v>
      </c>
      <c r="AK923" s="16" t="s">
        <v>1095</v>
      </c>
      <c r="AL923" s="16" t="s">
        <v>1095</v>
      </c>
    </row>
    <row r="924" spans="1:38" ht="14.1" customHeight="1" x14ac:dyDescent="0.25">
      <c r="A924" s="6">
        <v>68255</v>
      </c>
      <c r="B924" s="2" t="s">
        <v>896</v>
      </c>
      <c r="C924" s="6" t="s">
        <v>918</v>
      </c>
      <c r="D924" s="6">
        <v>6</v>
      </c>
      <c r="E924" s="16">
        <v>62.5</v>
      </c>
      <c r="F924" s="15" t="str">
        <f t="shared" si="84"/>
        <v>Alto</v>
      </c>
      <c r="G924" s="16" t="s">
        <v>26</v>
      </c>
      <c r="H924" s="15" t="str">
        <f t="shared" si="85"/>
        <v>Sin Información</v>
      </c>
      <c r="I924" s="16" t="s">
        <v>26</v>
      </c>
      <c r="J924" s="15" t="str">
        <f t="shared" si="86"/>
        <v>Sin Información</v>
      </c>
      <c r="K924" s="16" t="s">
        <v>26</v>
      </c>
      <c r="L924" s="15" t="str">
        <f t="shared" si="87"/>
        <v>Sin Información</v>
      </c>
      <c r="M924" s="16">
        <v>81.48</v>
      </c>
      <c r="N924" s="15" t="str">
        <f t="shared" si="88"/>
        <v>Inviable Sanitariamente</v>
      </c>
      <c r="O924" s="16">
        <v>50</v>
      </c>
      <c r="P924" s="15" t="str">
        <f t="shared" si="89"/>
        <v>Alto</v>
      </c>
      <c r="Q924" s="6" t="s">
        <v>26</v>
      </c>
      <c r="R924" s="15" t="s">
        <v>26</v>
      </c>
      <c r="S924" s="6" t="s">
        <v>26</v>
      </c>
      <c r="T924" s="15" t="s">
        <v>26</v>
      </c>
      <c r="U924" s="16" t="s">
        <v>26</v>
      </c>
      <c r="V924" s="6" t="s">
        <v>26</v>
      </c>
      <c r="W924" s="16" t="s">
        <v>26</v>
      </c>
      <c r="X924" s="64" t="s">
        <v>26</v>
      </c>
      <c r="Y924" s="16">
        <v>73.900000000000006</v>
      </c>
      <c r="Z924" s="6" t="s">
        <v>31</v>
      </c>
      <c r="AA924" s="80" t="s">
        <v>396</v>
      </c>
      <c r="AB924" s="6" t="s">
        <v>396</v>
      </c>
      <c r="AC924" s="6" t="s">
        <v>396</v>
      </c>
      <c r="AD924" s="6" t="s">
        <v>396</v>
      </c>
      <c r="AE924" s="16">
        <v>80</v>
      </c>
      <c r="AF924" s="23" t="s">
        <v>31</v>
      </c>
      <c r="AG924" s="6" t="s">
        <v>26</v>
      </c>
      <c r="AH924" s="6" t="s">
        <v>26</v>
      </c>
      <c r="AI924" s="16" t="s">
        <v>1095</v>
      </c>
      <c r="AJ924" s="6" t="s">
        <v>1095</v>
      </c>
      <c r="AK924" s="16">
        <v>93.9</v>
      </c>
      <c r="AL924" s="101" t="s">
        <v>47</v>
      </c>
    </row>
    <row r="925" spans="1:38" ht="14.1" customHeight="1" x14ac:dyDescent="0.25">
      <c r="A925" s="6">
        <v>68264</v>
      </c>
      <c r="B925" s="2" t="s">
        <v>896</v>
      </c>
      <c r="C925" s="6" t="s">
        <v>919</v>
      </c>
      <c r="D925" s="6">
        <v>6</v>
      </c>
      <c r="E925" s="16">
        <v>50</v>
      </c>
      <c r="F925" s="15" t="str">
        <f t="shared" si="84"/>
        <v>Alto</v>
      </c>
      <c r="G925" s="16" t="s">
        <v>26</v>
      </c>
      <c r="H925" s="15" t="str">
        <f t="shared" si="85"/>
        <v>Sin Información</v>
      </c>
      <c r="I925" s="16" t="s">
        <v>26</v>
      </c>
      <c r="J925" s="15" t="str">
        <f t="shared" si="86"/>
        <v>Sin Información</v>
      </c>
      <c r="K925" s="16" t="s">
        <v>26</v>
      </c>
      <c r="L925" s="15" t="str">
        <f t="shared" si="87"/>
        <v>Sin Información</v>
      </c>
      <c r="M925" s="16" t="s">
        <v>26</v>
      </c>
      <c r="N925" s="15" t="str">
        <f t="shared" si="88"/>
        <v>Sin Información</v>
      </c>
      <c r="O925" s="16" t="s">
        <v>26</v>
      </c>
      <c r="P925" s="15" t="str">
        <f t="shared" si="89"/>
        <v>Sin Información</v>
      </c>
      <c r="Q925" s="6" t="s">
        <v>26</v>
      </c>
      <c r="R925" s="15" t="s">
        <v>26</v>
      </c>
      <c r="S925" s="6" t="s">
        <v>26</v>
      </c>
      <c r="T925" s="15" t="s">
        <v>26</v>
      </c>
      <c r="U925" s="16" t="s">
        <v>26</v>
      </c>
      <c r="V925" s="6" t="s">
        <v>26</v>
      </c>
      <c r="W925" s="16" t="s">
        <v>26</v>
      </c>
      <c r="X925" s="64" t="s">
        <v>26</v>
      </c>
      <c r="Y925" s="16" t="s">
        <v>26</v>
      </c>
      <c r="Z925" s="16" t="s">
        <v>26</v>
      </c>
      <c r="AA925" s="80" t="s">
        <v>396</v>
      </c>
      <c r="AB925" s="6" t="s">
        <v>396</v>
      </c>
      <c r="AC925" s="6" t="s">
        <v>396</v>
      </c>
      <c r="AD925" s="6" t="s">
        <v>396</v>
      </c>
      <c r="AE925" s="16">
        <v>0</v>
      </c>
      <c r="AF925" s="20" t="s">
        <v>34</v>
      </c>
      <c r="AG925" s="6" t="s">
        <v>26</v>
      </c>
      <c r="AH925" s="6" t="s">
        <v>26</v>
      </c>
      <c r="AI925" s="16" t="s">
        <v>1095</v>
      </c>
      <c r="AJ925" s="6" t="s">
        <v>1095</v>
      </c>
      <c r="AK925" s="16" t="s">
        <v>1095</v>
      </c>
      <c r="AL925" s="16" t="s">
        <v>1095</v>
      </c>
    </row>
    <row r="926" spans="1:38" ht="14.1" customHeight="1" x14ac:dyDescent="0.25">
      <c r="A926" s="6">
        <v>68266</v>
      </c>
      <c r="B926" s="2" t="s">
        <v>896</v>
      </c>
      <c r="C926" s="6" t="s">
        <v>920</v>
      </c>
      <c r="D926" s="6">
        <v>6</v>
      </c>
      <c r="E926" s="16">
        <v>50.564999999999998</v>
      </c>
      <c r="F926" s="15" t="str">
        <f t="shared" si="84"/>
        <v>Alto</v>
      </c>
      <c r="G926" s="16">
        <v>39.945</v>
      </c>
      <c r="H926" s="15" t="str">
        <f t="shared" si="85"/>
        <v>Alto</v>
      </c>
      <c r="I926" s="16">
        <v>100</v>
      </c>
      <c r="J926" s="15" t="str">
        <f t="shared" si="86"/>
        <v>Inviable Sanitariamente</v>
      </c>
      <c r="K926" s="16" t="s">
        <v>26</v>
      </c>
      <c r="L926" s="15" t="str">
        <f t="shared" si="87"/>
        <v>Sin Información</v>
      </c>
      <c r="M926" s="16" t="s">
        <v>26</v>
      </c>
      <c r="N926" s="15" t="str">
        <f t="shared" si="88"/>
        <v>Sin Información</v>
      </c>
      <c r="O926" s="16">
        <v>76.36</v>
      </c>
      <c r="P926" s="15" t="str">
        <f t="shared" si="89"/>
        <v>Alto</v>
      </c>
      <c r="Q926" s="6" t="s">
        <v>26</v>
      </c>
      <c r="R926" s="15" t="s">
        <v>26</v>
      </c>
      <c r="S926" s="6" t="s">
        <v>26</v>
      </c>
      <c r="T926" s="15" t="s">
        <v>26</v>
      </c>
      <c r="U926" s="16">
        <v>57.14</v>
      </c>
      <c r="V926" s="6" t="s">
        <v>31</v>
      </c>
      <c r="W926" s="16" t="s">
        <v>26</v>
      </c>
      <c r="X926" s="64" t="s">
        <v>26</v>
      </c>
      <c r="Y926" s="16">
        <v>0</v>
      </c>
      <c r="Z926" s="20" t="s">
        <v>34</v>
      </c>
      <c r="AA926" s="80" t="s">
        <v>396</v>
      </c>
      <c r="AB926" s="6" t="s">
        <v>396</v>
      </c>
      <c r="AC926" s="6" t="s">
        <v>396</v>
      </c>
      <c r="AD926" s="6" t="s">
        <v>396</v>
      </c>
      <c r="AE926" s="16">
        <v>5.4</v>
      </c>
      <c r="AF926" s="18" t="s">
        <v>27</v>
      </c>
      <c r="AG926" s="6" t="s">
        <v>26</v>
      </c>
      <c r="AH926" s="6" t="s">
        <v>26</v>
      </c>
      <c r="AI926" s="16" t="s">
        <v>1095</v>
      </c>
      <c r="AJ926" s="6" t="s">
        <v>1095</v>
      </c>
      <c r="AK926" s="16" t="s">
        <v>1095</v>
      </c>
      <c r="AL926" s="16" t="s">
        <v>1095</v>
      </c>
    </row>
    <row r="927" spans="1:38" ht="14.1" customHeight="1" x14ac:dyDescent="0.25">
      <c r="A927" s="6">
        <v>68271</v>
      </c>
      <c r="B927" s="2" t="s">
        <v>896</v>
      </c>
      <c r="C927" s="6" t="s">
        <v>921</v>
      </c>
      <c r="D927" s="6">
        <v>6</v>
      </c>
      <c r="E927" s="16">
        <v>44.342857142857142</v>
      </c>
      <c r="F927" s="15" t="str">
        <f t="shared" si="84"/>
        <v>Alto</v>
      </c>
      <c r="G927" s="16">
        <v>32.6</v>
      </c>
      <c r="H927" s="15" t="str">
        <f t="shared" si="85"/>
        <v>Medio</v>
      </c>
      <c r="I927" s="16" t="s">
        <v>26</v>
      </c>
      <c r="J927" s="15" t="str">
        <f t="shared" si="86"/>
        <v>Sin Información</v>
      </c>
      <c r="K927" s="16" t="s">
        <v>26</v>
      </c>
      <c r="L927" s="15" t="str">
        <f t="shared" si="87"/>
        <v>Sin Información</v>
      </c>
      <c r="M927" s="16">
        <v>100</v>
      </c>
      <c r="N927" s="15" t="str">
        <f t="shared" si="88"/>
        <v>Inviable Sanitariamente</v>
      </c>
      <c r="O927" s="16" t="s">
        <v>26</v>
      </c>
      <c r="P927" s="15" t="str">
        <f t="shared" si="89"/>
        <v>Sin Información</v>
      </c>
      <c r="Q927" s="6" t="s">
        <v>26</v>
      </c>
      <c r="R927" s="15" t="s">
        <v>26</v>
      </c>
      <c r="S927" s="6" t="s">
        <v>26</v>
      </c>
      <c r="T927" s="15" t="s">
        <v>26</v>
      </c>
      <c r="U927" s="16" t="s">
        <v>26</v>
      </c>
      <c r="V927" s="6" t="s">
        <v>26</v>
      </c>
      <c r="W927" s="16" t="s">
        <v>26</v>
      </c>
      <c r="X927" s="64" t="s">
        <v>26</v>
      </c>
      <c r="Y927" s="16" t="s">
        <v>26</v>
      </c>
      <c r="Z927" s="16" t="s">
        <v>26</v>
      </c>
      <c r="AA927" s="80" t="s">
        <v>396</v>
      </c>
      <c r="AB927" s="6" t="s">
        <v>396</v>
      </c>
      <c r="AC927" s="6" t="s">
        <v>396</v>
      </c>
      <c r="AD927" s="6" t="s">
        <v>396</v>
      </c>
      <c r="AE927" s="16">
        <v>37.5</v>
      </c>
      <c r="AF927" s="23" t="s">
        <v>31</v>
      </c>
      <c r="AG927" s="6" t="s">
        <v>26</v>
      </c>
      <c r="AH927" s="6" t="s">
        <v>26</v>
      </c>
      <c r="AI927" s="16" t="s">
        <v>1095</v>
      </c>
      <c r="AJ927" s="6" t="s">
        <v>1095</v>
      </c>
      <c r="AK927" s="16" t="s">
        <v>1095</v>
      </c>
      <c r="AL927" s="16" t="s">
        <v>1095</v>
      </c>
    </row>
    <row r="928" spans="1:38" ht="14.1" customHeight="1" x14ac:dyDescent="0.25">
      <c r="A928" s="6">
        <v>68276</v>
      </c>
      <c r="B928" s="2" t="s">
        <v>896</v>
      </c>
      <c r="C928" s="6" t="s">
        <v>922</v>
      </c>
      <c r="D928" s="6">
        <v>1</v>
      </c>
      <c r="E928" s="16">
        <v>0</v>
      </c>
      <c r="F928" s="15" t="str">
        <f t="shared" si="84"/>
        <v>Sin Riesgo</v>
      </c>
      <c r="G928" s="16" t="s">
        <v>26</v>
      </c>
      <c r="H928" s="15" t="str">
        <f t="shared" si="85"/>
        <v>Sin Información</v>
      </c>
      <c r="I928" s="16">
        <v>0</v>
      </c>
      <c r="J928" s="15" t="str">
        <f t="shared" si="86"/>
        <v>Sin Riesgo</v>
      </c>
      <c r="K928" s="16">
        <v>60.74</v>
      </c>
      <c r="L928" s="15" t="str">
        <f t="shared" si="87"/>
        <v>Alto</v>
      </c>
      <c r="M928" s="16">
        <v>32.134999999999998</v>
      </c>
      <c r="N928" s="15" t="str">
        <f t="shared" si="88"/>
        <v>Medio</v>
      </c>
      <c r="O928" s="16" t="s">
        <v>26</v>
      </c>
      <c r="P928" s="15" t="str">
        <f t="shared" si="89"/>
        <v>Sin Información</v>
      </c>
      <c r="Q928" s="6" t="s">
        <v>26</v>
      </c>
      <c r="R928" s="15" t="s">
        <v>26</v>
      </c>
      <c r="S928" s="6" t="s">
        <v>26</v>
      </c>
      <c r="T928" s="15" t="s">
        <v>26</v>
      </c>
      <c r="U928" s="16">
        <v>0</v>
      </c>
      <c r="V928" s="6" t="s">
        <v>34</v>
      </c>
      <c r="W928" s="16" t="s">
        <v>26</v>
      </c>
      <c r="X928" s="64" t="s">
        <v>26</v>
      </c>
      <c r="Y928" s="16" t="s">
        <v>26</v>
      </c>
      <c r="Z928" s="16" t="s">
        <v>26</v>
      </c>
      <c r="AA928" s="83">
        <v>7.3913043478260873E-2</v>
      </c>
      <c r="AB928" s="16" t="s">
        <v>34</v>
      </c>
      <c r="AC928" s="16">
        <v>2.7307692307692308</v>
      </c>
      <c r="AD928" s="16" t="s">
        <v>34</v>
      </c>
      <c r="AE928" s="16">
        <v>5.0288135593220336</v>
      </c>
      <c r="AF928" s="20" t="s">
        <v>34</v>
      </c>
      <c r="AG928" s="16">
        <v>0</v>
      </c>
      <c r="AH928" s="20" t="s">
        <v>34</v>
      </c>
      <c r="AI928" s="16" t="s">
        <v>1095</v>
      </c>
      <c r="AJ928" s="6" t="s">
        <v>1095</v>
      </c>
      <c r="AK928" s="16">
        <v>0</v>
      </c>
      <c r="AL928" s="25" t="s">
        <v>1093</v>
      </c>
    </row>
    <row r="929" spans="1:38" ht="14.1" customHeight="1" x14ac:dyDescent="0.25">
      <c r="A929" s="6">
        <v>68296</v>
      </c>
      <c r="B929" s="2" t="s">
        <v>896</v>
      </c>
      <c r="C929" s="6" t="s">
        <v>923</v>
      </c>
      <c r="D929" s="6">
        <v>6</v>
      </c>
      <c r="E929" s="16" t="s">
        <v>26</v>
      </c>
      <c r="F929" s="15" t="str">
        <f t="shared" si="84"/>
        <v>Sin Información</v>
      </c>
      <c r="G929" s="16" t="s">
        <v>26</v>
      </c>
      <c r="H929" s="15" t="str">
        <f t="shared" si="85"/>
        <v>Sin Información</v>
      </c>
      <c r="I929" s="16" t="s">
        <v>26</v>
      </c>
      <c r="J929" s="15" t="str">
        <f t="shared" si="86"/>
        <v>Sin Información</v>
      </c>
      <c r="K929" s="16" t="s">
        <v>26</v>
      </c>
      <c r="L929" s="15" t="str">
        <f t="shared" si="87"/>
        <v>Sin Información</v>
      </c>
      <c r="M929" s="16" t="s">
        <v>26</v>
      </c>
      <c r="N929" s="15" t="str">
        <f t="shared" si="88"/>
        <v>Sin Información</v>
      </c>
      <c r="O929" s="16" t="s">
        <v>26</v>
      </c>
      <c r="P929" s="15" t="str">
        <f t="shared" si="89"/>
        <v>Sin Información</v>
      </c>
      <c r="Q929" s="6" t="s">
        <v>26</v>
      </c>
      <c r="R929" s="15" t="s">
        <v>26</v>
      </c>
      <c r="S929" s="6" t="s">
        <v>26</v>
      </c>
      <c r="T929" s="15" t="s">
        <v>26</v>
      </c>
      <c r="U929" s="16" t="s">
        <v>26</v>
      </c>
      <c r="V929" s="6" t="s">
        <v>26</v>
      </c>
      <c r="W929" s="16" t="s">
        <v>26</v>
      </c>
      <c r="X929" s="64" t="s">
        <v>26</v>
      </c>
      <c r="Y929" s="16" t="s">
        <v>26</v>
      </c>
      <c r="Z929" s="16" t="s">
        <v>26</v>
      </c>
      <c r="AA929" s="80" t="s">
        <v>396</v>
      </c>
      <c r="AB929" s="6" t="s">
        <v>396</v>
      </c>
      <c r="AC929" s="6" t="s">
        <v>396</v>
      </c>
      <c r="AD929" s="6" t="s">
        <v>396</v>
      </c>
      <c r="AE929" s="16">
        <v>2.5</v>
      </c>
      <c r="AF929" s="20" t="s">
        <v>34</v>
      </c>
      <c r="AG929" s="6" t="s">
        <v>26</v>
      </c>
      <c r="AH929" s="6" t="s">
        <v>26</v>
      </c>
      <c r="AI929" s="16" t="s">
        <v>1095</v>
      </c>
      <c r="AJ929" s="6" t="s">
        <v>1095</v>
      </c>
      <c r="AK929" s="16" t="s">
        <v>1095</v>
      </c>
      <c r="AL929" s="16" t="s">
        <v>1095</v>
      </c>
    </row>
    <row r="930" spans="1:38" ht="14.1" customHeight="1" x14ac:dyDescent="0.25">
      <c r="A930" s="6">
        <v>68298</v>
      </c>
      <c r="B930" s="2" t="s">
        <v>896</v>
      </c>
      <c r="C930" s="6" t="s">
        <v>924</v>
      </c>
      <c r="D930" s="6">
        <v>6</v>
      </c>
      <c r="E930" s="16">
        <v>53.928000000000011</v>
      </c>
      <c r="F930" s="15" t="str">
        <f t="shared" si="84"/>
        <v>Alto</v>
      </c>
      <c r="G930" s="16">
        <v>0</v>
      </c>
      <c r="H930" s="15" t="str">
        <f t="shared" si="85"/>
        <v>Sin Riesgo</v>
      </c>
      <c r="I930" s="16">
        <v>15.6275</v>
      </c>
      <c r="J930" s="15" t="str">
        <f t="shared" si="86"/>
        <v>Medio</v>
      </c>
      <c r="K930" s="16" t="s">
        <v>26</v>
      </c>
      <c r="L930" s="15" t="str">
        <f t="shared" si="87"/>
        <v>Sin Información</v>
      </c>
      <c r="M930" s="16" t="s">
        <v>26</v>
      </c>
      <c r="N930" s="15" t="str">
        <f t="shared" si="88"/>
        <v>Sin Información</v>
      </c>
      <c r="O930" s="16" t="s">
        <v>26</v>
      </c>
      <c r="P930" s="15" t="str">
        <f t="shared" si="89"/>
        <v>Sin Información</v>
      </c>
      <c r="Q930" s="6" t="s">
        <v>26</v>
      </c>
      <c r="R930" s="15" t="s">
        <v>26</v>
      </c>
      <c r="S930" s="6" t="s">
        <v>26</v>
      </c>
      <c r="T930" s="15" t="s">
        <v>26</v>
      </c>
      <c r="U930" s="16" t="s">
        <v>26</v>
      </c>
      <c r="V930" s="6" t="s">
        <v>26</v>
      </c>
      <c r="W930" s="16" t="s">
        <v>26</v>
      </c>
      <c r="X930" s="64" t="s">
        <v>26</v>
      </c>
      <c r="Y930" s="16" t="s">
        <v>26</v>
      </c>
      <c r="Z930" s="16" t="s">
        <v>26</v>
      </c>
      <c r="AA930" s="84">
        <v>18.2</v>
      </c>
      <c r="AB930" s="16" t="s">
        <v>28</v>
      </c>
      <c r="AC930" s="6" t="s">
        <v>396</v>
      </c>
      <c r="AD930" s="6" t="s">
        <v>396</v>
      </c>
      <c r="AE930" s="16">
        <v>26.7</v>
      </c>
      <c r="AF930" s="19" t="s">
        <v>28</v>
      </c>
      <c r="AG930" s="6" t="s">
        <v>26</v>
      </c>
      <c r="AH930" s="6" t="s">
        <v>26</v>
      </c>
      <c r="AI930" s="16" t="s">
        <v>1095</v>
      </c>
      <c r="AJ930" s="6" t="s">
        <v>1095</v>
      </c>
      <c r="AK930" s="16" t="s">
        <v>1095</v>
      </c>
      <c r="AL930" s="16" t="s">
        <v>1095</v>
      </c>
    </row>
    <row r="931" spans="1:38" ht="14.1" customHeight="1" x14ac:dyDescent="0.25">
      <c r="A931" s="6">
        <v>68307</v>
      </c>
      <c r="B931" s="2" t="s">
        <v>896</v>
      </c>
      <c r="C931" s="6" t="s">
        <v>925</v>
      </c>
      <c r="D931" s="6">
        <v>1</v>
      </c>
      <c r="E931" s="16" t="s">
        <v>26</v>
      </c>
      <c r="F931" s="15" t="str">
        <f t="shared" si="84"/>
        <v>Sin Información</v>
      </c>
      <c r="G931" s="16">
        <v>71.697499999999991</v>
      </c>
      <c r="H931" s="15" t="str">
        <f t="shared" si="85"/>
        <v>Alto</v>
      </c>
      <c r="I931" s="16">
        <v>90.37</v>
      </c>
      <c r="J931" s="15" t="str">
        <f t="shared" si="86"/>
        <v>Inviable Sanitariamente</v>
      </c>
      <c r="K931" s="16" t="s">
        <v>26</v>
      </c>
      <c r="L931" s="15" t="str">
        <f t="shared" si="87"/>
        <v>Sin Información</v>
      </c>
      <c r="M931" s="16">
        <v>13.58</v>
      </c>
      <c r="N931" s="15" t="str">
        <f t="shared" si="88"/>
        <v>Bajo</v>
      </c>
      <c r="O931" s="16">
        <v>7.7275</v>
      </c>
      <c r="P931" s="15" t="str">
        <f t="shared" si="89"/>
        <v>Bajo</v>
      </c>
      <c r="Q931" s="6" t="s">
        <v>26</v>
      </c>
      <c r="R931" s="15" t="s">
        <v>26</v>
      </c>
      <c r="S931" s="6" t="s">
        <v>26</v>
      </c>
      <c r="T931" s="15" t="s">
        <v>26</v>
      </c>
      <c r="U931" s="16">
        <v>10.41</v>
      </c>
      <c r="V931" s="6" t="s">
        <v>27</v>
      </c>
      <c r="W931" s="16">
        <v>16.27</v>
      </c>
      <c r="X931" s="64" t="s">
        <v>28</v>
      </c>
      <c r="Y931" s="16">
        <v>14</v>
      </c>
      <c r="Z931" s="18" t="s">
        <v>27</v>
      </c>
      <c r="AA931" s="83">
        <v>0</v>
      </c>
      <c r="AB931" s="16" t="s">
        <v>34</v>
      </c>
      <c r="AC931" s="16">
        <v>0</v>
      </c>
      <c r="AD931" s="16" t="s">
        <v>34</v>
      </c>
      <c r="AE931" s="16">
        <v>0.28860759493670884</v>
      </c>
      <c r="AF931" s="20" t="s">
        <v>34</v>
      </c>
      <c r="AG931" s="16">
        <v>1.4</v>
      </c>
      <c r="AH931" s="20" t="s">
        <v>34</v>
      </c>
      <c r="AI931" s="16">
        <v>0</v>
      </c>
      <c r="AJ931" s="20" t="s">
        <v>1093</v>
      </c>
      <c r="AK931" s="16">
        <v>0.64615384615384619</v>
      </c>
      <c r="AL931" s="25" t="s">
        <v>1093</v>
      </c>
    </row>
    <row r="932" spans="1:38" ht="14.1" customHeight="1" x14ac:dyDescent="0.25">
      <c r="A932" s="6">
        <v>68318</v>
      </c>
      <c r="B932" s="2" t="s">
        <v>896</v>
      </c>
      <c r="C932" s="6" t="s">
        <v>926</v>
      </c>
      <c r="D932" s="6">
        <v>6</v>
      </c>
      <c r="E932" s="16" t="s">
        <v>26</v>
      </c>
      <c r="F932" s="15" t="str">
        <f t="shared" si="84"/>
        <v>Sin Información</v>
      </c>
      <c r="G932" s="16" t="s">
        <v>26</v>
      </c>
      <c r="H932" s="15" t="str">
        <f t="shared" si="85"/>
        <v>Sin Información</v>
      </c>
      <c r="I932" s="16" t="s">
        <v>26</v>
      </c>
      <c r="J932" s="15" t="str">
        <f t="shared" si="86"/>
        <v>Sin Información</v>
      </c>
      <c r="K932" s="16" t="s">
        <v>26</v>
      </c>
      <c r="L932" s="15" t="str">
        <f t="shared" si="87"/>
        <v>Sin Información</v>
      </c>
      <c r="M932" s="16" t="s">
        <v>26</v>
      </c>
      <c r="N932" s="15" t="str">
        <f t="shared" si="88"/>
        <v>Sin Información</v>
      </c>
      <c r="O932" s="16">
        <v>0</v>
      </c>
      <c r="P932" s="15" t="str">
        <f t="shared" si="89"/>
        <v>Sin Riesgo</v>
      </c>
      <c r="Q932" s="6" t="s">
        <v>26</v>
      </c>
      <c r="R932" s="15" t="s">
        <v>26</v>
      </c>
      <c r="S932" s="6" t="s">
        <v>26</v>
      </c>
      <c r="T932" s="15" t="s">
        <v>26</v>
      </c>
      <c r="U932" s="16" t="s">
        <v>26</v>
      </c>
      <c r="V932" s="6" t="s">
        <v>26</v>
      </c>
      <c r="W932" s="16" t="s">
        <v>26</v>
      </c>
      <c r="X932" s="64" t="s">
        <v>26</v>
      </c>
      <c r="Y932" s="16">
        <v>0</v>
      </c>
      <c r="Z932" s="20" t="s">
        <v>34</v>
      </c>
      <c r="AA932" s="80" t="s">
        <v>396</v>
      </c>
      <c r="AB932" s="6" t="s">
        <v>396</v>
      </c>
      <c r="AC932" s="6" t="s">
        <v>396</v>
      </c>
      <c r="AD932" s="6" t="s">
        <v>396</v>
      </c>
      <c r="AE932" s="16">
        <v>12.5</v>
      </c>
      <c r="AF932" s="18" t="s">
        <v>27</v>
      </c>
      <c r="AG932" s="6" t="s">
        <v>26</v>
      </c>
      <c r="AH932" s="6" t="s">
        <v>26</v>
      </c>
      <c r="AI932" s="16" t="s">
        <v>1095</v>
      </c>
      <c r="AJ932" s="6" t="s">
        <v>1095</v>
      </c>
      <c r="AK932" s="16" t="s">
        <v>1095</v>
      </c>
      <c r="AL932" s="16" t="s">
        <v>1095</v>
      </c>
    </row>
    <row r="933" spans="1:38" ht="14.1" customHeight="1" x14ac:dyDescent="0.25">
      <c r="A933" s="6">
        <v>68320</v>
      </c>
      <c r="B933" s="2" t="s">
        <v>896</v>
      </c>
      <c r="C933" s="6" t="s">
        <v>87</v>
      </c>
      <c r="D933" s="6">
        <v>6</v>
      </c>
      <c r="E933" s="16">
        <v>75.28</v>
      </c>
      <c r="F933" s="15" t="str">
        <f t="shared" si="84"/>
        <v>Alto</v>
      </c>
      <c r="G933" s="16" t="s">
        <v>26</v>
      </c>
      <c r="H933" s="15" t="str">
        <f t="shared" si="85"/>
        <v>Sin Información</v>
      </c>
      <c r="I933" s="16" t="s">
        <v>26</v>
      </c>
      <c r="J933" s="15" t="str">
        <f t="shared" si="86"/>
        <v>Sin Información</v>
      </c>
      <c r="K933" s="16" t="s">
        <v>26</v>
      </c>
      <c r="L933" s="15" t="str">
        <f t="shared" si="87"/>
        <v>Sin Información</v>
      </c>
      <c r="M933" s="16" t="s">
        <v>26</v>
      </c>
      <c r="N933" s="15" t="str">
        <f t="shared" si="88"/>
        <v>Sin Información</v>
      </c>
      <c r="O933" s="16">
        <v>30.23</v>
      </c>
      <c r="P933" s="15" t="str">
        <f t="shared" si="89"/>
        <v>Medio</v>
      </c>
      <c r="Q933" s="6" t="s">
        <v>26</v>
      </c>
      <c r="R933" s="15" t="s">
        <v>26</v>
      </c>
      <c r="S933" s="6" t="s">
        <v>26</v>
      </c>
      <c r="T933" s="15" t="s">
        <v>26</v>
      </c>
      <c r="U933" s="16">
        <v>85.61</v>
      </c>
      <c r="V933" s="6" t="s">
        <v>209</v>
      </c>
      <c r="W933" s="16">
        <v>0</v>
      </c>
      <c r="X933" s="64" t="s">
        <v>34</v>
      </c>
      <c r="Y933" s="16">
        <v>17.899999999999999</v>
      </c>
      <c r="Z933" s="19" t="s">
        <v>28</v>
      </c>
      <c r="AA933" s="80" t="s">
        <v>396</v>
      </c>
      <c r="AB933" s="6" t="s">
        <v>396</v>
      </c>
      <c r="AC933" s="6" t="s">
        <v>396</v>
      </c>
      <c r="AD933" s="6" t="s">
        <v>396</v>
      </c>
      <c r="AE933" s="16">
        <v>0</v>
      </c>
      <c r="AF933" s="20" t="s">
        <v>34</v>
      </c>
      <c r="AG933" s="6" t="s">
        <v>26</v>
      </c>
      <c r="AH933" s="6" t="s">
        <v>26</v>
      </c>
      <c r="AI933" s="16" t="s">
        <v>1095</v>
      </c>
      <c r="AJ933" s="6" t="s">
        <v>1095</v>
      </c>
      <c r="AK933" s="16" t="s">
        <v>1095</v>
      </c>
      <c r="AL933" s="16" t="s">
        <v>1095</v>
      </c>
    </row>
    <row r="934" spans="1:38" ht="14.1" customHeight="1" x14ac:dyDescent="0.25">
      <c r="A934" s="6">
        <v>68322</v>
      </c>
      <c r="B934" s="2" t="s">
        <v>896</v>
      </c>
      <c r="C934" s="6" t="s">
        <v>927</v>
      </c>
      <c r="D934" s="6">
        <v>6</v>
      </c>
      <c r="E934" s="16">
        <v>35.316666666666663</v>
      </c>
      <c r="F934" s="15" t="str">
        <f t="shared" si="84"/>
        <v>Alto</v>
      </c>
      <c r="G934" s="16" t="s">
        <v>26</v>
      </c>
      <c r="H934" s="15" t="str">
        <f t="shared" si="85"/>
        <v>Sin Información</v>
      </c>
      <c r="I934" s="16">
        <v>0</v>
      </c>
      <c r="J934" s="15" t="str">
        <f t="shared" si="86"/>
        <v>Sin Riesgo</v>
      </c>
      <c r="K934" s="16" t="s">
        <v>26</v>
      </c>
      <c r="L934" s="15" t="str">
        <f t="shared" si="87"/>
        <v>Sin Información</v>
      </c>
      <c r="M934" s="16" t="s">
        <v>26</v>
      </c>
      <c r="N934" s="15" t="str">
        <f t="shared" si="88"/>
        <v>Sin Información</v>
      </c>
      <c r="O934" s="16" t="s">
        <v>26</v>
      </c>
      <c r="P934" s="15" t="str">
        <f t="shared" si="89"/>
        <v>Sin Información</v>
      </c>
      <c r="Q934" s="6" t="s">
        <v>26</v>
      </c>
      <c r="R934" s="15" t="s">
        <v>26</v>
      </c>
      <c r="S934" s="6" t="s">
        <v>26</v>
      </c>
      <c r="T934" s="15" t="s">
        <v>26</v>
      </c>
      <c r="U934" s="16" t="s">
        <v>26</v>
      </c>
      <c r="V934" s="6" t="s">
        <v>26</v>
      </c>
      <c r="W934" s="16" t="s">
        <v>26</v>
      </c>
      <c r="X934" s="64" t="s">
        <v>26</v>
      </c>
      <c r="Y934" s="16" t="s">
        <v>26</v>
      </c>
      <c r="Z934" s="16" t="s">
        <v>26</v>
      </c>
      <c r="AA934" s="80" t="s">
        <v>396</v>
      </c>
      <c r="AB934" s="6" t="s">
        <v>396</v>
      </c>
      <c r="AC934" s="6" t="s">
        <v>396</v>
      </c>
      <c r="AD934" s="6" t="s">
        <v>396</v>
      </c>
      <c r="AE934" s="16">
        <v>20.6</v>
      </c>
      <c r="AF934" s="19" t="s">
        <v>28</v>
      </c>
      <c r="AG934" s="6" t="s">
        <v>26</v>
      </c>
      <c r="AH934" s="6" t="s">
        <v>26</v>
      </c>
      <c r="AI934" s="16" t="s">
        <v>1095</v>
      </c>
      <c r="AJ934" s="6" t="s">
        <v>1095</v>
      </c>
      <c r="AK934" s="16" t="s">
        <v>1095</v>
      </c>
      <c r="AL934" s="16" t="s">
        <v>1095</v>
      </c>
    </row>
    <row r="935" spans="1:38" ht="14.1" customHeight="1" x14ac:dyDescent="0.25">
      <c r="A935" s="6">
        <v>68324</v>
      </c>
      <c r="B935" s="2" t="s">
        <v>896</v>
      </c>
      <c r="C935" s="6" t="s">
        <v>928</v>
      </c>
      <c r="D935" s="6">
        <v>6</v>
      </c>
      <c r="E935" s="16">
        <v>50.50333333333333</v>
      </c>
      <c r="F935" s="15" t="str">
        <f t="shared" si="84"/>
        <v>Alto</v>
      </c>
      <c r="G935" s="16">
        <v>13.212857142857143</v>
      </c>
      <c r="H935" s="15" t="str">
        <f t="shared" si="85"/>
        <v>Bajo</v>
      </c>
      <c r="I935" s="16">
        <v>0</v>
      </c>
      <c r="J935" s="15" t="str">
        <f t="shared" si="86"/>
        <v>Sin Riesgo</v>
      </c>
      <c r="K935" s="16" t="s">
        <v>26</v>
      </c>
      <c r="L935" s="15" t="str">
        <f t="shared" si="87"/>
        <v>Sin Información</v>
      </c>
      <c r="M935" s="16">
        <v>36.36</v>
      </c>
      <c r="N935" s="15" t="str">
        <f t="shared" si="88"/>
        <v>Alto</v>
      </c>
      <c r="O935" s="16" t="s">
        <v>26</v>
      </c>
      <c r="P935" s="15" t="str">
        <f t="shared" si="89"/>
        <v>Sin Información</v>
      </c>
      <c r="Q935" s="6" t="s">
        <v>26</v>
      </c>
      <c r="R935" s="15" t="s">
        <v>26</v>
      </c>
      <c r="S935" s="6" t="s">
        <v>26</v>
      </c>
      <c r="T935" s="15" t="s">
        <v>26</v>
      </c>
      <c r="U935" s="16">
        <v>17.09</v>
      </c>
      <c r="V935" s="6" t="s">
        <v>28</v>
      </c>
      <c r="W935" s="16">
        <v>18.2</v>
      </c>
      <c r="X935" s="64" t="s">
        <v>28</v>
      </c>
      <c r="Y935" s="16" t="s">
        <v>26</v>
      </c>
      <c r="Z935" s="16" t="s">
        <v>26</v>
      </c>
      <c r="AA935" s="84">
        <v>4.9000000000000004</v>
      </c>
      <c r="AB935" s="16" t="s">
        <v>34</v>
      </c>
      <c r="AC935" s="16">
        <v>0</v>
      </c>
      <c r="AD935" s="16" t="s">
        <v>34</v>
      </c>
      <c r="AE935" s="16" t="s">
        <v>26</v>
      </c>
      <c r="AF935" s="6" t="s">
        <v>26</v>
      </c>
      <c r="AG935" s="6" t="s">
        <v>26</v>
      </c>
      <c r="AH935" s="6" t="s">
        <v>26</v>
      </c>
      <c r="AI935" s="16" t="s">
        <v>1095</v>
      </c>
      <c r="AJ935" s="6" t="s">
        <v>1095</v>
      </c>
      <c r="AK935" s="16" t="s">
        <v>1095</v>
      </c>
      <c r="AL935" s="16" t="s">
        <v>1095</v>
      </c>
    </row>
    <row r="936" spans="1:38" ht="14.1" customHeight="1" x14ac:dyDescent="0.25">
      <c r="A936" s="6">
        <v>68327</v>
      </c>
      <c r="B936" s="2" t="s">
        <v>896</v>
      </c>
      <c r="C936" s="6" t="s">
        <v>929</v>
      </c>
      <c r="D936" s="6">
        <v>6</v>
      </c>
      <c r="E936" s="16">
        <v>1.04</v>
      </c>
      <c r="F936" s="15" t="str">
        <f t="shared" si="84"/>
        <v>Sin Riesgo</v>
      </c>
      <c r="G936" s="16" t="s">
        <v>26</v>
      </c>
      <c r="H936" s="15" t="str">
        <f t="shared" si="85"/>
        <v>Sin Información</v>
      </c>
      <c r="I936" s="16" t="s">
        <v>26</v>
      </c>
      <c r="J936" s="15" t="str">
        <f t="shared" si="86"/>
        <v>Sin Información</v>
      </c>
      <c r="K936" s="16" t="s">
        <v>26</v>
      </c>
      <c r="L936" s="15" t="str">
        <f t="shared" si="87"/>
        <v>Sin Información</v>
      </c>
      <c r="M936" s="16" t="s">
        <v>26</v>
      </c>
      <c r="N936" s="15" t="str">
        <f t="shared" si="88"/>
        <v>Sin Información</v>
      </c>
      <c r="O936" s="16" t="s">
        <v>26</v>
      </c>
      <c r="P936" s="15" t="str">
        <f t="shared" si="89"/>
        <v>Sin Información</v>
      </c>
      <c r="Q936" s="6" t="s">
        <v>26</v>
      </c>
      <c r="R936" s="15" t="s">
        <v>26</v>
      </c>
      <c r="S936" s="6" t="s">
        <v>26</v>
      </c>
      <c r="T936" s="15" t="s">
        <v>26</v>
      </c>
      <c r="U936" s="16" t="s">
        <v>26</v>
      </c>
      <c r="V936" s="6" t="s">
        <v>26</v>
      </c>
      <c r="W936" s="16" t="s">
        <v>26</v>
      </c>
      <c r="X936" s="64" t="s">
        <v>26</v>
      </c>
      <c r="Y936" s="16" t="s">
        <v>26</v>
      </c>
      <c r="Z936" s="16" t="s">
        <v>26</v>
      </c>
      <c r="AA936" s="80" t="s">
        <v>396</v>
      </c>
      <c r="AB936" s="6" t="s">
        <v>396</v>
      </c>
      <c r="AC936" s="6" t="s">
        <v>396</v>
      </c>
      <c r="AD936" s="6" t="s">
        <v>396</v>
      </c>
      <c r="AE936" s="16" t="s">
        <v>26</v>
      </c>
      <c r="AF936" s="6" t="s">
        <v>26</v>
      </c>
      <c r="AG936" s="6" t="s">
        <v>26</v>
      </c>
      <c r="AH936" s="6" t="s">
        <v>26</v>
      </c>
      <c r="AI936" s="16" t="s">
        <v>1095</v>
      </c>
      <c r="AJ936" s="6" t="s">
        <v>1095</v>
      </c>
      <c r="AK936" s="16" t="s">
        <v>1095</v>
      </c>
      <c r="AL936" s="16" t="s">
        <v>1095</v>
      </c>
    </row>
    <row r="937" spans="1:38" ht="14.1" customHeight="1" x14ac:dyDescent="0.25">
      <c r="A937" s="6">
        <v>68344</v>
      </c>
      <c r="B937" s="2" t="s">
        <v>896</v>
      </c>
      <c r="C937" s="6" t="s">
        <v>930</v>
      </c>
      <c r="D937" s="6">
        <v>6</v>
      </c>
      <c r="E937" s="16" t="s">
        <v>26</v>
      </c>
      <c r="F937" s="15" t="str">
        <f t="shared" si="84"/>
        <v>Sin Información</v>
      </c>
      <c r="G937" s="16" t="s">
        <v>26</v>
      </c>
      <c r="H937" s="15" t="str">
        <f t="shared" si="85"/>
        <v>Sin Información</v>
      </c>
      <c r="I937" s="16" t="s">
        <v>26</v>
      </c>
      <c r="J937" s="15" t="str">
        <f t="shared" si="86"/>
        <v>Sin Información</v>
      </c>
      <c r="K937" s="16" t="s">
        <v>26</v>
      </c>
      <c r="L937" s="15" t="str">
        <f t="shared" si="87"/>
        <v>Sin Información</v>
      </c>
      <c r="M937" s="16" t="s">
        <v>26</v>
      </c>
      <c r="N937" s="15" t="str">
        <f t="shared" si="88"/>
        <v>Sin Información</v>
      </c>
      <c r="O937" s="16" t="s">
        <v>26</v>
      </c>
      <c r="P937" s="15" t="str">
        <f t="shared" si="89"/>
        <v>Sin Información</v>
      </c>
      <c r="Q937" s="6" t="s">
        <v>26</v>
      </c>
      <c r="R937" s="15" t="s">
        <v>26</v>
      </c>
      <c r="S937" s="6" t="s">
        <v>26</v>
      </c>
      <c r="T937" s="15" t="s">
        <v>26</v>
      </c>
      <c r="U937" s="16" t="s">
        <v>26</v>
      </c>
      <c r="V937" s="6" t="s">
        <v>26</v>
      </c>
      <c r="W937" s="16" t="s">
        <v>26</v>
      </c>
      <c r="X937" s="64" t="s">
        <v>26</v>
      </c>
      <c r="Y937" s="16" t="s">
        <v>26</v>
      </c>
      <c r="Z937" s="16" t="s">
        <v>26</v>
      </c>
      <c r="AA937" s="80" t="s">
        <v>396</v>
      </c>
      <c r="AB937" s="6" t="s">
        <v>396</v>
      </c>
      <c r="AC937" s="6" t="s">
        <v>396</v>
      </c>
      <c r="AD937" s="6" t="s">
        <v>396</v>
      </c>
      <c r="AE937" s="16">
        <v>0</v>
      </c>
      <c r="AF937" s="20" t="s">
        <v>34</v>
      </c>
      <c r="AG937" s="6" t="s">
        <v>26</v>
      </c>
      <c r="AH937" s="6" t="s">
        <v>26</v>
      </c>
      <c r="AI937" s="16" t="s">
        <v>1095</v>
      </c>
      <c r="AJ937" s="6" t="s">
        <v>1095</v>
      </c>
      <c r="AK937" s="16" t="s">
        <v>1095</v>
      </c>
      <c r="AL937" s="16" t="s">
        <v>1095</v>
      </c>
    </row>
    <row r="938" spans="1:38" ht="14.1" customHeight="1" x14ac:dyDescent="0.25">
      <c r="A938" s="6">
        <v>68368</v>
      </c>
      <c r="B938" s="2" t="s">
        <v>896</v>
      </c>
      <c r="C938" s="6" t="s">
        <v>931</v>
      </c>
      <c r="D938" s="6">
        <v>6</v>
      </c>
      <c r="E938" s="16" t="s">
        <v>26</v>
      </c>
      <c r="F938" s="15" t="str">
        <f t="shared" si="84"/>
        <v>Sin Información</v>
      </c>
      <c r="G938" s="16" t="s">
        <v>26</v>
      </c>
      <c r="H938" s="15" t="str">
        <f t="shared" si="85"/>
        <v>Sin Información</v>
      </c>
      <c r="I938" s="16" t="s">
        <v>26</v>
      </c>
      <c r="J938" s="15" t="str">
        <f t="shared" si="86"/>
        <v>Sin Información</v>
      </c>
      <c r="K938" s="16" t="s">
        <v>26</v>
      </c>
      <c r="L938" s="15" t="str">
        <f t="shared" si="87"/>
        <v>Sin Información</v>
      </c>
      <c r="M938" s="16" t="s">
        <v>26</v>
      </c>
      <c r="N938" s="15" t="str">
        <f t="shared" si="88"/>
        <v>Sin Información</v>
      </c>
      <c r="O938" s="16" t="s">
        <v>26</v>
      </c>
      <c r="P938" s="15" t="str">
        <f t="shared" si="89"/>
        <v>Sin Información</v>
      </c>
      <c r="Q938" s="6" t="s">
        <v>26</v>
      </c>
      <c r="R938" s="15" t="s">
        <v>26</v>
      </c>
      <c r="S938" s="6" t="s">
        <v>26</v>
      </c>
      <c r="T938" s="15" t="s">
        <v>26</v>
      </c>
      <c r="U938" s="16" t="s">
        <v>26</v>
      </c>
      <c r="V938" s="6" t="s">
        <v>26</v>
      </c>
      <c r="W938" s="16" t="s">
        <v>26</v>
      </c>
      <c r="X938" s="64" t="s">
        <v>26</v>
      </c>
      <c r="Y938" s="16">
        <v>0</v>
      </c>
      <c r="Z938" s="20" t="s">
        <v>34</v>
      </c>
      <c r="AA938" s="80" t="s">
        <v>396</v>
      </c>
      <c r="AB938" s="6" t="s">
        <v>396</v>
      </c>
      <c r="AC938" s="6" t="s">
        <v>396</v>
      </c>
      <c r="AD938" s="6" t="s">
        <v>396</v>
      </c>
      <c r="AE938" s="16" t="s">
        <v>26</v>
      </c>
      <c r="AF938" s="6" t="s">
        <v>26</v>
      </c>
      <c r="AG938" s="6" t="s">
        <v>26</v>
      </c>
      <c r="AH938" s="6" t="s">
        <v>26</v>
      </c>
      <c r="AI938" s="16" t="s">
        <v>1095</v>
      </c>
      <c r="AJ938" s="6" t="s">
        <v>1095</v>
      </c>
      <c r="AK938" s="16" t="s">
        <v>1095</v>
      </c>
      <c r="AL938" s="16" t="s">
        <v>1095</v>
      </c>
    </row>
    <row r="939" spans="1:38" ht="14.1" customHeight="1" x14ac:dyDescent="0.25">
      <c r="A939" s="6">
        <v>68370</v>
      </c>
      <c r="B939" s="2" t="s">
        <v>896</v>
      </c>
      <c r="C939" s="6" t="s">
        <v>932</v>
      </c>
      <c r="D939" s="6">
        <v>6</v>
      </c>
      <c r="E939" s="16">
        <v>87.5</v>
      </c>
      <c r="F939" s="15" t="str">
        <f t="shared" si="84"/>
        <v>Inviable Sanitariamente</v>
      </c>
      <c r="G939" s="16">
        <v>65.040000000000006</v>
      </c>
      <c r="H939" s="15" t="str">
        <f t="shared" si="85"/>
        <v>Alto</v>
      </c>
      <c r="I939" s="16">
        <v>48.238333333333337</v>
      </c>
      <c r="J939" s="15" t="str">
        <f t="shared" si="86"/>
        <v>Alto</v>
      </c>
      <c r="K939" s="16">
        <v>80.2</v>
      </c>
      <c r="L939" s="15" t="str">
        <f t="shared" si="87"/>
        <v>Inviable Sanitariamente</v>
      </c>
      <c r="M939" s="16">
        <v>82.055999999999997</v>
      </c>
      <c r="N939" s="15" t="str">
        <f t="shared" si="88"/>
        <v>Inviable Sanitariamente</v>
      </c>
      <c r="O939" s="16" t="s">
        <v>26</v>
      </c>
      <c r="P939" s="15" t="str">
        <f t="shared" si="89"/>
        <v>Sin Información</v>
      </c>
      <c r="Q939" s="6" t="s">
        <v>26</v>
      </c>
      <c r="R939" s="15" t="s">
        <v>26</v>
      </c>
      <c r="S939" s="6" t="s">
        <v>26</v>
      </c>
      <c r="T939" s="15" t="s">
        <v>26</v>
      </c>
      <c r="U939" s="16" t="s">
        <v>26</v>
      </c>
      <c r="V939" s="6" t="s">
        <v>26</v>
      </c>
      <c r="W939" s="16" t="s">
        <v>26</v>
      </c>
      <c r="X939" s="64" t="s">
        <v>26</v>
      </c>
      <c r="Y939" s="16">
        <v>0.8</v>
      </c>
      <c r="Z939" s="20" t="s">
        <v>34</v>
      </c>
      <c r="AA939" s="80" t="s">
        <v>396</v>
      </c>
      <c r="AB939" s="6" t="s">
        <v>396</v>
      </c>
      <c r="AC939" s="6" t="s">
        <v>396</v>
      </c>
      <c r="AD939" s="6" t="s">
        <v>396</v>
      </c>
      <c r="AE939" s="16">
        <v>63.6</v>
      </c>
      <c r="AF939" s="23" t="s">
        <v>31</v>
      </c>
      <c r="AG939" s="6" t="s">
        <v>26</v>
      </c>
      <c r="AH939" s="6" t="s">
        <v>26</v>
      </c>
      <c r="AI939" s="16">
        <v>92.4</v>
      </c>
      <c r="AJ939" s="96" t="s">
        <v>47</v>
      </c>
      <c r="AK939" s="16">
        <v>97.6</v>
      </c>
      <c r="AL939" s="101" t="s">
        <v>47</v>
      </c>
    </row>
    <row r="940" spans="1:38" ht="14.1" customHeight="1" x14ac:dyDescent="0.25">
      <c r="A940" s="6">
        <v>68377</v>
      </c>
      <c r="B940" s="2" t="s">
        <v>896</v>
      </c>
      <c r="C940" s="6" t="s">
        <v>933</v>
      </c>
      <c r="D940" s="6">
        <v>6</v>
      </c>
      <c r="E940" s="16" t="s">
        <v>26</v>
      </c>
      <c r="F940" s="15" t="str">
        <f t="shared" si="84"/>
        <v>Sin Información</v>
      </c>
      <c r="G940" s="16" t="s">
        <v>26</v>
      </c>
      <c r="H940" s="15" t="str">
        <f t="shared" si="85"/>
        <v>Sin Información</v>
      </c>
      <c r="I940" s="16" t="s">
        <v>26</v>
      </c>
      <c r="J940" s="15" t="str">
        <f t="shared" si="86"/>
        <v>Sin Información</v>
      </c>
      <c r="K940" s="16" t="s">
        <v>26</v>
      </c>
      <c r="L940" s="15" t="str">
        <f t="shared" si="87"/>
        <v>Sin Información</v>
      </c>
      <c r="M940" s="16">
        <v>0</v>
      </c>
      <c r="N940" s="15" t="str">
        <f t="shared" si="88"/>
        <v>Sin Riesgo</v>
      </c>
      <c r="O940" s="16">
        <v>0</v>
      </c>
      <c r="P940" s="15" t="str">
        <f t="shared" si="89"/>
        <v>Sin Riesgo</v>
      </c>
      <c r="Q940" s="6" t="s">
        <v>26</v>
      </c>
      <c r="R940" s="15" t="s">
        <v>26</v>
      </c>
      <c r="S940" s="6" t="s">
        <v>26</v>
      </c>
      <c r="T940" s="15" t="s">
        <v>26</v>
      </c>
      <c r="U940" s="16" t="s">
        <v>26</v>
      </c>
      <c r="V940" s="6" t="s">
        <v>26</v>
      </c>
      <c r="W940" s="16" t="s">
        <v>26</v>
      </c>
      <c r="X940" s="64" t="s">
        <v>26</v>
      </c>
      <c r="Y940" s="16">
        <v>2.5714285714285716</v>
      </c>
      <c r="Z940" s="20" t="s">
        <v>34</v>
      </c>
      <c r="AA940" s="80" t="s">
        <v>396</v>
      </c>
      <c r="AB940" s="6" t="s">
        <v>396</v>
      </c>
      <c r="AC940" s="16">
        <v>35.35</v>
      </c>
      <c r="AD940" s="6" t="s">
        <v>31</v>
      </c>
      <c r="AE940" s="16">
        <v>0</v>
      </c>
      <c r="AF940" s="20" t="s">
        <v>34</v>
      </c>
      <c r="AG940" s="6" t="s">
        <v>26</v>
      </c>
      <c r="AH940" s="6" t="s">
        <v>26</v>
      </c>
      <c r="AI940" s="16" t="s">
        <v>1095</v>
      </c>
      <c r="AJ940" s="6" t="s">
        <v>1095</v>
      </c>
      <c r="AK940" s="16" t="s">
        <v>1095</v>
      </c>
      <c r="AL940" s="16" t="s">
        <v>1095</v>
      </c>
    </row>
    <row r="941" spans="1:38" ht="14.1" customHeight="1" x14ac:dyDescent="0.25">
      <c r="A941" s="6">
        <v>68397</v>
      </c>
      <c r="B941" s="2" t="s">
        <v>896</v>
      </c>
      <c r="C941" s="6" t="s">
        <v>480</v>
      </c>
      <c r="D941" s="6">
        <v>6</v>
      </c>
      <c r="E941" s="16" t="s">
        <v>26</v>
      </c>
      <c r="F941" s="15" t="str">
        <f t="shared" si="84"/>
        <v>Sin Información</v>
      </c>
      <c r="G941" s="16">
        <v>17.073999999999998</v>
      </c>
      <c r="H941" s="15" t="str">
        <f t="shared" si="85"/>
        <v>Medio</v>
      </c>
      <c r="I941" s="16">
        <v>68.14</v>
      </c>
      <c r="J941" s="15" t="str">
        <f t="shared" si="86"/>
        <v>Alto</v>
      </c>
      <c r="K941" s="16">
        <v>40.353333333333332</v>
      </c>
      <c r="L941" s="15" t="str">
        <f t="shared" si="87"/>
        <v>Alto</v>
      </c>
      <c r="M941" s="16">
        <v>28.828333333333333</v>
      </c>
      <c r="N941" s="15" t="str">
        <f t="shared" si="88"/>
        <v>Medio</v>
      </c>
      <c r="O941" s="16" t="s">
        <v>26</v>
      </c>
      <c r="P941" s="15" t="str">
        <f t="shared" si="89"/>
        <v>Sin Información</v>
      </c>
      <c r="Q941" s="6" t="s">
        <v>26</v>
      </c>
      <c r="R941" s="15" t="s">
        <v>26</v>
      </c>
      <c r="S941" s="6" t="s">
        <v>26</v>
      </c>
      <c r="T941" s="15" t="s">
        <v>26</v>
      </c>
      <c r="U941" s="16" t="s">
        <v>26</v>
      </c>
      <c r="V941" s="6" t="s">
        <v>26</v>
      </c>
      <c r="W941" s="16" t="s">
        <v>26</v>
      </c>
      <c r="X941" s="64" t="s">
        <v>26</v>
      </c>
      <c r="Y941" s="16">
        <v>0</v>
      </c>
      <c r="Z941" s="20" t="s">
        <v>34</v>
      </c>
      <c r="AA941" s="84">
        <v>0</v>
      </c>
      <c r="AB941" s="16" t="s">
        <v>34</v>
      </c>
      <c r="AC941" s="6" t="s">
        <v>396</v>
      </c>
      <c r="AD941" s="6" t="s">
        <v>396</v>
      </c>
      <c r="AE941" s="16" t="s">
        <v>26</v>
      </c>
      <c r="AF941" s="6" t="s">
        <v>26</v>
      </c>
      <c r="AG941" s="6" t="s">
        <v>26</v>
      </c>
      <c r="AH941" s="6" t="s">
        <v>26</v>
      </c>
      <c r="AI941" s="16">
        <v>0</v>
      </c>
      <c r="AJ941" s="20" t="s">
        <v>1093</v>
      </c>
      <c r="AK941" s="16">
        <v>32.799999999999997</v>
      </c>
      <c r="AL941" s="67" t="s">
        <v>28</v>
      </c>
    </row>
    <row r="942" spans="1:38" ht="14.1" customHeight="1" x14ac:dyDescent="0.25">
      <c r="A942" s="6">
        <v>68385</v>
      </c>
      <c r="B942" s="2" t="s">
        <v>896</v>
      </c>
      <c r="C942" s="6" t="s">
        <v>934</v>
      </c>
      <c r="D942" s="6">
        <v>6</v>
      </c>
      <c r="E942" s="16">
        <v>100</v>
      </c>
      <c r="F942" s="15" t="str">
        <f t="shared" si="84"/>
        <v>Inviable Sanitariamente</v>
      </c>
      <c r="G942" s="16">
        <v>22.875</v>
      </c>
      <c r="H942" s="15" t="str">
        <f t="shared" si="85"/>
        <v>Medio</v>
      </c>
      <c r="I942" s="16">
        <v>23.35</v>
      </c>
      <c r="J942" s="15" t="str">
        <f t="shared" si="86"/>
        <v>Medio</v>
      </c>
      <c r="K942" s="16" t="s">
        <v>26</v>
      </c>
      <c r="L942" s="15" t="str">
        <f t="shared" si="87"/>
        <v>Sin Información</v>
      </c>
      <c r="M942" s="16">
        <v>59.25</v>
      </c>
      <c r="N942" s="15" t="str">
        <f t="shared" si="88"/>
        <v>Alto</v>
      </c>
      <c r="O942" s="16" t="s">
        <v>26</v>
      </c>
      <c r="P942" s="15" t="str">
        <f t="shared" si="89"/>
        <v>Sin Información</v>
      </c>
      <c r="Q942" s="6" t="s">
        <v>26</v>
      </c>
      <c r="R942" s="15" t="s">
        <v>26</v>
      </c>
      <c r="S942" s="6" t="s">
        <v>26</v>
      </c>
      <c r="T942" s="15" t="s">
        <v>26</v>
      </c>
      <c r="U942" s="16" t="s">
        <v>26</v>
      </c>
      <c r="V942" s="6" t="s">
        <v>26</v>
      </c>
      <c r="W942" s="16" t="s">
        <v>26</v>
      </c>
      <c r="X942" s="64" t="s">
        <v>26</v>
      </c>
      <c r="Y942" s="16" t="s">
        <v>26</v>
      </c>
      <c r="Z942" s="16" t="s">
        <v>26</v>
      </c>
      <c r="AA942" s="80" t="s">
        <v>396</v>
      </c>
      <c r="AB942" s="6" t="s">
        <v>396</v>
      </c>
      <c r="AC942" s="16">
        <v>7.1333333333333329</v>
      </c>
      <c r="AD942" s="16" t="s">
        <v>27</v>
      </c>
      <c r="AE942" s="16">
        <v>0</v>
      </c>
      <c r="AF942" s="20" t="s">
        <v>34</v>
      </c>
      <c r="AG942" s="6" t="s">
        <v>26</v>
      </c>
      <c r="AH942" s="6" t="s">
        <v>26</v>
      </c>
      <c r="AI942" s="16" t="s">
        <v>1095</v>
      </c>
      <c r="AJ942" s="6" t="s">
        <v>1095</v>
      </c>
      <c r="AK942" s="16" t="s">
        <v>1095</v>
      </c>
      <c r="AL942" s="16" t="s">
        <v>1095</v>
      </c>
    </row>
    <row r="943" spans="1:38" ht="14.1" customHeight="1" x14ac:dyDescent="0.25">
      <c r="A943" s="6">
        <v>68406</v>
      </c>
      <c r="B943" s="2" t="s">
        <v>896</v>
      </c>
      <c r="C943" s="6" t="s">
        <v>935</v>
      </c>
      <c r="D943" s="6">
        <v>6</v>
      </c>
      <c r="E943" s="16">
        <v>55.678571428571431</v>
      </c>
      <c r="F943" s="15" t="str">
        <f t="shared" si="84"/>
        <v>Alto</v>
      </c>
      <c r="G943" s="16" t="s">
        <v>26</v>
      </c>
      <c r="H943" s="15" t="str">
        <f t="shared" si="85"/>
        <v>Sin Información</v>
      </c>
      <c r="I943" s="16">
        <v>62.446666666666665</v>
      </c>
      <c r="J943" s="15" t="str">
        <f t="shared" si="86"/>
        <v>Alto</v>
      </c>
      <c r="K943" s="16">
        <v>87.566000000000003</v>
      </c>
      <c r="L943" s="15" t="str">
        <f t="shared" si="87"/>
        <v>Inviable Sanitariamente</v>
      </c>
      <c r="M943" s="16">
        <v>17.75</v>
      </c>
      <c r="N943" s="15" t="str">
        <f t="shared" si="88"/>
        <v>Medio</v>
      </c>
      <c r="O943" s="16" t="s">
        <v>26</v>
      </c>
      <c r="P943" s="15" t="str">
        <f t="shared" si="89"/>
        <v>Sin Información</v>
      </c>
      <c r="Q943" s="6" t="s">
        <v>26</v>
      </c>
      <c r="R943" s="15" t="s">
        <v>26</v>
      </c>
      <c r="S943" s="6" t="s">
        <v>26</v>
      </c>
      <c r="T943" s="15" t="s">
        <v>26</v>
      </c>
      <c r="U943" s="16">
        <v>16.54</v>
      </c>
      <c r="V943" s="6" t="s">
        <v>28</v>
      </c>
      <c r="W943" s="16">
        <v>7.2624999999999993</v>
      </c>
      <c r="X943" s="64" t="s">
        <v>27</v>
      </c>
      <c r="Y943" s="16" t="s">
        <v>26</v>
      </c>
      <c r="Z943" s="16" t="s">
        <v>26</v>
      </c>
      <c r="AA943" s="84">
        <v>0</v>
      </c>
      <c r="AB943" s="16" t="s">
        <v>34</v>
      </c>
      <c r="AC943" s="16">
        <v>0</v>
      </c>
      <c r="AD943" s="16" t="s">
        <v>34</v>
      </c>
      <c r="AE943" s="16">
        <v>1.1434782608695653</v>
      </c>
      <c r="AF943" s="20" t="s">
        <v>34</v>
      </c>
      <c r="AG943" s="6" t="s">
        <v>26</v>
      </c>
      <c r="AH943" s="6" t="s">
        <v>26</v>
      </c>
      <c r="AI943" s="16">
        <v>0</v>
      </c>
      <c r="AJ943" s="20" t="s">
        <v>1093</v>
      </c>
      <c r="AK943" s="16">
        <v>11.3</v>
      </c>
      <c r="AL943" s="68" t="s">
        <v>27</v>
      </c>
    </row>
    <row r="944" spans="1:38" ht="14.1" customHeight="1" x14ac:dyDescent="0.25">
      <c r="A944" s="6">
        <v>68418</v>
      </c>
      <c r="B944" s="2" t="s">
        <v>896</v>
      </c>
      <c r="C944" s="6" t="s">
        <v>936</v>
      </c>
      <c r="D944" s="6">
        <v>6</v>
      </c>
      <c r="E944" s="16">
        <v>37.213750000000005</v>
      </c>
      <c r="F944" s="15" t="str">
        <f t="shared" si="84"/>
        <v>Alto</v>
      </c>
      <c r="G944" s="16">
        <v>10.631428571428572</v>
      </c>
      <c r="H944" s="15" t="str">
        <f t="shared" si="85"/>
        <v>Bajo</v>
      </c>
      <c r="I944" s="16">
        <v>47.750000000000007</v>
      </c>
      <c r="J944" s="15" t="str">
        <f t="shared" si="86"/>
        <v>Alto</v>
      </c>
      <c r="K944" s="16" t="s">
        <v>26</v>
      </c>
      <c r="L944" s="15" t="str">
        <f t="shared" si="87"/>
        <v>Sin Información</v>
      </c>
      <c r="M944" s="16">
        <v>21.81</v>
      </c>
      <c r="N944" s="15" t="str">
        <f t="shared" si="88"/>
        <v>Medio</v>
      </c>
      <c r="O944" s="16">
        <v>63.64</v>
      </c>
      <c r="P944" s="15" t="str">
        <f t="shared" si="89"/>
        <v>Alto</v>
      </c>
      <c r="Q944" s="6" t="s">
        <v>26</v>
      </c>
      <c r="R944" s="15" t="s">
        <v>26</v>
      </c>
      <c r="S944" s="6" t="s">
        <v>26</v>
      </c>
      <c r="T944" s="15" t="s">
        <v>26</v>
      </c>
      <c r="U944" s="16">
        <v>0</v>
      </c>
      <c r="V944" s="6" t="s">
        <v>34</v>
      </c>
      <c r="W944" s="16" t="s">
        <v>26</v>
      </c>
      <c r="X944" s="64" t="s">
        <v>26</v>
      </c>
      <c r="Y944" s="16" t="s">
        <v>26</v>
      </c>
      <c r="Z944" s="16" t="s">
        <v>26</v>
      </c>
      <c r="AA944" s="80" t="s">
        <v>396</v>
      </c>
      <c r="AB944" s="6" t="s">
        <v>396</v>
      </c>
      <c r="AC944" s="6" t="s">
        <v>396</v>
      </c>
      <c r="AD944" s="6" t="s">
        <v>396</v>
      </c>
      <c r="AE944" s="16">
        <v>5.4</v>
      </c>
      <c r="AF944" s="18" t="s">
        <v>27</v>
      </c>
      <c r="AG944" s="6" t="s">
        <v>26</v>
      </c>
      <c r="AH944" s="6" t="s">
        <v>26</v>
      </c>
      <c r="AI944" s="16" t="s">
        <v>1095</v>
      </c>
      <c r="AJ944" s="6" t="s">
        <v>1095</v>
      </c>
      <c r="AK944" s="16" t="s">
        <v>1095</v>
      </c>
      <c r="AL944" s="16" t="s">
        <v>1095</v>
      </c>
    </row>
    <row r="945" spans="1:38" ht="14.1" customHeight="1" x14ac:dyDescent="0.25">
      <c r="A945" s="6">
        <v>68425</v>
      </c>
      <c r="B945" s="2" t="s">
        <v>896</v>
      </c>
      <c r="C945" s="6" t="s">
        <v>937</v>
      </c>
      <c r="D945" s="6">
        <v>6</v>
      </c>
      <c r="E945" s="16">
        <v>75.28</v>
      </c>
      <c r="F945" s="15" t="str">
        <f t="shared" si="84"/>
        <v>Alto</v>
      </c>
      <c r="G945" s="16">
        <v>22.91</v>
      </c>
      <c r="H945" s="15" t="str">
        <f t="shared" si="85"/>
        <v>Medio</v>
      </c>
      <c r="I945" s="16">
        <v>40.244444444444447</v>
      </c>
      <c r="J945" s="15" t="str">
        <f t="shared" si="86"/>
        <v>Alto</v>
      </c>
      <c r="K945" s="16" t="s">
        <v>26</v>
      </c>
      <c r="L945" s="15" t="str">
        <f t="shared" si="87"/>
        <v>Sin Información</v>
      </c>
      <c r="M945" s="16">
        <v>32.241428571428571</v>
      </c>
      <c r="N945" s="15" t="str">
        <f t="shared" si="88"/>
        <v>Medio</v>
      </c>
      <c r="O945" s="16">
        <v>12.12</v>
      </c>
      <c r="P945" s="15" t="str">
        <f t="shared" si="89"/>
        <v>Bajo</v>
      </c>
      <c r="Q945" s="6" t="s">
        <v>26</v>
      </c>
      <c r="R945" s="15" t="s">
        <v>26</v>
      </c>
      <c r="S945" s="6" t="s">
        <v>26</v>
      </c>
      <c r="T945" s="15" t="s">
        <v>26</v>
      </c>
      <c r="U945" s="16" t="s">
        <v>26</v>
      </c>
      <c r="V945" s="6" t="s">
        <v>26</v>
      </c>
      <c r="W945" s="16" t="s">
        <v>26</v>
      </c>
      <c r="X945" s="64" t="s">
        <v>26</v>
      </c>
      <c r="Y945" s="16" t="s">
        <v>26</v>
      </c>
      <c r="Z945" s="16" t="s">
        <v>26</v>
      </c>
      <c r="AA945" s="84">
        <v>0</v>
      </c>
      <c r="AB945" s="16" t="s">
        <v>34</v>
      </c>
      <c r="AC945" s="6" t="s">
        <v>396</v>
      </c>
      <c r="AD945" s="6" t="s">
        <v>396</v>
      </c>
      <c r="AE945" s="16">
        <v>26.5</v>
      </c>
      <c r="AF945" s="19" t="s">
        <v>28</v>
      </c>
      <c r="AG945" s="6" t="s">
        <v>26</v>
      </c>
      <c r="AH945" s="6" t="s">
        <v>26</v>
      </c>
      <c r="AI945" s="16" t="s">
        <v>1095</v>
      </c>
      <c r="AJ945" s="6" t="s">
        <v>1095</v>
      </c>
      <c r="AK945" s="16" t="s">
        <v>1095</v>
      </c>
      <c r="AL945" s="16" t="s">
        <v>1095</v>
      </c>
    </row>
    <row r="946" spans="1:38" ht="14.1" customHeight="1" x14ac:dyDescent="0.25">
      <c r="A946" s="6">
        <v>68432</v>
      </c>
      <c r="B946" s="2" t="s">
        <v>896</v>
      </c>
      <c r="C946" s="6" t="s">
        <v>938</v>
      </c>
      <c r="D946" s="6">
        <v>6</v>
      </c>
      <c r="E946" s="16">
        <v>36.93</v>
      </c>
      <c r="F946" s="15" t="str">
        <f t="shared" si="84"/>
        <v>Alto</v>
      </c>
      <c r="G946" s="16" t="s">
        <v>26</v>
      </c>
      <c r="H946" s="15" t="str">
        <f t="shared" si="85"/>
        <v>Sin Información</v>
      </c>
      <c r="I946" s="16" t="s">
        <v>26</v>
      </c>
      <c r="J946" s="15" t="str">
        <f t="shared" si="86"/>
        <v>Sin Información</v>
      </c>
      <c r="K946" s="16" t="s">
        <v>26</v>
      </c>
      <c r="L946" s="15" t="str">
        <f t="shared" si="87"/>
        <v>Sin Información</v>
      </c>
      <c r="M946" s="16" t="s">
        <v>26</v>
      </c>
      <c r="N946" s="15" t="str">
        <f t="shared" si="88"/>
        <v>Sin Información</v>
      </c>
      <c r="O946" s="16" t="s">
        <v>26</v>
      </c>
      <c r="P946" s="15" t="str">
        <f t="shared" si="89"/>
        <v>Sin Información</v>
      </c>
      <c r="Q946" s="6" t="s">
        <v>26</v>
      </c>
      <c r="R946" s="15" t="s">
        <v>26</v>
      </c>
      <c r="S946" s="6" t="s">
        <v>26</v>
      </c>
      <c r="T946" s="15" t="s">
        <v>26</v>
      </c>
      <c r="U946" s="16" t="s">
        <v>26</v>
      </c>
      <c r="V946" s="6" t="s">
        <v>26</v>
      </c>
      <c r="W946" s="16">
        <v>0</v>
      </c>
      <c r="X946" s="64" t="s">
        <v>34</v>
      </c>
      <c r="Y946" s="16" t="s">
        <v>26</v>
      </c>
      <c r="Z946" s="16" t="s">
        <v>26</v>
      </c>
      <c r="AA946" s="80" t="s">
        <v>396</v>
      </c>
      <c r="AB946" s="6" t="s">
        <v>396</v>
      </c>
      <c r="AC946" s="6" t="s">
        <v>396</v>
      </c>
      <c r="AD946" s="6" t="s">
        <v>396</v>
      </c>
      <c r="AE946" s="16">
        <v>4.2</v>
      </c>
      <c r="AF946" s="20" t="s">
        <v>34</v>
      </c>
      <c r="AG946" s="6" t="s">
        <v>26</v>
      </c>
      <c r="AH946" s="6" t="s">
        <v>26</v>
      </c>
      <c r="AI946" s="16" t="s">
        <v>1095</v>
      </c>
      <c r="AJ946" s="6" t="s">
        <v>1095</v>
      </c>
      <c r="AK946" s="16" t="s">
        <v>1095</v>
      </c>
      <c r="AL946" s="16" t="s">
        <v>1095</v>
      </c>
    </row>
    <row r="947" spans="1:38" ht="14.1" customHeight="1" x14ac:dyDescent="0.25">
      <c r="A947" s="6">
        <v>68444</v>
      </c>
      <c r="B947" s="2" t="s">
        <v>896</v>
      </c>
      <c r="C947" s="6" t="s">
        <v>939</v>
      </c>
      <c r="D947" s="6">
        <v>6</v>
      </c>
      <c r="E947" s="16" t="s">
        <v>26</v>
      </c>
      <c r="F947" s="15" t="str">
        <f t="shared" si="84"/>
        <v>Sin Información</v>
      </c>
      <c r="G947" s="16" t="s">
        <v>26</v>
      </c>
      <c r="H947" s="15" t="str">
        <f t="shared" si="85"/>
        <v>Sin Información</v>
      </c>
      <c r="I947" s="16" t="s">
        <v>26</v>
      </c>
      <c r="J947" s="15" t="str">
        <f t="shared" si="86"/>
        <v>Sin Información</v>
      </c>
      <c r="K947" s="16" t="s">
        <v>26</v>
      </c>
      <c r="L947" s="15" t="str">
        <f t="shared" si="87"/>
        <v>Sin Información</v>
      </c>
      <c r="M947" s="16" t="s">
        <v>26</v>
      </c>
      <c r="N947" s="15" t="str">
        <f t="shared" si="88"/>
        <v>Sin Información</v>
      </c>
      <c r="O947" s="16">
        <v>17.423999999999999</v>
      </c>
      <c r="P947" s="15" t="str">
        <f t="shared" si="89"/>
        <v>Medio</v>
      </c>
      <c r="Q947" s="6" t="s">
        <v>26</v>
      </c>
      <c r="R947" s="15" t="s">
        <v>26</v>
      </c>
      <c r="S947" s="6" t="s">
        <v>26</v>
      </c>
      <c r="T947" s="15" t="s">
        <v>26</v>
      </c>
      <c r="U947" s="16" t="s">
        <v>26</v>
      </c>
      <c r="V947" s="6" t="s">
        <v>26</v>
      </c>
      <c r="W947" s="16" t="s">
        <v>26</v>
      </c>
      <c r="X947" s="64" t="s">
        <v>26</v>
      </c>
      <c r="Y947" s="16" t="s">
        <v>26</v>
      </c>
      <c r="Z947" s="16" t="s">
        <v>26</v>
      </c>
      <c r="AA947" s="84">
        <v>0.8</v>
      </c>
      <c r="AB947" s="16" t="s">
        <v>34</v>
      </c>
      <c r="AC947" s="6" t="s">
        <v>396</v>
      </c>
      <c r="AD947" s="6" t="s">
        <v>396</v>
      </c>
      <c r="AE947" s="16">
        <v>0</v>
      </c>
      <c r="AF947" s="20" t="s">
        <v>34</v>
      </c>
      <c r="AG947" s="6" t="s">
        <v>26</v>
      </c>
      <c r="AH947" s="6" t="s">
        <v>26</v>
      </c>
      <c r="AI947" s="16">
        <v>60.7</v>
      </c>
      <c r="AJ947" s="23" t="s">
        <v>31</v>
      </c>
      <c r="AK947" s="16">
        <v>64.5</v>
      </c>
      <c r="AL947" s="102" t="s">
        <v>31</v>
      </c>
    </row>
    <row r="948" spans="1:38" ht="14.1" customHeight="1" x14ac:dyDescent="0.25">
      <c r="A948" s="6">
        <v>68464</v>
      </c>
      <c r="B948" s="2" t="s">
        <v>896</v>
      </c>
      <c r="C948" s="6" t="s">
        <v>940</v>
      </c>
      <c r="D948" s="6">
        <v>6</v>
      </c>
      <c r="E948" s="16">
        <v>37.5</v>
      </c>
      <c r="F948" s="15" t="str">
        <f t="shared" si="84"/>
        <v>Alto</v>
      </c>
      <c r="G948" s="16">
        <v>33.055</v>
      </c>
      <c r="H948" s="15" t="str">
        <f t="shared" si="85"/>
        <v>Medio</v>
      </c>
      <c r="I948" s="16" t="s">
        <v>26</v>
      </c>
      <c r="J948" s="15" t="str">
        <f t="shared" si="86"/>
        <v>Sin Información</v>
      </c>
      <c r="K948" s="16" t="s">
        <v>26</v>
      </c>
      <c r="L948" s="15" t="str">
        <f t="shared" si="87"/>
        <v>Sin Información</v>
      </c>
      <c r="M948" s="16" t="s">
        <v>26</v>
      </c>
      <c r="N948" s="15" t="str">
        <f t="shared" si="88"/>
        <v>Sin Información</v>
      </c>
      <c r="O948" s="16" t="s">
        <v>26</v>
      </c>
      <c r="P948" s="15" t="str">
        <f t="shared" si="89"/>
        <v>Sin Información</v>
      </c>
      <c r="Q948" s="6" t="s">
        <v>26</v>
      </c>
      <c r="R948" s="15" t="s">
        <v>26</v>
      </c>
      <c r="S948" s="6" t="s">
        <v>26</v>
      </c>
      <c r="T948" s="15" t="s">
        <v>26</v>
      </c>
      <c r="U948" s="16" t="s">
        <v>26</v>
      </c>
      <c r="V948" s="6" t="s">
        <v>26</v>
      </c>
      <c r="W948" s="16" t="s">
        <v>26</v>
      </c>
      <c r="X948" s="64" t="s">
        <v>26</v>
      </c>
      <c r="Y948" s="16" t="s">
        <v>26</v>
      </c>
      <c r="Z948" s="16" t="s">
        <v>26</v>
      </c>
      <c r="AA948" s="80" t="s">
        <v>396</v>
      </c>
      <c r="AB948" s="6" t="s">
        <v>396</v>
      </c>
      <c r="AC948" s="6" t="s">
        <v>396</v>
      </c>
      <c r="AD948" s="6" t="s">
        <v>396</v>
      </c>
      <c r="AE948" s="16">
        <v>30.2</v>
      </c>
      <c r="AF948" s="19" t="s">
        <v>28</v>
      </c>
      <c r="AG948" s="6" t="s">
        <v>26</v>
      </c>
      <c r="AH948" s="6" t="s">
        <v>26</v>
      </c>
      <c r="AI948" s="16" t="s">
        <v>1095</v>
      </c>
      <c r="AJ948" s="6" t="s">
        <v>1095</v>
      </c>
      <c r="AK948" s="16" t="s">
        <v>1095</v>
      </c>
      <c r="AL948" s="16" t="s">
        <v>1095</v>
      </c>
    </row>
    <row r="949" spans="1:38" ht="14.1" customHeight="1" x14ac:dyDescent="0.25">
      <c r="A949" s="6">
        <v>68468</v>
      </c>
      <c r="B949" s="2" t="s">
        <v>896</v>
      </c>
      <c r="C949" s="6" t="s">
        <v>941</v>
      </c>
      <c r="D949" s="6">
        <v>6</v>
      </c>
      <c r="E949" s="16" t="s">
        <v>26</v>
      </c>
      <c r="F949" s="15" t="str">
        <f t="shared" si="84"/>
        <v>Sin Información</v>
      </c>
      <c r="G949" s="16" t="s">
        <v>26</v>
      </c>
      <c r="H949" s="15" t="str">
        <f t="shared" si="85"/>
        <v>Sin Información</v>
      </c>
      <c r="I949" s="16" t="s">
        <v>26</v>
      </c>
      <c r="J949" s="15" t="str">
        <f t="shared" si="86"/>
        <v>Sin Información</v>
      </c>
      <c r="K949" s="16" t="s">
        <v>26</v>
      </c>
      <c r="L949" s="15" t="str">
        <f t="shared" si="87"/>
        <v>Sin Información</v>
      </c>
      <c r="M949" s="16" t="s">
        <v>26</v>
      </c>
      <c r="N949" s="15" t="str">
        <f t="shared" si="88"/>
        <v>Sin Información</v>
      </c>
      <c r="O949" s="16">
        <v>44.44</v>
      </c>
      <c r="P949" s="15" t="str">
        <f t="shared" si="89"/>
        <v>Alto</v>
      </c>
      <c r="Q949" s="6" t="s">
        <v>26</v>
      </c>
      <c r="R949" s="15" t="s">
        <v>26</v>
      </c>
      <c r="S949" s="6" t="s">
        <v>26</v>
      </c>
      <c r="T949" s="15" t="s">
        <v>26</v>
      </c>
      <c r="U949" s="16" t="s">
        <v>26</v>
      </c>
      <c r="V949" s="6" t="s">
        <v>26</v>
      </c>
      <c r="W949" s="16" t="s">
        <v>26</v>
      </c>
      <c r="X949" s="64" t="s">
        <v>26</v>
      </c>
      <c r="Y949" s="16" t="s">
        <v>26</v>
      </c>
      <c r="Z949" s="16" t="s">
        <v>26</v>
      </c>
      <c r="AA949" s="80" t="s">
        <v>396</v>
      </c>
      <c r="AB949" s="6" t="s">
        <v>396</v>
      </c>
      <c r="AC949" s="6" t="s">
        <v>396</v>
      </c>
      <c r="AD949" s="6" t="s">
        <v>396</v>
      </c>
      <c r="AE949" s="16">
        <v>38.4</v>
      </c>
      <c r="AF949" s="23" t="s">
        <v>31</v>
      </c>
      <c r="AG949" s="6" t="s">
        <v>26</v>
      </c>
      <c r="AH949" s="6" t="s">
        <v>26</v>
      </c>
      <c r="AI949" s="16" t="s">
        <v>1095</v>
      </c>
      <c r="AJ949" s="6" t="s">
        <v>1095</v>
      </c>
      <c r="AK949" s="16" t="s">
        <v>1095</v>
      </c>
      <c r="AL949" s="16" t="s">
        <v>1095</v>
      </c>
    </row>
    <row r="950" spans="1:38" ht="14.1" customHeight="1" x14ac:dyDescent="0.25">
      <c r="A950" s="6">
        <v>68498</v>
      </c>
      <c r="B950" s="2" t="s">
        <v>896</v>
      </c>
      <c r="C950" s="6" t="s">
        <v>942</v>
      </c>
      <c r="D950" s="6">
        <v>6</v>
      </c>
      <c r="E950" s="16" t="s">
        <v>26</v>
      </c>
      <c r="F950" s="15" t="str">
        <f t="shared" si="84"/>
        <v>Sin Información</v>
      </c>
      <c r="G950" s="16">
        <v>52.294000000000004</v>
      </c>
      <c r="H950" s="15" t="str">
        <f t="shared" si="85"/>
        <v>Alto</v>
      </c>
      <c r="I950" s="16" t="s">
        <v>26</v>
      </c>
      <c r="J950" s="15" t="str">
        <f t="shared" si="86"/>
        <v>Sin Información</v>
      </c>
      <c r="K950" s="16" t="s">
        <v>26</v>
      </c>
      <c r="L950" s="15" t="str">
        <f t="shared" si="87"/>
        <v>Sin Información</v>
      </c>
      <c r="M950" s="16">
        <v>74.876666666666665</v>
      </c>
      <c r="N950" s="15" t="str">
        <f t="shared" si="88"/>
        <v>Alto</v>
      </c>
      <c r="O950" s="16">
        <v>22.22</v>
      </c>
      <c r="P950" s="15" t="str">
        <f t="shared" si="89"/>
        <v>Medio</v>
      </c>
      <c r="Q950" s="6" t="s">
        <v>26</v>
      </c>
      <c r="R950" s="15" t="s">
        <v>26</v>
      </c>
      <c r="S950" s="6" t="s">
        <v>26</v>
      </c>
      <c r="T950" s="15" t="s">
        <v>26</v>
      </c>
      <c r="U950" s="16" t="s">
        <v>26</v>
      </c>
      <c r="V950" s="6" t="s">
        <v>26</v>
      </c>
      <c r="W950" s="16" t="s">
        <v>26</v>
      </c>
      <c r="X950" s="64" t="s">
        <v>26</v>
      </c>
      <c r="Y950" s="16">
        <v>9.1</v>
      </c>
      <c r="Z950" s="18" t="s">
        <v>27</v>
      </c>
      <c r="AA950" s="80" t="s">
        <v>396</v>
      </c>
      <c r="AB950" s="6" t="s">
        <v>396</v>
      </c>
      <c r="AC950" s="6" t="s">
        <v>396</v>
      </c>
      <c r="AD950" s="6" t="s">
        <v>396</v>
      </c>
      <c r="AE950" s="16">
        <v>0</v>
      </c>
      <c r="AF950" s="20" t="s">
        <v>34</v>
      </c>
      <c r="AG950" s="6" t="s">
        <v>26</v>
      </c>
      <c r="AH950" s="6" t="s">
        <v>26</v>
      </c>
      <c r="AI950" s="16" t="s">
        <v>1095</v>
      </c>
      <c r="AJ950" s="6" t="s">
        <v>1095</v>
      </c>
      <c r="AK950" s="16" t="s">
        <v>1095</v>
      </c>
      <c r="AL950" s="16" t="s">
        <v>1095</v>
      </c>
    </row>
    <row r="951" spans="1:38" ht="14.1" customHeight="1" x14ac:dyDescent="0.25">
      <c r="A951" s="6">
        <v>68500</v>
      </c>
      <c r="B951" s="2" t="s">
        <v>896</v>
      </c>
      <c r="C951" s="6" t="s">
        <v>943</v>
      </c>
      <c r="D951" s="6">
        <v>6</v>
      </c>
      <c r="E951" s="16">
        <v>68.36666666666666</v>
      </c>
      <c r="F951" s="15" t="str">
        <f t="shared" si="84"/>
        <v>Alto</v>
      </c>
      <c r="G951" s="16">
        <v>55.55</v>
      </c>
      <c r="H951" s="15" t="str">
        <f t="shared" si="85"/>
        <v>Alto</v>
      </c>
      <c r="I951" s="16" t="s">
        <v>26</v>
      </c>
      <c r="J951" s="15" t="str">
        <f t="shared" si="86"/>
        <v>Sin Información</v>
      </c>
      <c r="K951" s="16">
        <v>68.14</v>
      </c>
      <c r="L951" s="15" t="str">
        <f t="shared" si="87"/>
        <v>Alto</v>
      </c>
      <c r="M951" s="16">
        <v>23.95</v>
      </c>
      <c r="N951" s="15" t="str">
        <f t="shared" si="88"/>
        <v>Medio</v>
      </c>
      <c r="O951" s="16" t="s">
        <v>26</v>
      </c>
      <c r="P951" s="15" t="str">
        <f t="shared" si="89"/>
        <v>Sin Información</v>
      </c>
      <c r="Q951" s="6" t="s">
        <v>26</v>
      </c>
      <c r="R951" s="15" t="s">
        <v>26</v>
      </c>
      <c r="S951" s="6" t="s">
        <v>26</v>
      </c>
      <c r="T951" s="15" t="s">
        <v>26</v>
      </c>
      <c r="U951" s="16" t="s">
        <v>26</v>
      </c>
      <c r="V951" s="6" t="s">
        <v>26</v>
      </c>
      <c r="W951" s="16" t="s">
        <v>26</v>
      </c>
      <c r="X951" s="64" t="s">
        <v>26</v>
      </c>
      <c r="Y951" s="16">
        <v>3.6</v>
      </c>
      <c r="Z951" s="20" t="s">
        <v>34</v>
      </c>
      <c r="AA951" s="80" t="s">
        <v>396</v>
      </c>
      <c r="AB951" s="6" t="s">
        <v>396</v>
      </c>
      <c r="AC951" s="6" t="s">
        <v>396</v>
      </c>
      <c r="AD951" s="6" t="s">
        <v>396</v>
      </c>
      <c r="AE951" s="16">
        <v>12.5</v>
      </c>
      <c r="AF951" s="18" t="s">
        <v>27</v>
      </c>
      <c r="AG951" s="6" t="s">
        <v>26</v>
      </c>
      <c r="AH951" s="6" t="s">
        <v>26</v>
      </c>
      <c r="AI951" s="16" t="s">
        <v>1095</v>
      </c>
      <c r="AJ951" s="6" t="s">
        <v>1095</v>
      </c>
      <c r="AK951" s="16" t="s">
        <v>1095</v>
      </c>
      <c r="AL951" s="16" t="s">
        <v>1095</v>
      </c>
    </row>
    <row r="952" spans="1:38" ht="14.1" customHeight="1" x14ac:dyDescent="0.25">
      <c r="A952" s="6">
        <v>68502</v>
      </c>
      <c r="B952" s="2" t="s">
        <v>896</v>
      </c>
      <c r="C952" s="6" t="s">
        <v>944</v>
      </c>
      <c r="D952" s="6">
        <v>6</v>
      </c>
      <c r="E952" s="16">
        <v>37.5</v>
      </c>
      <c r="F952" s="15" t="str">
        <f t="shared" si="84"/>
        <v>Alto</v>
      </c>
      <c r="G952" s="16" t="s">
        <v>26</v>
      </c>
      <c r="H952" s="15" t="str">
        <f t="shared" si="85"/>
        <v>Sin Información</v>
      </c>
      <c r="I952" s="16">
        <v>62.5</v>
      </c>
      <c r="J952" s="15" t="str">
        <f t="shared" si="86"/>
        <v>Alto</v>
      </c>
      <c r="K952" s="16">
        <v>0.74</v>
      </c>
      <c r="L952" s="15" t="str">
        <f t="shared" si="87"/>
        <v>Sin Riesgo</v>
      </c>
      <c r="M952" s="16">
        <v>29.431999999999999</v>
      </c>
      <c r="N952" s="15" t="str">
        <f t="shared" si="88"/>
        <v>Medio</v>
      </c>
      <c r="O952" s="16" t="s">
        <v>26</v>
      </c>
      <c r="P952" s="15" t="str">
        <f t="shared" si="89"/>
        <v>Sin Información</v>
      </c>
      <c r="Q952" s="6" t="s">
        <v>26</v>
      </c>
      <c r="R952" s="15" t="s">
        <v>26</v>
      </c>
      <c r="S952" s="6" t="s">
        <v>26</v>
      </c>
      <c r="T952" s="15" t="s">
        <v>26</v>
      </c>
      <c r="U952" s="16">
        <v>20.76</v>
      </c>
      <c r="V952" s="6" t="s">
        <v>28</v>
      </c>
      <c r="W952" s="16">
        <v>18.2</v>
      </c>
      <c r="X952" s="64" t="s">
        <v>28</v>
      </c>
      <c r="Y952" s="16">
        <v>15.061111111111112</v>
      </c>
      <c r="Z952" s="19" t="s">
        <v>28</v>
      </c>
      <c r="AA952" s="84">
        <v>0</v>
      </c>
      <c r="AB952" s="16" t="s">
        <v>34</v>
      </c>
      <c r="AC952" s="6" t="s">
        <v>396</v>
      </c>
      <c r="AD952" s="6" t="s">
        <v>396</v>
      </c>
      <c r="AE952" s="16">
        <v>0</v>
      </c>
      <c r="AF952" s="20" t="s">
        <v>34</v>
      </c>
      <c r="AG952" s="6" t="s">
        <v>26</v>
      </c>
      <c r="AH952" s="6" t="s">
        <v>26</v>
      </c>
      <c r="AI952" s="16" t="s">
        <v>1095</v>
      </c>
      <c r="AJ952" s="6" t="s">
        <v>1095</v>
      </c>
      <c r="AK952" s="16" t="s">
        <v>1095</v>
      </c>
      <c r="AL952" s="16" t="s">
        <v>1095</v>
      </c>
    </row>
    <row r="953" spans="1:38" ht="14.1" customHeight="1" x14ac:dyDescent="0.25">
      <c r="A953" s="6">
        <v>68522</v>
      </c>
      <c r="B953" s="2" t="s">
        <v>896</v>
      </c>
      <c r="C953" s="6" t="s">
        <v>945</v>
      </c>
      <c r="D953" s="6">
        <v>6</v>
      </c>
      <c r="E953" s="16" t="s">
        <v>26</v>
      </c>
      <c r="F953" s="15" t="str">
        <f t="shared" si="84"/>
        <v>Sin Información</v>
      </c>
      <c r="G953" s="16" t="s">
        <v>26</v>
      </c>
      <c r="H953" s="15" t="str">
        <f t="shared" si="85"/>
        <v>Sin Información</v>
      </c>
      <c r="I953" s="16">
        <v>0</v>
      </c>
      <c r="J953" s="15" t="str">
        <f t="shared" si="86"/>
        <v>Sin Riesgo</v>
      </c>
      <c r="K953" s="16" t="s">
        <v>26</v>
      </c>
      <c r="L953" s="15" t="str">
        <f t="shared" si="87"/>
        <v>Sin Información</v>
      </c>
      <c r="M953" s="16">
        <v>59.25</v>
      </c>
      <c r="N953" s="15" t="str">
        <f t="shared" si="88"/>
        <v>Alto</v>
      </c>
      <c r="O953" s="16" t="s">
        <v>26</v>
      </c>
      <c r="P953" s="15" t="str">
        <f t="shared" si="89"/>
        <v>Sin Información</v>
      </c>
      <c r="Q953" s="6" t="s">
        <v>26</v>
      </c>
      <c r="R953" s="15" t="s">
        <v>26</v>
      </c>
      <c r="S953" s="6" t="s">
        <v>26</v>
      </c>
      <c r="T953" s="15" t="s">
        <v>26</v>
      </c>
      <c r="U953" s="16">
        <v>0</v>
      </c>
      <c r="V953" s="6" t="s">
        <v>34</v>
      </c>
      <c r="W953" s="16" t="s">
        <v>26</v>
      </c>
      <c r="X953" s="64" t="s">
        <v>26</v>
      </c>
      <c r="Y953" s="16" t="s">
        <v>26</v>
      </c>
      <c r="Z953" s="16" t="s">
        <v>26</v>
      </c>
      <c r="AA953" s="84">
        <v>0</v>
      </c>
      <c r="AB953" s="16" t="s">
        <v>34</v>
      </c>
      <c r="AC953" s="16">
        <v>8.8333333333333339</v>
      </c>
      <c r="AD953" s="16" t="s">
        <v>27</v>
      </c>
      <c r="AE953" s="16">
        <v>4.4000000000000004</v>
      </c>
      <c r="AF953" s="20" t="s">
        <v>34</v>
      </c>
      <c r="AG953" s="6" t="s">
        <v>26</v>
      </c>
      <c r="AH953" s="6" t="s">
        <v>26</v>
      </c>
      <c r="AI953" s="16" t="s">
        <v>1095</v>
      </c>
      <c r="AJ953" s="6" t="s">
        <v>1095</v>
      </c>
      <c r="AK953" s="16" t="s">
        <v>1095</v>
      </c>
      <c r="AL953" s="16" t="s">
        <v>1095</v>
      </c>
    </row>
    <row r="954" spans="1:38" ht="14.1" customHeight="1" x14ac:dyDescent="0.25">
      <c r="A954" s="6">
        <v>68524</v>
      </c>
      <c r="B954" s="2" t="s">
        <v>896</v>
      </c>
      <c r="C954" s="6" t="s">
        <v>946</v>
      </c>
      <c r="D954" s="6">
        <v>6</v>
      </c>
      <c r="E954" s="16" t="s">
        <v>26</v>
      </c>
      <c r="F954" s="15" t="str">
        <f t="shared" si="84"/>
        <v>Sin Información</v>
      </c>
      <c r="G954" s="16">
        <v>39.516666666666666</v>
      </c>
      <c r="H954" s="15" t="str">
        <f t="shared" si="85"/>
        <v>Alto</v>
      </c>
      <c r="I954" s="16" t="s">
        <v>26</v>
      </c>
      <c r="J954" s="15" t="str">
        <f t="shared" si="86"/>
        <v>Sin Información</v>
      </c>
      <c r="K954" s="16" t="s">
        <v>26</v>
      </c>
      <c r="L954" s="15" t="str">
        <f t="shared" si="87"/>
        <v>Sin Información</v>
      </c>
      <c r="M954" s="16">
        <v>62.405000000000001</v>
      </c>
      <c r="N954" s="15" t="str">
        <f t="shared" si="88"/>
        <v>Alto</v>
      </c>
      <c r="O954" s="16">
        <v>21.704999999999998</v>
      </c>
      <c r="P954" s="15" t="str">
        <f t="shared" si="89"/>
        <v>Medio</v>
      </c>
      <c r="Q954" s="6" t="s">
        <v>26</v>
      </c>
      <c r="R954" s="15" t="s">
        <v>26</v>
      </c>
      <c r="S954" s="6" t="s">
        <v>26</v>
      </c>
      <c r="T954" s="15" t="s">
        <v>26</v>
      </c>
      <c r="U954" s="16">
        <v>11.2</v>
      </c>
      <c r="V954" s="6" t="s">
        <v>27</v>
      </c>
      <c r="W954" s="16">
        <v>8.0299999999999994</v>
      </c>
      <c r="X954" s="64" t="s">
        <v>27</v>
      </c>
      <c r="Y954" s="16">
        <v>1.9322580645161289</v>
      </c>
      <c r="Z954" s="20" t="s">
        <v>34</v>
      </c>
      <c r="AA954" s="83">
        <v>6.5333333333333341</v>
      </c>
      <c r="AB954" s="16" t="s">
        <v>27</v>
      </c>
      <c r="AC954" s="16">
        <v>6.9499999999999984</v>
      </c>
      <c r="AD954" s="16" t="s">
        <v>27</v>
      </c>
      <c r="AE954" s="16">
        <v>0</v>
      </c>
      <c r="AF954" s="20" t="s">
        <v>34</v>
      </c>
      <c r="AG954" s="16">
        <v>20.3</v>
      </c>
      <c r="AH954" s="19" t="s">
        <v>28</v>
      </c>
      <c r="AI954" s="16">
        <v>36.800000000000004</v>
      </c>
      <c r="AJ954" s="23" t="s">
        <v>31</v>
      </c>
      <c r="AK954" s="16">
        <v>26.200000000000003</v>
      </c>
      <c r="AL954" s="67" t="s">
        <v>28</v>
      </c>
    </row>
    <row r="955" spans="1:38" ht="14.1" customHeight="1" x14ac:dyDescent="0.25">
      <c r="A955" s="6">
        <v>68533</v>
      </c>
      <c r="B955" s="2" t="s">
        <v>896</v>
      </c>
      <c r="C955" s="6" t="s">
        <v>947</v>
      </c>
      <c r="D955" s="6">
        <v>6</v>
      </c>
      <c r="E955" s="16" t="s">
        <v>26</v>
      </c>
      <c r="F955" s="15" t="str">
        <f t="shared" si="84"/>
        <v>Sin Información</v>
      </c>
      <c r="G955" s="16">
        <v>68.75</v>
      </c>
      <c r="H955" s="15" t="str">
        <f t="shared" si="85"/>
        <v>Alto</v>
      </c>
      <c r="I955" s="16" t="s">
        <v>26</v>
      </c>
      <c r="J955" s="15" t="str">
        <f t="shared" si="86"/>
        <v>Sin Información</v>
      </c>
      <c r="K955" s="16" t="s">
        <v>26</v>
      </c>
      <c r="L955" s="15" t="str">
        <f t="shared" si="87"/>
        <v>Sin Información</v>
      </c>
      <c r="M955" s="16" t="s">
        <v>26</v>
      </c>
      <c r="N955" s="15" t="str">
        <f t="shared" si="88"/>
        <v>Sin Información</v>
      </c>
      <c r="O955" s="16" t="s">
        <v>26</v>
      </c>
      <c r="P955" s="15" t="str">
        <f t="shared" si="89"/>
        <v>Sin Información</v>
      </c>
      <c r="Q955" s="6" t="s">
        <v>26</v>
      </c>
      <c r="R955" s="15" t="s">
        <v>26</v>
      </c>
      <c r="S955" s="6" t="s">
        <v>26</v>
      </c>
      <c r="T955" s="15" t="s">
        <v>26</v>
      </c>
      <c r="U955" s="16" t="s">
        <v>26</v>
      </c>
      <c r="V955" s="6" t="s">
        <v>26</v>
      </c>
      <c r="W955" s="16" t="s">
        <v>26</v>
      </c>
      <c r="X955" s="64" t="s">
        <v>26</v>
      </c>
      <c r="Y955" s="16">
        <v>0</v>
      </c>
      <c r="Z955" s="20" t="s">
        <v>34</v>
      </c>
      <c r="AA955" s="80" t="s">
        <v>396</v>
      </c>
      <c r="AB955" s="6" t="s">
        <v>396</v>
      </c>
      <c r="AC955" s="6" t="s">
        <v>396</v>
      </c>
      <c r="AD955" s="6" t="s">
        <v>396</v>
      </c>
      <c r="AE955" s="16">
        <v>1.1000000000000001</v>
      </c>
      <c r="AF955" s="20" t="s">
        <v>34</v>
      </c>
      <c r="AG955" s="6" t="s">
        <v>26</v>
      </c>
      <c r="AH955" s="6" t="s">
        <v>26</v>
      </c>
      <c r="AI955" s="16" t="s">
        <v>1095</v>
      </c>
      <c r="AJ955" s="6" t="s">
        <v>1095</v>
      </c>
      <c r="AK955" s="16" t="s">
        <v>1095</v>
      </c>
      <c r="AL955" s="16" t="s">
        <v>1095</v>
      </c>
    </row>
    <row r="956" spans="1:38" ht="14.1" customHeight="1" x14ac:dyDescent="0.25">
      <c r="A956" s="6">
        <v>68547</v>
      </c>
      <c r="B956" s="2" t="s">
        <v>896</v>
      </c>
      <c r="C956" s="6" t="s">
        <v>948</v>
      </c>
      <c r="D956" s="6">
        <v>1</v>
      </c>
      <c r="E956" s="16" t="s">
        <v>26</v>
      </c>
      <c r="F956" s="15" t="str">
        <f t="shared" si="84"/>
        <v>Sin Información</v>
      </c>
      <c r="G956" s="16" t="s">
        <v>26</v>
      </c>
      <c r="H956" s="15" t="str">
        <f t="shared" si="85"/>
        <v>Sin Información</v>
      </c>
      <c r="I956" s="16" t="s">
        <v>26</v>
      </c>
      <c r="J956" s="15" t="str">
        <f t="shared" si="86"/>
        <v>Sin Información</v>
      </c>
      <c r="K956" s="16" t="s">
        <v>26</v>
      </c>
      <c r="L956" s="15" t="str">
        <f t="shared" si="87"/>
        <v>Sin Información</v>
      </c>
      <c r="M956" s="16">
        <v>39.493749999999999</v>
      </c>
      <c r="N956" s="15" t="str">
        <f t="shared" si="88"/>
        <v>Alto</v>
      </c>
      <c r="O956" s="16">
        <v>0</v>
      </c>
      <c r="P956" s="15" t="str">
        <f t="shared" si="89"/>
        <v>Sin Riesgo</v>
      </c>
      <c r="Q956" s="6" t="s">
        <v>26</v>
      </c>
      <c r="R956" s="15" t="s">
        <v>26</v>
      </c>
      <c r="S956" s="6" t="s">
        <v>26</v>
      </c>
      <c r="T956" s="15" t="s">
        <v>26</v>
      </c>
      <c r="U956" s="16">
        <v>0.89</v>
      </c>
      <c r="V956" s="6" t="s">
        <v>34</v>
      </c>
      <c r="W956" s="16">
        <v>0</v>
      </c>
      <c r="X956" s="64" t="s">
        <v>34</v>
      </c>
      <c r="Y956" s="16">
        <v>25.5</v>
      </c>
      <c r="Z956" s="19" t="s">
        <v>28</v>
      </c>
      <c r="AA956" s="83">
        <v>2.3438356164383567</v>
      </c>
      <c r="AB956" s="16" t="s">
        <v>34</v>
      </c>
      <c r="AC956" s="16">
        <v>6.4460674157303366</v>
      </c>
      <c r="AD956" s="16" t="s">
        <v>27</v>
      </c>
      <c r="AE956" s="16">
        <v>1.2965517241379312</v>
      </c>
      <c r="AF956" s="20" t="s">
        <v>34</v>
      </c>
      <c r="AG956" s="16">
        <v>1.1000000000000001</v>
      </c>
      <c r="AH956" s="20" t="s">
        <v>34</v>
      </c>
      <c r="AI956" s="16">
        <v>3.7058823529411766</v>
      </c>
      <c r="AJ956" s="20" t="s">
        <v>1093</v>
      </c>
      <c r="AK956" s="16">
        <v>0.28421052631578947</v>
      </c>
      <c r="AL956" s="25" t="s">
        <v>1093</v>
      </c>
    </row>
    <row r="957" spans="1:38" ht="14.1" customHeight="1" x14ac:dyDescent="0.25">
      <c r="A957" s="6">
        <v>68549</v>
      </c>
      <c r="B957" s="2" t="s">
        <v>896</v>
      </c>
      <c r="C957" s="6" t="s">
        <v>949</v>
      </c>
      <c r="D957" s="6">
        <v>6</v>
      </c>
      <c r="E957" s="16">
        <v>81.25</v>
      </c>
      <c r="F957" s="15" t="str">
        <f t="shared" si="84"/>
        <v>Inviable Sanitariamente</v>
      </c>
      <c r="G957" s="16">
        <v>53.658000000000001</v>
      </c>
      <c r="H957" s="15" t="str">
        <f t="shared" si="85"/>
        <v>Alto</v>
      </c>
      <c r="I957" s="16">
        <v>73.997500000000002</v>
      </c>
      <c r="J957" s="15" t="str">
        <f t="shared" si="86"/>
        <v>Alto</v>
      </c>
      <c r="K957" s="16" t="s">
        <v>26</v>
      </c>
      <c r="L957" s="15" t="str">
        <f t="shared" si="87"/>
        <v>Sin Información</v>
      </c>
      <c r="M957" s="16">
        <v>90.37</v>
      </c>
      <c r="N957" s="15" t="str">
        <f t="shared" si="88"/>
        <v>Inviable Sanitariamente</v>
      </c>
      <c r="O957" s="16">
        <v>7.9542857142857146</v>
      </c>
      <c r="P957" s="15" t="str">
        <f t="shared" si="89"/>
        <v>Bajo</v>
      </c>
      <c r="Q957" s="6" t="s">
        <v>26</v>
      </c>
      <c r="R957" s="15" t="s">
        <v>26</v>
      </c>
      <c r="S957" s="6" t="s">
        <v>26</v>
      </c>
      <c r="T957" s="15" t="s">
        <v>26</v>
      </c>
      <c r="U957" s="16">
        <v>8.59</v>
      </c>
      <c r="V957" s="6" t="s">
        <v>27</v>
      </c>
      <c r="W957" s="16">
        <v>13.9</v>
      </c>
      <c r="X957" s="64" t="s">
        <v>27</v>
      </c>
      <c r="Y957" s="16" t="s">
        <v>26</v>
      </c>
      <c r="Z957" s="16" t="s">
        <v>26</v>
      </c>
      <c r="AA957" s="80" t="s">
        <v>396</v>
      </c>
      <c r="AB957" s="6" t="s">
        <v>396</v>
      </c>
      <c r="AC957" s="6" t="s">
        <v>396</v>
      </c>
      <c r="AD957" s="6" t="s">
        <v>396</v>
      </c>
      <c r="AE957" s="16">
        <v>0</v>
      </c>
      <c r="AF957" s="20" t="s">
        <v>34</v>
      </c>
      <c r="AG957" s="6" t="s">
        <v>26</v>
      </c>
      <c r="AH957" s="6" t="s">
        <v>26</v>
      </c>
      <c r="AI957" s="16" t="s">
        <v>1095</v>
      </c>
      <c r="AJ957" s="6" t="s">
        <v>1095</v>
      </c>
      <c r="AK957" s="16" t="s">
        <v>1095</v>
      </c>
      <c r="AL957" s="16" t="s">
        <v>1095</v>
      </c>
    </row>
    <row r="958" spans="1:38" ht="14.1" customHeight="1" x14ac:dyDescent="0.25">
      <c r="A958" s="6">
        <v>68572</v>
      </c>
      <c r="B958" s="2" t="s">
        <v>896</v>
      </c>
      <c r="C958" s="6" t="s">
        <v>950</v>
      </c>
      <c r="D958" s="6">
        <v>6</v>
      </c>
      <c r="E958" s="16">
        <v>100</v>
      </c>
      <c r="F958" s="15" t="str">
        <f t="shared" si="84"/>
        <v>Inviable Sanitariamente</v>
      </c>
      <c r="G958" s="16" t="s">
        <v>26</v>
      </c>
      <c r="H958" s="15" t="str">
        <f t="shared" si="85"/>
        <v>Sin Información</v>
      </c>
      <c r="I958" s="16" t="s">
        <v>26</v>
      </c>
      <c r="J958" s="15" t="str">
        <f t="shared" si="86"/>
        <v>Sin Información</v>
      </c>
      <c r="K958" s="16" t="s">
        <v>26</v>
      </c>
      <c r="L958" s="15" t="str">
        <f t="shared" si="87"/>
        <v>Sin Información</v>
      </c>
      <c r="M958" s="16" t="s">
        <v>26</v>
      </c>
      <c r="N958" s="15" t="str">
        <f t="shared" si="88"/>
        <v>Sin Información</v>
      </c>
      <c r="O958" s="16" t="s">
        <v>26</v>
      </c>
      <c r="P958" s="15" t="str">
        <f t="shared" si="89"/>
        <v>Sin Información</v>
      </c>
      <c r="Q958" s="6" t="s">
        <v>26</v>
      </c>
      <c r="R958" s="15" t="s">
        <v>26</v>
      </c>
      <c r="S958" s="6" t="s">
        <v>26</v>
      </c>
      <c r="T958" s="15" t="s">
        <v>26</v>
      </c>
      <c r="U958" s="16" t="s">
        <v>26</v>
      </c>
      <c r="V958" s="6" t="s">
        <v>26</v>
      </c>
      <c r="W958" s="16" t="s">
        <v>26</v>
      </c>
      <c r="X958" s="64" t="s">
        <v>26</v>
      </c>
      <c r="Y958" s="16" t="s">
        <v>26</v>
      </c>
      <c r="Z958" s="16" t="s">
        <v>26</v>
      </c>
      <c r="AA958" s="84">
        <v>6.1</v>
      </c>
      <c r="AB958" s="16" t="s">
        <v>27</v>
      </c>
      <c r="AC958" s="16">
        <v>0</v>
      </c>
      <c r="AD958" s="16" t="s">
        <v>34</v>
      </c>
      <c r="AE958" s="16" t="s">
        <v>26</v>
      </c>
      <c r="AF958" s="6" t="s">
        <v>26</v>
      </c>
      <c r="AG958" s="6" t="s">
        <v>26</v>
      </c>
      <c r="AH958" s="6" t="s">
        <v>26</v>
      </c>
      <c r="AI958" s="16" t="s">
        <v>1095</v>
      </c>
      <c r="AJ958" s="6" t="s">
        <v>1095</v>
      </c>
      <c r="AK958" s="16" t="s">
        <v>1095</v>
      </c>
      <c r="AL958" s="16" t="s">
        <v>1095</v>
      </c>
    </row>
    <row r="959" spans="1:38" ht="14.1" customHeight="1" x14ac:dyDescent="0.25">
      <c r="A959" s="6">
        <v>68573</v>
      </c>
      <c r="B959" s="2" t="s">
        <v>896</v>
      </c>
      <c r="C959" s="6" t="s">
        <v>951</v>
      </c>
      <c r="D959" s="6">
        <v>6</v>
      </c>
      <c r="E959" s="16" t="s">
        <v>26</v>
      </c>
      <c r="F959" s="15" t="str">
        <f t="shared" si="84"/>
        <v>Sin Información</v>
      </c>
      <c r="G959" s="16" t="s">
        <v>26</v>
      </c>
      <c r="H959" s="15" t="str">
        <f t="shared" si="85"/>
        <v>Sin Información</v>
      </c>
      <c r="I959" s="16" t="s">
        <v>26</v>
      </c>
      <c r="J959" s="15" t="str">
        <f t="shared" si="86"/>
        <v>Sin Información</v>
      </c>
      <c r="K959" s="16">
        <v>1.48</v>
      </c>
      <c r="L959" s="15" t="str">
        <f t="shared" si="87"/>
        <v>Sin Riesgo</v>
      </c>
      <c r="M959" s="16">
        <v>0</v>
      </c>
      <c r="N959" s="15" t="str">
        <f t="shared" si="88"/>
        <v>Sin Riesgo</v>
      </c>
      <c r="O959" s="16" t="s">
        <v>26</v>
      </c>
      <c r="P959" s="15" t="str">
        <f t="shared" si="89"/>
        <v>Sin Información</v>
      </c>
      <c r="Q959" s="6" t="s">
        <v>26</v>
      </c>
      <c r="R959" s="15" t="s">
        <v>26</v>
      </c>
      <c r="S959" s="6" t="s">
        <v>26</v>
      </c>
      <c r="T959" s="15" t="s">
        <v>26</v>
      </c>
      <c r="U959" s="16" t="s">
        <v>26</v>
      </c>
      <c r="V959" s="6" t="s">
        <v>26</v>
      </c>
      <c r="W959" s="16">
        <v>20.5</v>
      </c>
      <c r="X959" s="64" t="s">
        <v>28</v>
      </c>
      <c r="Y959" s="16" t="s">
        <v>26</v>
      </c>
      <c r="Z959" s="16" t="s">
        <v>26</v>
      </c>
      <c r="AA959" s="80" t="s">
        <v>396</v>
      </c>
      <c r="AB959" s="6" t="s">
        <v>396</v>
      </c>
      <c r="AC959" s="16">
        <v>0</v>
      </c>
      <c r="AD959" s="16" t="s">
        <v>34</v>
      </c>
      <c r="AE959" s="16" t="s">
        <v>26</v>
      </c>
      <c r="AF959" s="6" t="s">
        <v>26</v>
      </c>
      <c r="AG959" s="6" t="s">
        <v>26</v>
      </c>
      <c r="AH959" s="6" t="s">
        <v>26</v>
      </c>
      <c r="AI959" s="16" t="s">
        <v>1095</v>
      </c>
      <c r="AJ959" s="6" t="s">
        <v>1095</v>
      </c>
      <c r="AK959" s="16" t="s">
        <v>1095</v>
      </c>
      <c r="AL959" s="16" t="s">
        <v>1095</v>
      </c>
    </row>
    <row r="960" spans="1:38" ht="14.1" customHeight="1" x14ac:dyDescent="0.25">
      <c r="A960" s="6">
        <v>68575</v>
      </c>
      <c r="B960" s="2" t="s">
        <v>896</v>
      </c>
      <c r="C960" s="6" t="s">
        <v>952</v>
      </c>
      <c r="D960" s="6">
        <v>6</v>
      </c>
      <c r="E960" s="16" t="s">
        <v>26</v>
      </c>
      <c r="F960" s="15" t="str">
        <f t="shared" si="84"/>
        <v>Sin Información</v>
      </c>
      <c r="G960" s="16">
        <v>82.18</v>
      </c>
      <c r="H960" s="15" t="str">
        <f t="shared" si="85"/>
        <v>Inviable Sanitariamente</v>
      </c>
      <c r="I960" s="16">
        <v>40.26</v>
      </c>
      <c r="J960" s="15" t="str">
        <f t="shared" si="86"/>
        <v>Alto</v>
      </c>
      <c r="K960" s="16" t="s">
        <v>26</v>
      </c>
      <c r="L960" s="15" t="str">
        <f t="shared" si="87"/>
        <v>Sin Información</v>
      </c>
      <c r="M960" s="16" t="s">
        <v>26</v>
      </c>
      <c r="N960" s="15" t="str">
        <f t="shared" si="88"/>
        <v>Sin Información</v>
      </c>
      <c r="O960" s="16" t="s">
        <v>26</v>
      </c>
      <c r="P960" s="15" t="str">
        <f t="shared" si="89"/>
        <v>Sin Información</v>
      </c>
      <c r="Q960" s="6" t="s">
        <v>26</v>
      </c>
      <c r="R960" s="15" t="s">
        <v>26</v>
      </c>
      <c r="S960" s="6" t="s">
        <v>26</v>
      </c>
      <c r="T960" s="15" t="s">
        <v>26</v>
      </c>
      <c r="U960" s="16" t="s">
        <v>26</v>
      </c>
      <c r="V960" s="6" t="s">
        <v>26</v>
      </c>
      <c r="W960" s="16" t="s">
        <v>26</v>
      </c>
      <c r="X960" s="64" t="s">
        <v>26</v>
      </c>
      <c r="Y960" s="16">
        <v>28.35</v>
      </c>
      <c r="Z960" s="19" t="s">
        <v>28</v>
      </c>
      <c r="AA960" s="80" t="s">
        <v>396</v>
      </c>
      <c r="AB960" s="6" t="s">
        <v>396</v>
      </c>
      <c r="AC960" s="6" t="s">
        <v>396</v>
      </c>
      <c r="AD960" s="6" t="s">
        <v>396</v>
      </c>
      <c r="AE960" s="16">
        <v>17.5</v>
      </c>
      <c r="AF960" s="19" t="s">
        <v>28</v>
      </c>
      <c r="AG960" s="6" t="s">
        <v>26</v>
      </c>
      <c r="AH960" s="6" t="s">
        <v>26</v>
      </c>
      <c r="AI960" s="16">
        <v>61</v>
      </c>
      <c r="AJ960" s="23" t="s">
        <v>31</v>
      </c>
      <c r="AK960" s="16">
        <v>54.91538461538461</v>
      </c>
      <c r="AL960" s="102" t="s">
        <v>31</v>
      </c>
    </row>
    <row r="961" spans="1:38" ht="14.1" customHeight="1" x14ac:dyDescent="0.25">
      <c r="A961" s="6">
        <v>68615</v>
      </c>
      <c r="B961" s="2" t="s">
        <v>896</v>
      </c>
      <c r="C961" s="6" t="s">
        <v>120</v>
      </c>
      <c r="D961" s="6">
        <v>6</v>
      </c>
      <c r="E961" s="16" t="s">
        <v>26</v>
      </c>
      <c r="F961" s="15" t="str">
        <f t="shared" si="84"/>
        <v>Sin Información</v>
      </c>
      <c r="G961" s="16" t="s">
        <v>26</v>
      </c>
      <c r="H961" s="15" t="str">
        <f t="shared" si="85"/>
        <v>Sin Información</v>
      </c>
      <c r="I961" s="16">
        <v>81.48</v>
      </c>
      <c r="J961" s="15" t="str">
        <f t="shared" si="86"/>
        <v>Inviable Sanitariamente</v>
      </c>
      <c r="K961" s="16">
        <v>59.25</v>
      </c>
      <c r="L961" s="15" t="str">
        <f t="shared" si="87"/>
        <v>Alto</v>
      </c>
      <c r="M961" s="16">
        <v>35.795999999999999</v>
      </c>
      <c r="N961" s="15" t="str">
        <f t="shared" si="88"/>
        <v>Alto</v>
      </c>
      <c r="O961" s="16" t="s">
        <v>26</v>
      </c>
      <c r="P961" s="15" t="str">
        <f t="shared" si="89"/>
        <v>Sin Información</v>
      </c>
      <c r="Q961" s="6" t="s">
        <v>26</v>
      </c>
      <c r="R961" s="15" t="s">
        <v>26</v>
      </c>
      <c r="S961" s="6" t="s">
        <v>26</v>
      </c>
      <c r="T961" s="15" t="s">
        <v>26</v>
      </c>
      <c r="U961" s="16" t="s">
        <v>26</v>
      </c>
      <c r="V961" s="6" t="s">
        <v>26</v>
      </c>
      <c r="W961" s="16">
        <v>63.6</v>
      </c>
      <c r="X961" s="64" t="s">
        <v>31</v>
      </c>
      <c r="Y961" s="16">
        <v>83.7</v>
      </c>
      <c r="Z961" s="24" t="s">
        <v>209</v>
      </c>
      <c r="AA961" s="80" t="s">
        <v>396</v>
      </c>
      <c r="AB961" s="6" t="s">
        <v>396</v>
      </c>
      <c r="AC961" s="16">
        <v>57.1</v>
      </c>
      <c r="AD961" s="6" t="s">
        <v>31</v>
      </c>
      <c r="AE961" s="16">
        <v>0</v>
      </c>
      <c r="AF961" s="20" t="s">
        <v>34</v>
      </c>
      <c r="AG961" s="6" t="s">
        <v>26</v>
      </c>
      <c r="AH961" s="6" t="s">
        <v>26</v>
      </c>
      <c r="AI961" s="16">
        <v>62.5</v>
      </c>
      <c r="AJ961" s="23" t="s">
        <v>31</v>
      </c>
      <c r="AK961" s="16">
        <v>71.7</v>
      </c>
      <c r="AL961" s="102" t="s">
        <v>31</v>
      </c>
    </row>
    <row r="962" spans="1:38" ht="14.1" customHeight="1" x14ac:dyDescent="0.25">
      <c r="A962" s="6">
        <v>68655</v>
      </c>
      <c r="B962" s="2" t="s">
        <v>896</v>
      </c>
      <c r="C962" s="6" t="s">
        <v>953</v>
      </c>
      <c r="D962" s="6">
        <v>6</v>
      </c>
      <c r="E962" s="16" t="s">
        <v>26</v>
      </c>
      <c r="F962" s="15" t="str">
        <f t="shared" si="84"/>
        <v>Sin Información</v>
      </c>
      <c r="G962" s="16" t="s">
        <v>26</v>
      </c>
      <c r="H962" s="15" t="str">
        <f t="shared" si="85"/>
        <v>Sin Información</v>
      </c>
      <c r="I962" s="16" t="s">
        <v>26</v>
      </c>
      <c r="J962" s="15" t="str">
        <f t="shared" si="86"/>
        <v>Sin Información</v>
      </c>
      <c r="K962" s="16" t="s">
        <v>26</v>
      </c>
      <c r="L962" s="15" t="str">
        <f t="shared" si="87"/>
        <v>Sin Información</v>
      </c>
      <c r="M962" s="16">
        <v>59.25</v>
      </c>
      <c r="N962" s="15" t="str">
        <f t="shared" si="88"/>
        <v>Alto</v>
      </c>
      <c r="O962" s="16">
        <v>1.1100000000000001</v>
      </c>
      <c r="P962" s="15" t="str">
        <f t="shared" si="89"/>
        <v>Sin Riesgo</v>
      </c>
      <c r="Q962" s="6" t="s">
        <v>26</v>
      </c>
      <c r="R962" s="15" t="s">
        <v>26</v>
      </c>
      <c r="S962" s="6" t="s">
        <v>26</v>
      </c>
      <c r="T962" s="15" t="s">
        <v>26</v>
      </c>
      <c r="U962" s="16">
        <v>5.84</v>
      </c>
      <c r="V962" s="6" t="s">
        <v>27</v>
      </c>
      <c r="W962" s="16" t="s">
        <v>26</v>
      </c>
      <c r="X962" s="64" t="s">
        <v>26</v>
      </c>
      <c r="Y962" s="16" t="s">
        <v>26</v>
      </c>
      <c r="Z962" s="16" t="s">
        <v>26</v>
      </c>
      <c r="AA962" s="80" t="s">
        <v>396</v>
      </c>
      <c r="AB962" s="6" t="s">
        <v>396</v>
      </c>
      <c r="AC962" s="16">
        <v>5.8666666666666671</v>
      </c>
      <c r="AD962" s="16" t="s">
        <v>27</v>
      </c>
      <c r="AE962" s="16">
        <v>5.8</v>
      </c>
      <c r="AF962" s="18" t="s">
        <v>27</v>
      </c>
      <c r="AG962" s="6" t="s">
        <v>26</v>
      </c>
      <c r="AH962" s="6" t="s">
        <v>26</v>
      </c>
      <c r="AI962" s="16">
        <v>15.6</v>
      </c>
      <c r="AJ962" s="19" t="s">
        <v>28</v>
      </c>
      <c r="AK962" s="16">
        <v>30.8</v>
      </c>
      <c r="AL962" s="67" t="s">
        <v>28</v>
      </c>
    </row>
    <row r="963" spans="1:38" ht="14.1" customHeight="1" x14ac:dyDescent="0.25">
      <c r="A963" s="6">
        <v>68669</v>
      </c>
      <c r="B963" s="2" t="s">
        <v>896</v>
      </c>
      <c r="C963" s="6" t="s">
        <v>170</v>
      </c>
      <c r="D963" s="6">
        <v>6</v>
      </c>
      <c r="E963" s="16" t="s">
        <v>26</v>
      </c>
      <c r="F963" s="15" t="str">
        <f t="shared" ref="F963:F1026" si="90">IF(E963&lt;=5,"Sin Riesgo",IF(E963&lt;=14,"Bajo",IF(E963&lt;=35,"Medio",IF(E963&lt;=80,"Alto",IF(E963&lt;=100,"Inviable Sanitariamente",IF(E963="Sin Información","Sin Información"))))))</f>
        <v>Sin Información</v>
      </c>
      <c r="G963" s="16" t="s">
        <v>26</v>
      </c>
      <c r="H963" s="15" t="str">
        <f t="shared" ref="H963:H1026" si="91">IF(G963&lt;=5,"Sin Riesgo",IF(G963&lt;=14,"Bajo",IF(G963&lt;=35,"Medio",IF(G963&lt;=80,"Alto",IF(G963&lt;=100,"Inviable Sanitariamente",IF(G963="Sin Información","Sin Información"))))))</f>
        <v>Sin Información</v>
      </c>
      <c r="I963" s="16">
        <v>19.75</v>
      </c>
      <c r="J963" s="15" t="str">
        <f t="shared" ref="J963:J1026" si="92">IF(I963&lt;=5,"Sin Riesgo",IF(I963&lt;=14,"Bajo",IF(I963&lt;=35,"Medio",IF(I963&lt;=80,"Alto",IF(I963&lt;=100,"Inviable Sanitariamente",IF(I963="Sin Información","Sin Información"))))))</f>
        <v>Medio</v>
      </c>
      <c r="K963" s="16" t="s">
        <v>26</v>
      </c>
      <c r="L963" s="15" t="str">
        <f t="shared" ref="L963:L1026" si="93">IF(K963&lt;=5,"Sin Riesgo",IF(K963&lt;=14,"Bajo",IF(K963&lt;=35,"Medio",IF(K963&lt;=80,"Alto",IF(K963&lt;=100,"Inviable Sanitariamente",IF(K963="Sin Información","Sin Información"))))))</f>
        <v>Sin Información</v>
      </c>
      <c r="M963" s="16" t="s">
        <v>26</v>
      </c>
      <c r="N963" s="15" t="str">
        <f t="shared" ref="N963:N1026" si="94">IF(M963&lt;=5,"Sin Riesgo",IF(M963&lt;=14,"Bajo",IF(M963&lt;=35,"Medio",IF(M963&lt;=80,"Alto",IF(M963&lt;=100,"Inviable Sanitariamente",IF(M963="Sin Información","Sin Información"))))))</f>
        <v>Sin Información</v>
      </c>
      <c r="O963" s="16">
        <v>22.22</v>
      </c>
      <c r="P963" s="15" t="str">
        <f t="shared" ref="P963:P1026" si="95">IF(O963&lt;=5,"Sin Riesgo",IF(O963&lt;=14,"Bajo",IF(O963&lt;=35,"Medio",IF(O963&lt;=80,"Alto",IF(O963&lt;=100,"Inviable Sanitariamente",IF(O963="Sin Información","Sin Información"))))))</f>
        <v>Medio</v>
      </c>
      <c r="Q963" s="6" t="s">
        <v>26</v>
      </c>
      <c r="R963" s="15" t="s">
        <v>26</v>
      </c>
      <c r="S963" s="6" t="s">
        <v>26</v>
      </c>
      <c r="T963" s="15" t="s">
        <v>26</v>
      </c>
      <c r="U963" s="16" t="s">
        <v>26</v>
      </c>
      <c r="V963" s="6" t="s">
        <v>26</v>
      </c>
      <c r="W963" s="16" t="s">
        <v>26</v>
      </c>
      <c r="X963" s="64" t="s">
        <v>26</v>
      </c>
      <c r="Y963" s="16" t="s">
        <v>26</v>
      </c>
      <c r="Z963" s="16" t="s">
        <v>26</v>
      </c>
      <c r="AA963" s="80" t="s">
        <v>396</v>
      </c>
      <c r="AB963" s="6" t="s">
        <v>396</v>
      </c>
      <c r="AC963" s="6" t="s">
        <v>396</v>
      </c>
      <c r="AD963" s="6" t="s">
        <v>396</v>
      </c>
      <c r="AE963" s="16">
        <v>0</v>
      </c>
      <c r="AF963" s="20" t="s">
        <v>34</v>
      </c>
      <c r="AG963" s="6" t="s">
        <v>26</v>
      </c>
      <c r="AH963" s="6" t="s">
        <v>26</v>
      </c>
      <c r="AI963" s="16" t="s">
        <v>1095</v>
      </c>
      <c r="AJ963" s="6" t="s">
        <v>1095</v>
      </c>
      <c r="AK963" s="16" t="s">
        <v>1095</v>
      </c>
      <c r="AL963" s="16" t="s">
        <v>1095</v>
      </c>
    </row>
    <row r="964" spans="1:38" ht="14.1" customHeight="1" x14ac:dyDescent="0.25">
      <c r="A964" s="6">
        <v>68673</v>
      </c>
      <c r="B964" s="2" t="s">
        <v>896</v>
      </c>
      <c r="C964" s="6" t="s">
        <v>954</v>
      </c>
      <c r="D964" s="6">
        <v>6</v>
      </c>
      <c r="E964" s="16">
        <v>68.75</v>
      </c>
      <c r="F964" s="15" t="str">
        <f t="shared" si="90"/>
        <v>Alto</v>
      </c>
      <c r="G964" s="16">
        <v>59.580000000000005</v>
      </c>
      <c r="H964" s="15" t="str">
        <f t="shared" si="91"/>
        <v>Alto</v>
      </c>
      <c r="I964" s="16">
        <v>52.794999999999995</v>
      </c>
      <c r="J964" s="15" t="str">
        <f t="shared" si="92"/>
        <v>Alto</v>
      </c>
      <c r="K964" s="16" t="s">
        <v>26</v>
      </c>
      <c r="L964" s="15" t="str">
        <f t="shared" si="93"/>
        <v>Sin Información</v>
      </c>
      <c r="M964" s="16">
        <v>92.59</v>
      </c>
      <c r="N964" s="15" t="str">
        <f t="shared" si="94"/>
        <v>Inviable Sanitariamente</v>
      </c>
      <c r="O964" s="16" t="s">
        <v>26</v>
      </c>
      <c r="P964" s="15" t="str">
        <f t="shared" si="95"/>
        <v>Sin Información</v>
      </c>
      <c r="Q964" s="6" t="s">
        <v>26</v>
      </c>
      <c r="R964" s="15" t="s">
        <v>26</v>
      </c>
      <c r="S964" s="6" t="s">
        <v>26</v>
      </c>
      <c r="T964" s="15" t="s">
        <v>26</v>
      </c>
      <c r="U964" s="16">
        <v>27.14</v>
      </c>
      <c r="V964" s="6" t="s">
        <v>28</v>
      </c>
      <c r="W964" s="16" t="s">
        <v>26</v>
      </c>
      <c r="X964" s="64" t="s">
        <v>26</v>
      </c>
      <c r="Y964" s="16" t="s">
        <v>26</v>
      </c>
      <c r="Z964" s="16" t="s">
        <v>26</v>
      </c>
      <c r="AA964" s="84">
        <v>1.3</v>
      </c>
      <c r="AB964" s="16" t="s">
        <v>34</v>
      </c>
      <c r="AC964" s="6" t="s">
        <v>396</v>
      </c>
      <c r="AD964" s="6" t="s">
        <v>396</v>
      </c>
      <c r="AE964" s="16" t="s">
        <v>26</v>
      </c>
      <c r="AF964" s="6" t="s">
        <v>26</v>
      </c>
      <c r="AG964" s="6" t="s">
        <v>26</v>
      </c>
      <c r="AH964" s="6" t="s">
        <v>26</v>
      </c>
      <c r="AI964" s="16" t="s">
        <v>1095</v>
      </c>
      <c r="AJ964" s="6" t="s">
        <v>1095</v>
      </c>
      <c r="AK964" s="16" t="s">
        <v>1095</v>
      </c>
      <c r="AL964" s="16" t="s">
        <v>1095</v>
      </c>
    </row>
    <row r="965" spans="1:38" ht="14.1" customHeight="1" x14ac:dyDescent="0.25">
      <c r="A965" s="6">
        <v>68679</v>
      </c>
      <c r="B965" s="2" t="s">
        <v>896</v>
      </c>
      <c r="C965" s="6" t="s">
        <v>955</v>
      </c>
      <c r="D965" s="6">
        <v>5</v>
      </c>
      <c r="E965" s="16" t="s">
        <v>26</v>
      </c>
      <c r="F965" s="15" t="str">
        <f t="shared" si="90"/>
        <v>Sin Información</v>
      </c>
      <c r="G965" s="16" t="s">
        <v>26</v>
      </c>
      <c r="H965" s="15" t="str">
        <f t="shared" si="91"/>
        <v>Sin Información</v>
      </c>
      <c r="I965" s="16" t="s">
        <v>26</v>
      </c>
      <c r="J965" s="15" t="str">
        <f t="shared" si="92"/>
        <v>Sin Información</v>
      </c>
      <c r="K965" s="16" t="s">
        <v>26</v>
      </c>
      <c r="L965" s="15" t="str">
        <f t="shared" si="93"/>
        <v>Sin Información</v>
      </c>
      <c r="M965" s="16" t="s">
        <v>26</v>
      </c>
      <c r="N965" s="15" t="str">
        <f t="shared" si="94"/>
        <v>Sin Información</v>
      </c>
      <c r="O965" s="16">
        <v>0</v>
      </c>
      <c r="P965" s="15" t="str">
        <f t="shared" si="95"/>
        <v>Sin Riesgo</v>
      </c>
      <c r="Q965" s="6" t="s">
        <v>26</v>
      </c>
      <c r="R965" s="15" t="s">
        <v>26</v>
      </c>
      <c r="S965" s="6" t="s">
        <v>26</v>
      </c>
      <c r="T965" s="15" t="s">
        <v>26</v>
      </c>
      <c r="U965" s="16" t="s">
        <v>26</v>
      </c>
      <c r="V965" s="6" t="s">
        <v>26</v>
      </c>
      <c r="W965" s="16" t="s">
        <v>26</v>
      </c>
      <c r="X965" s="64" t="s">
        <v>26</v>
      </c>
      <c r="Y965" s="16" t="s">
        <v>26</v>
      </c>
      <c r="Z965" s="16" t="s">
        <v>26</v>
      </c>
      <c r="AA965" s="84">
        <v>0</v>
      </c>
      <c r="AB965" s="16" t="s">
        <v>34</v>
      </c>
      <c r="AC965" s="6" t="s">
        <v>396</v>
      </c>
      <c r="AD965" s="6" t="s">
        <v>396</v>
      </c>
      <c r="AE965" s="16">
        <v>1.2</v>
      </c>
      <c r="AF965" s="20" t="s">
        <v>34</v>
      </c>
      <c r="AG965" s="6" t="s">
        <v>26</v>
      </c>
      <c r="AH965" s="6" t="s">
        <v>26</v>
      </c>
      <c r="AI965" s="16" t="s">
        <v>1095</v>
      </c>
      <c r="AJ965" s="6" t="s">
        <v>1095</v>
      </c>
      <c r="AK965" s="16" t="s">
        <v>1095</v>
      </c>
      <c r="AL965" s="16" t="s">
        <v>1095</v>
      </c>
    </row>
    <row r="966" spans="1:38" ht="14.1" customHeight="1" x14ac:dyDescent="0.25">
      <c r="A966" s="6">
        <v>68682</v>
      </c>
      <c r="B966" s="2" t="s">
        <v>896</v>
      </c>
      <c r="C966" s="6" t="s">
        <v>956</v>
      </c>
      <c r="D966" s="6">
        <v>6</v>
      </c>
      <c r="E966" s="16" t="s">
        <v>26</v>
      </c>
      <c r="F966" s="15" t="str">
        <f t="shared" si="90"/>
        <v>Sin Información</v>
      </c>
      <c r="G966" s="16" t="s">
        <v>26</v>
      </c>
      <c r="H966" s="15" t="str">
        <f t="shared" si="91"/>
        <v>Sin Información</v>
      </c>
      <c r="I966" s="16">
        <v>46.29</v>
      </c>
      <c r="J966" s="15" t="str">
        <f t="shared" si="92"/>
        <v>Alto</v>
      </c>
      <c r="K966" s="16">
        <v>59.25</v>
      </c>
      <c r="L966" s="15" t="str">
        <f t="shared" si="93"/>
        <v>Alto</v>
      </c>
      <c r="M966" s="16">
        <v>0</v>
      </c>
      <c r="N966" s="15" t="str">
        <f t="shared" si="94"/>
        <v>Sin Riesgo</v>
      </c>
      <c r="O966" s="16">
        <v>0</v>
      </c>
      <c r="P966" s="15" t="str">
        <f t="shared" si="95"/>
        <v>Sin Riesgo</v>
      </c>
      <c r="Q966" s="6" t="s">
        <v>26</v>
      </c>
      <c r="R966" s="15" t="s">
        <v>26</v>
      </c>
      <c r="S966" s="6" t="s">
        <v>26</v>
      </c>
      <c r="T966" s="15" t="s">
        <v>26</v>
      </c>
      <c r="U966" s="16" t="s">
        <v>26</v>
      </c>
      <c r="V966" s="6" t="s">
        <v>26</v>
      </c>
      <c r="W966" s="16" t="s">
        <v>26</v>
      </c>
      <c r="X966" s="64" t="s">
        <v>26</v>
      </c>
      <c r="Y966" s="16">
        <v>59.3</v>
      </c>
      <c r="Z966" s="6" t="s">
        <v>31</v>
      </c>
      <c r="AA966" s="80" t="s">
        <v>396</v>
      </c>
      <c r="AB966" s="6" t="s">
        <v>396</v>
      </c>
      <c r="AC966" s="6" t="s">
        <v>396</v>
      </c>
      <c r="AD966" s="6" t="s">
        <v>396</v>
      </c>
      <c r="AE966" s="16">
        <v>6.7</v>
      </c>
      <c r="AF966" s="18" t="s">
        <v>27</v>
      </c>
      <c r="AG966" s="6" t="s">
        <v>26</v>
      </c>
      <c r="AH966" s="6" t="s">
        <v>26</v>
      </c>
      <c r="AI966" s="16" t="s">
        <v>1095</v>
      </c>
      <c r="AJ966" s="6" t="s">
        <v>1095</v>
      </c>
      <c r="AK966" s="16" t="s">
        <v>1095</v>
      </c>
      <c r="AL966" s="16" t="s">
        <v>1095</v>
      </c>
    </row>
    <row r="967" spans="1:38" ht="14.1" customHeight="1" x14ac:dyDescent="0.25">
      <c r="A967" s="6">
        <v>68684</v>
      </c>
      <c r="B967" s="2" t="s">
        <v>896</v>
      </c>
      <c r="C967" s="6" t="s">
        <v>957</v>
      </c>
      <c r="D967" s="6">
        <v>6</v>
      </c>
      <c r="E967" s="16">
        <v>37.5</v>
      </c>
      <c r="F967" s="15" t="str">
        <f t="shared" si="90"/>
        <v>Alto</v>
      </c>
      <c r="G967" s="16" t="s">
        <v>26</v>
      </c>
      <c r="H967" s="15" t="str">
        <f t="shared" si="91"/>
        <v>Sin Información</v>
      </c>
      <c r="I967" s="16">
        <v>24.39</v>
      </c>
      <c r="J967" s="15" t="str">
        <f t="shared" si="92"/>
        <v>Medio</v>
      </c>
      <c r="K967" s="16" t="s">
        <v>26</v>
      </c>
      <c r="L967" s="15" t="str">
        <f t="shared" si="93"/>
        <v>Sin Información</v>
      </c>
      <c r="M967" s="16" t="s">
        <v>26</v>
      </c>
      <c r="N967" s="15" t="str">
        <f t="shared" si="94"/>
        <v>Sin Información</v>
      </c>
      <c r="O967" s="16" t="s">
        <v>26</v>
      </c>
      <c r="P967" s="15" t="str">
        <f t="shared" si="95"/>
        <v>Sin Información</v>
      </c>
      <c r="Q967" s="6" t="s">
        <v>26</v>
      </c>
      <c r="R967" s="15" t="s">
        <v>26</v>
      </c>
      <c r="S967" s="6" t="s">
        <v>26</v>
      </c>
      <c r="T967" s="15" t="s">
        <v>26</v>
      </c>
      <c r="U967" s="16" t="s">
        <v>26</v>
      </c>
      <c r="V967" s="6" t="s">
        <v>26</v>
      </c>
      <c r="W967" s="16" t="s">
        <v>26</v>
      </c>
      <c r="X967" s="64" t="s">
        <v>26</v>
      </c>
      <c r="Y967" s="16" t="s">
        <v>26</v>
      </c>
      <c r="Z967" s="16" t="s">
        <v>26</v>
      </c>
      <c r="AA967" s="80" t="s">
        <v>396</v>
      </c>
      <c r="AB967" s="6" t="s">
        <v>396</v>
      </c>
      <c r="AC967" s="6" t="s">
        <v>396</v>
      </c>
      <c r="AD967" s="6" t="s">
        <v>396</v>
      </c>
      <c r="AE967" s="16">
        <v>0</v>
      </c>
      <c r="AF967" s="20" t="s">
        <v>34</v>
      </c>
      <c r="AG967" s="6" t="s">
        <v>26</v>
      </c>
      <c r="AH967" s="6" t="s">
        <v>26</v>
      </c>
      <c r="AI967" s="16" t="s">
        <v>1095</v>
      </c>
      <c r="AJ967" s="6" t="s">
        <v>1095</v>
      </c>
      <c r="AK967" s="16" t="s">
        <v>1095</v>
      </c>
      <c r="AL967" s="16" t="s">
        <v>1095</v>
      </c>
    </row>
    <row r="968" spans="1:38" ht="14.1" customHeight="1" x14ac:dyDescent="0.25">
      <c r="A968" s="6">
        <v>68686</v>
      </c>
      <c r="B968" s="2" t="s">
        <v>896</v>
      </c>
      <c r="C968" s="6" t="s">
        <v>869</v>
      </c>
      <c r="D968" s="6">
        <v>6</v>
      </c>
      <c r="E968" s="16">
        <v>3.5636363636363639</v>
      </c>
      <c r="F968" s="15" t="str">
        <f t="shared" si="90"/>
        <v>Sin Riesgo</v>
      </c>
      <c r="G968" s="16">
        <v>36.677142857142861</v>
      </c>
      <c r="H968" s="15" t="str">
        <f t="shared" si="91"/>
        <v>Alto</v>
      </c>
      <c r="I968" s="16">
        <v>15.105</v>
      </c>
      <c r="J968" s="15" t="str">
        <f t="shared" si="92"/>
        <v>Medio</v>
      </c>
      <c r="K968" s="16" t="s">
        <v>26</v>
      </c>
      <c r="L968" s="15" t="str">
        <f t="shared" si="93"/>
        <v>Sin Información</v>
      </c>
      <c r="M968" s="16" t="s">
        <v>26</v>
      </c>
      <c r="N968" s="15" t="str">
        <f t="shared" si="94"/>
        <v>Sin Información</v>
      </c>
      <c r="O968" s="16" t="s">
        <v>26</v>
      </c>
      <c r="P968" s="15" t="str">
        <f t="shared" si="95"/>
        <v>Sin Información</v>
      </c>
      <c r="Q968" s="6" t="s">
        <v>26</v>
      </c>
      <c r="R968" s="15" t="s">
        <v>26</v>
      </c>
      <c r="S968" s="6" t="s">
        <v>26</v>
      </c>
      <c r="T968" s="15" t="s">
        <v>26</v>
      </c>
      <c r="U968" s="16" t="s">
        <v>26</v>
      </c>
      <c r="V968" s="6" t="s">
        <v>26</v>
      </c>
      <c r="W968" s="16" t="s">
        <v>26</v>
      </c>
      <c r="X968" s="64" t="s">
        <v>26</v>
      </c>
      <c r="Y968" s="16">
        <v>9.1</v>
      </c>
      <c r="Z968" s="18" t="s">
        <v>27</v>
      </c>
      <c r="AA968" s="80" t="s">
        <v>396</v>
      </c>
      <c r="AB968" s="6" t="s">
        <v>396</v>
      </c>
      <c r="AC968" s="16">
        <v>0</v>
      </c>
      <c r="AD968" s="16" t="s">
        <v>34</v>
      </c>
      <c r="AE968" s="16">
        <v>24.7</v>
      </c>
      <c r="AF968" s="19" t="s">
        <v>28</v>
      </c>
      <c r="AG968" s="6" t="s">
        <v>26</v>
      </c>
      <c r="AH968" s="6" t="s">
        <v>26</v>
      </c>
      <c r="AI968" s="16" t="s">
        <v>1095</v>
      </c>
      <c r="AJ968" s="6" t="s">
        <v>1095</v>
      </c>
      <c r="AK968" s="16" t="s">
        <v>1095</v>
      </c>
      <c r="AL968" s="16" t="s">
        <v>1095</v>
      </c>
    </row>
    <row r="969" spans="1:38" ht="14.1" customHeight="1" x14ac:dyDescent="0.25">
      <c r="A969" s="6">
        <v>68689</v>
      </c>
      <c r="B969" s="2" t="s">
        <v>896</v>
      </c>
      <c r="C969" s="6" t="s">
        <v>958</v>
      </c>
      <c r="D969" s="6">
        <v>6</v>
      </c>
      <c r="E969" s="16">
        <v>54.982222222222219</v>
      </c>
      <c r="F969" s="15" t="str">
        <f t="shared" si="90"/>
        <v>Alto</v>
      </c>
      <c r="G969" s="16">
        <v>68.534999999999997</v>
      </c>
      <c r="H969" s="15" t="str">
        <f t="shared" si="91"/>
        <v>Alto</v>
      </c>
      <c r="I969" s="16">
        <v>58.22499999999998</v>
      </c>
      <c r="J969" s="15" t="str">
        <f t="shared" si="92"/>
        <v>Alto</v>
      </c>
      <c r="K969" s="16">
        <v>63.7</v>
      </c>
      <c r="L969" s="15" t="str">
        <f t="shared" si="93"/>
        <v>Alto</v>
      </c>
      <c r="M969" s="16">
        <v>57.435000000000002</v>
      </c>
      <c r="N969" s="15" t="str">
        <f t="shared" si="94"/>
        <v>Alto</v>
      </c>
      <c r="O969" s="16">
        <v>61.48</v>
      </c>
      <c r="P969" s="15" t="str">
        <f t="shared" si="95"/>
        <v>Alto</v>
      </c>
      <c r="Q969" s="6" t="s">
        <v>26</v>
      </c>
      <c r="R969" s="15" t="s">
        <v>26</v>
      </c>
      <c r="S969" s="6" t="s">
        <v>26</v>
      </c>
      <c r="T969" s="15" t="s">
        <v>26</v>
      </c>
      <c r="U969" s="16">
        <v>40.04</v>
      </c>
      <c r="V969" s="6" t="s">
        <v>31</v>
      </c>
      <c r="W969" s="16">
        <v>16.166666666666668</v>
      </c>
      <c r="X969" s="64" t="s">
        <v>28</v>
      </c>
      <c r="Y969" s="16">
        <v>69.95714285714287</v>
      </c>
      <c r="Z969" s="6" t="s">
        <v>31</v>
      </c>
      <c r="AA969" s="83">
        <v>32.557142857142857</v>
      </c>
      <c r="AB969" s="16" t="s">
        <v>28</v>
      </c>
      <c r="AC969" s="16">
        <v>11.111111111111111</v>
      </c>
      <c r="AD969" s="16" t="s">
        <v>27</v>
      </c>
      <c r="AE969" s="16">
        <v>60.107142857142854</v>
      </c>
      <c r="AF969" s="23" t="s">
        <v>31</v>
      </c>
      <c r="AG969" s="16">
        <v>28.9</v>
      </c>
      <c r="AH969" s="19" t="s">
        <v>28</v>
      </c>
      <c r="AI969" s="16">
        <v>37.72</v>
      </c>
      <c r="AJ969" s="23" t="s">
        <v>31</v>
      </c>
      <c r="AK969" s="16">
        <v>38.042105263157893</v>
      </c>
      <c r="AL969" s="102" t="s">
        <v>31</v>
      </c>
    </row>
    <row r="970" spans="1:38" ht="14.1" customHeight="1" x14ac:dyDescent="0.25">
      <c r="A970" s="6">
        <v>68705</v>
      </c>
      <c r="B970" s="2" t="s">
        <v>896</v>
      </c>
      <c r="C970" s="6" t="s">
        <v>136</v>
      </c>
      <c r="D970" s="6">
        <v>6</v>
      </c>
      <c r="E970" s="16" t="s">
        <v>26</v>
      </c>
      <c r="F970" s="15" t="str">
        <f t="shared" si="90"/>
        <v>Sin Información</v>
      </c>
      <c r="G970" s="16" t="s">
        <v>26</v>
      </c>
      <c r="H970" s="15" t="str">
        <f t="shared" si="91"/>
        <v>Sin Información</v>
      </c>
      <c r="I970" s="16">
        <v>37.5</v>
      </c>
      <c r="J970" s="15" t="str">
        <f t="shared" si="92"/>
        <v>Alto</v>
      </c>
      <c r="K970" s="16" t="s">
        <v>26</v>
      </c>
      <c r="L970" s="15" t="str">
        <f t="shared" si="93"/>
        <v>Sin Información</v>
      </c>
      <c r="M970" s="16" t="s">
        <v>26</v>
      </c>
      <c r="N970" s="15" t="str">
        <f t="shared" si="94"/>
        <v>Sin Información</v>
      </c>
      <c r="O970" s="16" t="s">
        <v>26</v>
      </c>
      <c r="P970" s="15" t="str">
        <f t="shared" si="95"/>
        <v>Sin Información</v>
      </c>
      <c r="Q970" s="6" t="s">
        <v>26</v>
      </c>
      <c r="R970" s="15" t="s">
        <v>26</v>
      </c>
      <c r="S970" s="6" t="s">
        <v>26</v>
      </c>
      <c r="T970" s="15" t="s">
        <v>26</v>
      </c>
      <c r="U970" s="16" t="s">
        <v>26</v>
      </c>
      <c r="V970" s="6" t="s">
        <v>26</v>
      </c>
      <c r="W970" s="16" t="s">
        <v>26</v>
      </c>
      <c r="X970" s="64" t="s">
        <v>26</v>
      </c>
      <c r="Y970" s="16">
        <v>18.2</v>
      </c>
      <c r="Z970" s="19" t="s">
        <v>28</v>
      </c>
      <c r="AA970" s="80" t="s">
        <v>396</v>
      </c>
      <c r="AB970" s="6" t="s">
        <v>396</v>
      </c>
      <c r="AC970" s="16">
        <v>0</v>
      </c>
      <c r="AD970" s="16" t="s">
        <v>34</v>
      </c>
      <c r="AE970" s="16">
        <v>0</v>
      </c>
      <c r="AF970" s="20" t="s">
        <v>34</v>
      </c>
      <c r="AG970" s="6" t="s">
        <v>26</v>
      </c>
      <c r="AH970" s="6" t="s">
        <v>26</v>
      </c>
      <c r="AI970" s="16" t="s">
        <v>1095</v>
      </c>
      <c r="AJ970" s="6" t="s">
        <v>1095</v>
      </c>
      <c r="AK970" s="16" t="s">
        <v>1095</v>
      </c>
      <c r="AL970" s="16" t="s">
        <v>1095</v>
      </c>
    </row>
    <row r="971" spans="1:38" ht="14.1" customHeight="1" x14ac:dyDescent="0.25">
      <c r="A971" s="6">
        <v>68720</v>
      </c>
      <c r="B971" s="2" t="s">
        <v>896</v>
      </c>
      <c r="C971" s="6" t="s">
        <v>959</v>
      </c>
      <c r="D971" s="6">
        <v>6</v>
      </c>
      <c r="E971" s="16">
        <v>18.044285714285714</v>
      </c>
      <c r="F971" s="15" t="str">
        <f t="shared" si="90"/>
        <v>Medio</v>
      </c>
      <c r="G971" s="16">
        <v>0</v>
      </c>
      <c r="H971" s="15" t="str">
        <f t="shared" si="91"/>
        <v>Sin Riesgo</v>
      </c>
      <c r="I971" s="16">
        <v>0</v>
      </c>
      <c r="J971" s="15" t="str">
        <f t="shared" si="92"/>
        <v>Sin Riesgo</v>
      </c>
      <c r="K971" s="16">
        <v>92.59</v>
      </c>
      <c r="L971" s="15" t="str">
        <f t="shared" si="93"/>
        <v>Inviable Sanitariamente</v>
      </c>
      <c r="M971" s="16" t="s">
        <v>26</v>
      </c>
      <c r="N971" s="15" t="str">
        <f t="shared" si="94"/>
        <v>Sin Información</v>
      </c>
      <c r="O971" s="16" t="s">
        <v>26</v>
      </c>
      <c r="P971" s="15" t="str">
        <f t="shared" si="95"/>
        <v>Sin Información</v>
      </c>
      <c r="Q971" s="6" t="s">
        <v>26</v>
      </c>
      <c r="R971" s="15" t="s">
        <v>26</v>
      </c>
      <c r="S971" s="6" t="s">
        <v>26</v>
      </c>
      <c r="T971" s="15" t="s">
        <v>26</v>
      </c>
      <c r="U971" s="16" t="s">
        <v>26</v>
      </c>
      <c r="V971" s="6" t="s">
        <v>26</v>
      </c>
      <c r="W971" s="16" t="s">
        <v>26</v>
      </c>
      <c r="X971" s="64" t="s">
        <v>26</v>
      </c>
      <c r="Y971" s="16" t="s">
        <v>26</v>
      </c>
      <c r="Z971" s="16" t="s">
        <v>26</v>
      </c>
      <c r="AA971" s="80" t="s">
        <v>396</v>
      </c>
      <c r="AB971" s="6" t="s">
        <v>396</v>
      </c>
      <c r="AC971" s="6" t="s">
        <v>396</v>
      </c>
      <c r="AD971" s="6" t="s">
        <v>396</v>
      </c>
      <c r="AE971" s="16">
        <v>5.4</v>
      </c>
      <c r="AF971" s="18" t="s">
        <v>27</v>
      </c>
      <c r="AG971" s="6" t="s">
        <v>26</v>
      </c>
      <c r="AH971" s="6" t="s">
        <v>26</v>
      </c>
      <c r="AI971" s="16" t="s">
        <v>1095</v>
      </c>
      <c r="AJ971" s="6" t="s">
        <v>1095</v>
      </c>
      <c r="AK971" s="16" t="s">
        <v>1095</v>
      </c>
      <c r="AL971" s="16" t="s">
        <v>1095</v>
      </c>
    </row>
    <row r="972" spans="1:38" ht="14.1" customHeight="1" x14ac:dyDescent="0.25">
      <c r="A972" s="6">
        <v>68745</v>
      </c>
      <c r="B972" s="2" t="s">
        <v>896</v>
      </c>
      <c r="C972" s="6" t="s">
        <v>960</v>
      </c>
      <c r="D972" s="6">
        <v>6</v>
      </c>
      <c r="E972" s="16">
        <v>0</v>
      </c>
      <c r="F972" s="15" t="str">
        <f t="shared" si="90"/>
        <v>Sin Riesgo</v>
      </c>
      <c r="G972" s="16">
        <v>4.0839999999999996</v>
      </c>
      <c r="H972" s="15" t="str">
        <f t="shared" si="91"/>
        <v>Sin Riesgo</v>
      </c>
      <c r="I972" s="16">
        <v>0</v>
      </c>
      <c r="J972" s="15" t="str">
        <f t="shared" si="92"/>
        <v>Sin Riesgo</v>
      </c>
      <c r="K972" s="16">
        <v>55.55</v>
      </c>
      <c r="L972" s="15" t="str">
        <f t="shared" si="93"/>
        <v>Alto</v>
      </c>
      <c r="M972" s="16">
        <v>41.947499999999998</v>
      </c>
      <c r="N972" s="15" t="str">
        <f t="shared" si="94"/>
        <v>Alto</v>
      </c>
      <c r="O972" s="16">
        <v>42.066666666666663</v>
      </c>
      <c r="P972" s="15" t="str">
        <f t="shared" si="95"/>
        <v>Alto</v>
      </c>
      <c r="Q972" s="6" t="s">
        <v>26</v>
      </c>
      <c r="R972" s="15" t="s">
        <v>26</v>
      </c>
      <c r="S972" s="6" t="s">
        <v>26</v>
      </c>
      <c r="T972" s="15" t="s">
        <v>26</v>
      </c>
      <c r="U972" s="16" t="s">
        <v>26</v>
      </c>
      <c r="V972" s="6" t="s">
        <v>26</v>
      </c>
      <c r="W972" s="16" t="s">
        <v>26</v>
      </c>
      <c r="X972" s="64" t="s">
        <v>26</v>
      </c>
      <c r="Y972" s="16" t="s">
        <v>26</v>
      </c>
      <c r="Z972" s="16" t="s">
        <v>26</v>
      </c>
      <c r="AA972" s="80" t="s">
        <v>396</v>
      </c>
      <c r="AB972" s="6" t="s">
        <v>396</v>
      </c>
      <c r="AC972" s="6" t="s">
        <v>396</v>
      </c>
      <c r="AD972" s="6" t="s">
        <v>396</v>
      </c>
      <c r="AE972" s="16" t="s">
        <v>26</v>
      </c>
      <c r="AF972" s="6" t="s">
        <v>26</v>
      </c>
      <c r="AG972" s="6" t="s">
        <v>26</v>
      </c>
      <c r="AH972" s="6" t="s">
        <v>26</v>
      </c>
      <c r="AI972" s="16" t="s">
        <v>1095</v>
      </c>
      <c r="AJ972" s="6" t="s">
        <v>1095</v>
      </c>
      <c r="AK972" s="16" t="s">
        <v>1095</v>
      </c>
      <c r="AL972" s="16" t="s">
        <v>1095</v>
      </c>
    </row>
    <row r="973" spans="1:38" ht="14.1" customHeight="1" x14ac:dyDescent="0.25">
      <c r="A973" s="6">
        <v>68755</v>
      </c>
      <c r="B973" s="2" t="s">
        <v>896</v>
      </c>
      <c r="C973" s="6" t="s">
        <v>961</v>
      </c>
      <c r="D973" s="6">
        <v>6</v>
      </c>
      <c r="E973" s="16">
        <v>40.72</v>
      </c>
      <c r="F973" s="15" t="str">
        <f t="shared" si="90"/>
        <v>Alto</v>
      </c>
      <c r="G973" s="16">
        <v>39.769999999999996</v>
      </c>
      <c r="H973" s="15" t="str">
        <f t="shared" si="91"/>
        <v>Alto</v>
      </c>
      <c r="I973" s="16" t="s">
        <v>26</v>
      </c>
      <c r="J973" s="15" t="str">
        <f t="shared" si="92"/>
        <v>Sin Información</v>
      </c>
      <c r="K973" s="16" t="s">
        <v>26</v>
      </c>
      <c r="L973" s="15" t="str">
        <f t="shared" si="93"/>
        <v>Sin Información</v>
      </c>
      <c r="M973" s="16">
        <v>48.243333333333339</v>
      </c>
      <c r="N973" s="15" t="str">
        <f t="shared" si="94"/>
        <v>Alto</v>
      </c>
      <c r="O973" s="16">
        <v>0</v>
      </c>
      <c r="P973" s="15" t="str">
        <f t="shared" si="95"/>
        <v>Sin Riesgo</v>
      </c>
      <c r="Q973" s="6" t="s">
        <v>26</v>
      </c>
      <c r="R973" s="15" t="s">
        <v>26</v>
      </c>
      <c r="S973" s="6" t="s">
        <v>26</v>
      </c>
      <c r="T973" s="15" t="s">
        <v>26</v>
      </c>
      <c r="U973" s="16">
        <v>18.39</v>
      </c>
      <c r="V973" s="6" t="s">
        <v>28</v>
      </c>
      <c r="W973" s="16">
        <v>21.35</v>
      </c>
      <c r="X973" s="64" t="s">
        <v>28</v>
      </c>
      <c r="Y973" s="16">
        <v>7.916666666666667</v>
      </c>
      <c r="Z973" s="18" t="s">
        <v>27</v>
      </c>
      <c r="AA973" s="84">
        <v>31.5</v>
      </c>
      <c r="AB973" s="16" t="s">
        <v>28</v>
      </c>
      <c r="AC973" s="16">
        <v>15.038461538461538</v>
      </c>
      <c r="AD973" s="16" t="s">
        <v>28</v>
      </c>
      <c r="AE973" s="16">
        <v>1.8</v>
      </c>
      <c r="AF973" s="20" t="s">
        <v>34</v>
      </c>
      <c r="AG973" s="6" t="s">
        <v>26</v>
      </c>
      <c r="AH973" s="6" t="s">
        <v>26</v>
      </c>
      <c r="AI973" s="16" t="s">
        <v>1095</v>
      </c>
      <c r="AJ973" s="6" t="s">
        <v>1095</v>
      </c>
      <c r="AK973" s="16" t="s">
        <v>1095</v>
      </c>
      <c r="AL973" s="16" t="s">
        <v>1095</v>
      </c>
    </row>
    <row r="974" spans="1:38" ht="14.1" customHeight="1" x14ac:dyDescent="0.25">
      <c r="A974" s="6">
        <v>68770</v>
      </c>
      <c r="B974" s="2" t="s">
        <v>896</v>
      </c>
      <c r="C974" s="6" t="s">
        <v>962</v>
      </c>
      <c r="D974" s="6">
        <v>6</v>
      </c>
      <c r="E974" s="16">
        <v>31.768333333333334</v>
      </c>
      <c r="F974" s="15" t="str">
        <f t="shared" si="90"/>
        <v>Medio</v>
      </c>
      <c r="G974" s="16">
        <v>39.477407407407412</v>
      </c>
      <c r="H974" s="15" t="str">
        <f t="shared" si="91"/>
        <v>Alto</v>
      </c>
      <c r="I974" s="16">
        <v>35.100000000000009</v>
      </c>
      <c r="J974" s="15" t="str">
        <f t="shared" si="92"/>
        <v>Alto</v>
      </c>
      <c r="K974" s="16">
        <v>0.40333333333333332</v>
      </c>
      <c r="L974" s="15" t="str">
        <f t="shared" si="93"/>
        <v>Sin Riesgo</v>
      </c>
      <c r="M974" s="16">
        <v>23.957407407407398</v>
      </c>
      <c r="N974" s="15" t="str">
        <f t="shared" si="94"/>
        <v>Medio</v>
      </c>
      <c r="O974" s="16">
        <v>42.77</v>
      </c>
      <c r="P974" s="15" t="str">
        <f t="shared" si="95"/>
        <v>Alto</v>
      </c>
      <c r="Q974" s="6" t="s">
        <v>26</v>
      </c>
      <c r="R974" s="15" t="s">
        <v>26</v>
      </c>
      <c r="S974" s="6" t="s">
        <v>26</v>
      </c>
      <c r="T974" s="15" t="s">
        <v>26</v>
      </c>
      <c r="U974" s="16" t="s">
        <v>26</v>
      </c>
      <c r="V974" s="6" t="s">
        <v>26</v>
      </c>
      <c r="W974" s="16">
        <v>13.8</v>
      </c>
      <c r="X974" s="64" t="s">
        <v>27</v>
      </c>
      <c r="Y974" s="16">
        <v>66.814285714285717</v>
      </c>
      <c r="Z974" s="6" t="s">
        <v>31</v>
      </c>
      <c r="AA974" s="83">
        <v>61.9</v>
      </c>
      <c r="AB974" s="6" t="s">
        <v>31</v>
      </c>
      <c r="AC974" s="16">
        <v>93.987500000000011</v>
      </c>
      <c r="AD974" s="16" t="s">
        <v>209</v>
      </c>
      <c r="AE974" s="16">
        <v>25</v>
      </c>
      <c r="AF974" s="19" t="s">
        <v>28</v>
      </c>
      <c r="AG974" s="16">
        <v>48.7</v>
      </c>
      <c r="AH974" s="23" t="s">
        <v>31</v>
      </c>
      <c r="AI974" s="16">
        <v>30.7</v>
      </c>
      <c r="AJ974" s="19" t="s">
        <v>28</v>
      </c>
      <c r="AK974" s="16">
        <v>31.9</v>
      </c>
      <c r="AL974" s="67" t="s">
        <v>28</v>
      </c>
    </row>
    <row r="975" spans="1:38" ht="14.1" customHeight="1" x14ac:dyDescent="0.25">
      <c r="A975" s="6">
        <v>68773</v>
      </c>
      <c r="B975" s="2" t="s">
        <v>896</v>
      </c>
      <c r="C975" s="6" t="s">
        <v>459</v>
      </c>
      <c r="D975" s="6">
        <v>6</v>
      </c>
      <c r="E975" s="16">
        <v>35.79</v>
      </c>
      <c r="F975" s="15" t="str">
        <f t="shared" si="90"/>
        <v>Alto</v>
      </c>
      <c r="G975" s="16">
        <v>37.5</v>
      </c>
      <c r="H975" s="15" t="str">
        <f t="shared" si="91"/>
        <v>Alto</v>
      </c>
      <c r="I975" s="16" t="s">
        <v>26</v>
      </c>
      <c r="J975" s="15" t="str">
        <f t="shared" si="92"/>
        <v>Sin Información</v>
      </c>
      <c r="K975" s="16" t="s">
        <v>26</v>
      </c>
      <c r="L975" s="15" t="str">
        <f t="shared" si="93"/>
        <v>Sin Información</v>
      </c>
      <c r="M975" s="16" t="s">
        <v>26</v>
      </c>
      <c r="N975" s="15" t="str">
        <f t="shared" si="94"/>
        <v>Sin Información</v>
      </c>
      <c r="O975" s="16" t="s">
        <v>26</v>
      </c>
      <c r="P975" s="15" t="str">
        <f t="shared" si="95"/>
        <v>Sin Información</v>
      </c>
      <c r="Q975" s="6" t="s">
        <v>26</v>
      </c>
      <c r="R975" s="15" t="s">
        <v>26</v>
      </c>
      <c r="S975" s="6" t="s">
        <v>26</v>
      </c>
      <c r="T975" s="15" t="s">
        <v>26</v>
      </c>
      <c r="U975" s="16" t="s">
        <v>26</v>
      </c>
      <c r="V975" s="6" t="s">
        <v>26</v>
      </c>
      <c r="W975" s="16" t="s">
        <v>26</v>
      </c>
      <c r="X975" s="64" t="s">
        <v>26</v>
      </c>
      <c r="Y975" s="16">
        <v>9.1166666666666671</v>
      </c>
      <c r="Z975" s="18" t="s">
        <v>27</v>
      </c>
      <c r="AA975" s="80" t="s">
        <v>396</v>
      </c>
      <c r="AB975" s="6" t="s">
        <v>396</v>
      </c>
      <c r="AC975" s="6" t="s">
        <v>396</v>
      </c>
      <c r="AD975" s="6" t="s">
        <v>396</v>
      </c>
      <c r="AE975" s="16" t="s">
        <v>26</v>
      </c>
      <c r="AF975" s="6" t="s">
        <v>26</v>
      </c>
      <c r="AG975" s="6" t="s">
        <v>26</v>
      </c>
      <c r="AH975" s="6" t="s">
        <v>26</v>
      </c>
      <c r="AI975" s="16" t="s">
        <v>1095</v>
      </c>
      <c r="AJ975" s="6" t="s">
        <v>1095</v>
      </c>
      <c r="AK975" s="16" t="s">
        <v>1095</v>
      </c>
      <c r="AL975" s="16" t="s">
        <v>1095</v>
      </c>
    </row>
    <row r="976" spans="1:38" ht="14.1" customHeight="1" x14ac:dyDescent="0.25">
      <c r="A976" s="6">
        <v>68780</v>
      </c>
      <c r="B976" s="2" t="s">
        <v>896</v>
      </c>
      <c r="C976" s="6" t="s">
        <v>963</v>
      </c>
      <c r="D976" s="6">
        <v>6</v>
      </c>
      <c r="E976" s="16">
        <v>38.35</v>
      </c>
      <c r="F976" s="15" t="str">
        <f t="shared" si="90"/>
        <v>Alto</v>
      </c>
      <c r="G976" s="16" t="s">
        <v>26</v>
      </c>
      <c r="H976" s="15" t="str">
        <f t="shared" si="91"/>
        <v>Sin Información</v>
      </c>
      <c r="I976" s="16" t="s">
        <v>26</v>
      </c>
      <c r="J976" s="15" t="str">
        <f t="shared" si="92"/>
        <v>Sin Información</v>
      </c>
      <c r="K976" s="16">
        <v>61.48</v>
      </c>
      <c r="L976" s="15" t="str">
        <f t="shared" si="93"/>
        <v>Alto</v>
      </c>
      <c r="M976" s="16" t="s">
        <v>26</v>
      </c>
      <c r="N976" s="15" t="str">
        <f t="shared" si="94"/>
        <v>Sin Información</v>
      </c>
      <c r="O976" s="16" t="s">
        <v>26</v>
      </c>
      <c r="P976" s="15" t="str">
        <f t="shared" si="95"/>
        <v>Sin Información</v>
      </c>
      <c r="Q976" s="6" t="s">
        <v>26</v>
      </c>
      <c r="R976" s="15" t="s">
        <v>26</v>
      </c>
      <c r="S976" s="6" t="s">
        <v>26</v>
      </c>
      <c r="T976" s="15" t="s">
        <v>26</v>
      </c>
      <c r="U976" s="16">
        <v>31.09</v>
      </c>
      <c r="V976" s="6" t="s">
        <v>28</v>
      </c>
      <c r="W976" s="16">
        <v>34.299999999999997</v>
      </c>
      <c r="X976" s="64" t="s">
        <v>28</v>
      </c>
      <c r="Y976" s="16" t="s">
        <v>26</v>
      </c>
      <c r="Z976" s="16" t="s">
        <v>26</v>
      </c>
      <c r="AA976" s="80" t="s">
        <v>396</v>
      </c>
      <c r="AB976" s="6" t="s">
        <v>396</v>
      </c>
      <c r="AC976" s="6" t="s">
        <v>396</v>
      </c>
      <c r="AD976" s="6" t="s">
        <v>396</v>
      </c>
      <c r="AE976" s="16">
        <v>5.4</v>
      </c>
      <c r="AF976" s="18" t="s">
        <v>27</v>
      </c>
      <c r="AG976" s="6" t="s">
        <v>26</v>
      </c>
      <c r="AH976" s="6" t="s">
        <v>26</v>
      </c>
      <c r="AI976" s="16">
        <v>60.7</v>
      </c>
      <c r="AJ976" s="23" t="s">
        <v>31</v>
      </c>
      <c r="AK976" s="16">
        <v>78.2</v>
      </c>
      <c r="AL976" s="102" t="s">
        <v>31</v>
      </c>
    </row>
    <row r="977" spans="1:38" ht="14.1" customHeight="1" x14ac:dyDescent="0.25">
      <c r="A977" s="6">
        <v>68820</v>
      </c>
      <c r="B977" s="2" t="s">
        <v>896</v>
      </c>
      <c r="C977" s="6" t="s">
        <v>964</v>
      </c>
      <c r="D977" s="6">
        <v>6</v>
      </c>
      <c r="E977" s="16">
        <v>0</v>
      </c>
      <c r="F977" s="15" t="str">
        <f t="shared" si="90"/>
        <v>Sin Riesgo</v>
      </c>
      <c r="G977" s="16">
        <v>0</v>
      </c>
      <c r="H977" s="15" t="str">
        <f t="shared" si="91"/>
        <v>Sin Riesgo</v>
      </c>
      <c r="I977" s="16">
        <v>6.06</v>
      </c>
      <c r="J977" s="15" t="str">
        <f t="shared" si="92"/>
        <v>Bajo</v>
      </c>
      <c r="K977" s="16">
        <v>1.21</v>
      </c>
      <c r="L977" s="15" t="str">
        <f t="shared" si="93"/>
        <v>Sin Riesgo</v>
      </c>
      <c r="M977" s="16">
        <v>0</v>
      </c>
      <c r="N977" s="15" t="str">
        <f t="shared" si="94"/>
        <v>Sin Riesgo</v>
      </c>
      <c r="O977" s="16" t="s">
        <v>26</v>
      </c>
      <c r="P977" s="15" t="str">
        <f t="shared" si="95"/>
        <v>Sin Información</v>
      </c>
      <c r="Q977" s="6" t="s">
        <v>26</v>
      </c>
      <c r="R977" s="15" t="s">
        <v>26</v>
      </c>
      <c r="S977" s="6" t="s">
        <v>26</v>
      </c>
      <c r="T977" s="15" t="s">
        <v>26</v>
      </c>
      <c r="U977" s="16">
        <v>42.85</v>
      </c>
      <c r="V977" s="6" t="s">
        <v>31</v>
      </c>
      <c r="W977" s="16" t="s">
        <v>26</v>
      </c>
      <c r="X977" s="64" t="s">
        <v>26</v>
      </c>
      <c r="Y977" s="16">
        <v>0</v>
      </c>
      <c r="Z977" s="20" t="s">
        <v>34</v>
      </c>
      <c r="AA977" s="80" t="s">
        <v>396</v>
      </c>
      <c r="AB977" s="6" t="s">
        <v>396</v>
      </c>
      <c r="AC977" s="6" t="s">
        <v>396</v>
      </c>
      <c r="AD977" s="6" t="s">
        <v>396</v>
      </c>
      <c r="AE977" s="16">
        <v>0</v>
      </c>
      <c r="AF977" s="20" t="s">
        <v>34</v>
      </c>
      <c r="AG977" s="6" t="s">
        <v>26</v>
      </c>
      <c r="AH977" s="6" t="s">
        <v>26</v>
      </c>
      <c r="AI977" s="16">
        <v>69.099999999999994</v>
      </c>
      <c r="AJ977" s="23" t="s">
        <v>31</v>
      </c>
      <c r="AK977" s="16">
        <v>32.299999999999997</v>
      </c>
      <c r="AL977" s="67" t="s">
        <v>28</v>
      </c>
    </row>
    <row r="978" spans="1:38" ht="14.1" customHeight="1" x14ac:dyDescent="0.25">
      <c r="A978" s="6">
        <v>68855</v>
      </c>
      <c r="B978" s="2" t="s">
        <v>896</v>
      </c>
      <c r="C978" s="6" t="s">
        <v>965</v>
      </c>
      <c r="D978" s="6">
        <v>6</v>
      </c>
      <c r="E978" s="16">
        <v>86.36</v>
      </c>
      <c r="F978" s="15" t="str">
        <f t="shared" si="90"/>
        <v>Inviable Sanitariamente</v>
      </c>
      <c r="G978" s="16">
        <v>69.432500000000005</v>
      </c>
      <c r="H978" s="15" t="str">
        <f t="shared" si="91"/>
        <v>Alto</v>
      </c>
      <c r="I978" s="16">
        <v>52.057500000000005</v>
      </c>
      <c r="J978" s="15" t="str">
        <f t="shared" si="92"/>
        <v>Alto</v>
      </c>
      <c r="K978" s="16" t="s">
        <v>26</v>
      </c>
      <c r="L978" s="15" t="str">
        <f t="shared" si="93"/>
        <v>Sin Información</v>
      </c>
      <c r="M978" s="16">
        <v>59.25</v>
      </c>
      <c r="N978" s="15" t="str">
        <f t="shared" si="94"/>
        <v>Alto</v>
      </c>
      <c r="O978" s="16">
        <v>9.09</v>
      </c>
      <c r="P978" s="15" t="str">
        <f t="shared" si="95"/>
        <v>Bajo</v>
      </c>
      <c r="Q978" s="6" t="s">
        <v>26</v>
      </c>
      <c r="R978" s="15" t="s">
        <v>26</v>
      </c>
      <c r="S978" s="6" t="s">
        <v>26</v>
      </c>
      <c r="T978" s="15" t="s">
        <v>26</v>
      </c>
      <c r="U978" s="16" t="s">
        <v>26</v>
      </c>
      <c r="V978" s="6" t="s">
        <v>26</v>
      </c>
      <c r="W978" s="16">
        <v>0</v>
      </c>
      <c r="X978" s="64" t="s">
        <v>34</v>
      </c>
      <c r="Y978" s="16" t="s">
        <v>26</v>
      </c>
      <c r="Z978" s="16" t="s">
        <v>26</v>
      </c>
      <c r="AA978" s="80" t="s">
        <v>396</v>
      </c>
      <c r="AB978" s="6" t="s">
        <v>396</v>
      </c>
      <c r="AC978" s="16">
        <v>0</v>
      </c>
      <c r="AD978" s="16" t="s">
        <v>34</v>
      </c>
      <c r="AE978" s="16">
        <v>0</v>
      </c>
      <c r="AF978" s="20" t="s">
        <v>34</v>
      </c>
      <c r="AG978" s="6" t="s">
        <v>26</v>
      </c>
      <c r="AH978" s="6" t="s">
        <v>26</v>
      </c>
      <c r="AI978" s="16" t="s">
        <v>1095</v>
      </c>
      <c r="AJ978" s="6" t="s">
        <v>1095</v>
      </c>
      <c r="AK978" s="16" t="s">
        <v>1095</v>
      </c>
      <c r="AL978" s="16" t="s">
        <v>1095</v>
      </c>
    </row>
    <row r="979" spans="1:38" ht="14.1" customHeight="1" x14ac:dyDescent="0.25">
      <c r="A979" s="6">
        <v>68861</v>
      </c>
      <c r="B979" s="2" t="s">
        <v>896</v>
      </c>
      <c r="C979" s="6" t="s">
        <v>966</v>
      </c>
      <c r="D979" s="6">
        <v>6</v>
      </c>
      <c r="E979" s="16" t="s">
        <v>26</v>
      </c>
      <c r="F979" s="15" t="str">
        <f t="shared" si="90"/>
        <v>Sin Información</v>
      </c>
      <c r="G979" s="16" t="s">
        <v>26</v>
      </c>
      <c r="H979" s="15" t="str">
        <f t="shared" si="91"/>
        <v>Sin Información</v>
      </c>
      <c r="I979" s="16">
        <v>90.90666666666668</v>
      </c>
      <c r="J979" s="15" t="str">
        <f t="shared" si="92"/>
        <v>Inviable Sanitariamente</v>
      </c>
      <c r="K979" s="16" t="s">
        <v>26</v>
      </c>
      <c r="L979" s="15" t="str">
        <f t="shared" si="93"/>
        <v>Sin Información</v>
      </c>
      <c r="M979" s="16">
        <v>70.365000000000009</v>
      </c>
      <c r="N979" s="15" t="str">
        <f t="shared" si="94"/>
        <v>Alto</v>
      </c>
      <c r="O979" s="16">
        <v>0</v>
      </c>
      <c r="P979" s="15" t="str">
        <f t="shared" si="95"/>
        <v>Sin Riesgo</v>
      </c>
      <c r="Q979" s="6" t="s">
        <v>26</v>
      </c>
      <c r="R979" s="15" t="s">
        <v>26</v>
      </c>
      <c r="S979" s="6" t="s">
        <v>26</v>
      </c>
      <c r="T979" s="15" t="s">
        <v>26</v>
      </c>
      <c r="U979" s="16" t="s">
        <v>26</v>
      </c>
      <c r="V979" s="6" t="s">
        <v>26</v>
      </c>
      <c r="W979" s="16" t="s">
        <v>26</v>
      </c>
      <c r="X979" s="64" t="s">
        <v>26</v>
      </c>
      <c r="Y979" s="16">
        <v>8.5</v>
      </c>
      <c r="Z979" s="18" t="s">
        <v>27</v>
      </c>
      <c r="AA979" s="80" t="s">
        <v>396</v>
      </c>
      <c r="AB979" s="6" t="s">
        <v>396</v>
      </c>
      <c r="AC979" s="6" t="s">
        <v>396</v>
      </c>
      <c r="AD979" s="6" t="s">
        <v>396</v>
      </c>
      <c r="AE979" s="16" t="s">
        <v>26</v>
      </c>
      <c r="AF979" s="6" t="s">
        <v>26</v>
      </c>
      <c r="AG979" s="6" t="s">
        <v>26</v>
      </c>
      <c r="AH979" s="6" t="s">
        <v>26</v>
      </c>
      <c r="AI979" s="16" t="s">
        <v>1095</v>
      </c>
      <c r="AJ979" s="6" t="s">
        <v>1095</v>
      </c>
      <c r="AK979" s="16" t="s">
        <v>1095</v>
      </c>
      <c r="AL979" s="16" t="s">
        <v>1095</v>
      </c>
    </row>
    <row r="980" spans="1:38" ht="14.1" customHeight="1" x14ac:dyDescent="0.25">
      <c r="A980" s="6">
        <v>68867</v>
      </c>
      <c r="B980" s="2" t="s">
        <v>896</v>
      </c>
      <c r="C980" s="6" t="s">
        <v>967</v>
      </c>
      <c r="D980" s="6">
        <v>6</v>
      </c>
      <c r="E980" s="16">
        <v>0</v>
      </c>
      <c r="F980" s="15" t="str">
        <f t="shared" si="90"/>
        <v>Sin Riesgo</v>
      </c>
      <c r="G980" s="16">
        <v>1.72</v>
      </c>
      <c r="H980" s="15" t="str">
        <f t="shared" si="91"/>
        <v>Sin Riesgo</v>
      </c>
      <c r="I980" s="16" t="s">
        <v>26</v>
      </c>
      <c r="J980" s="15" t="str">
        <f t="shared" si="92"/>
        <v>Sin Información</v>
      </c>
      <c r="K980" s="16" t="s">
        <v>26</v>
      </c>
      <c r="L980" s="15" t="str">
        <f t="shared" si="93"/>
        <v>Sin Información</v>
      </c>
      <c r="M980" s="16">
        <v>50.87</v>
      </c>
      <c r="N980" s="15" t="str">
        <f t="shared" si="94"/>
        <v>Alto</v>
      </c>
      <c r="O980" s="16" t="s">
        <v>26</v>
      </c>
      <c r="P980" s="15" t="str">
        <f t="shared" si="95"/>
        <v>Sin Información</v>
      </c>
      <c r="Q980" s="6" t="s">
        <v>26</v>
      </c>
      <c r="R980" s="15" t="s">
        <v>26</v>
      </c>
      <c r="S980" s="6" t="s">
        <v>26</v>
      </c>
      <c r="T980" s="15" t="s">
        <v>26</v>
      </c>
      <c r="U980" s="16" t="s">
        <v>26</v>
      </c>
      <c r="V980" s="6" t="s">
        <v>26</v>
      </c>
      <c r="W980" s="16" t="s">
        <v>26</v>
      </c>
      <c r="X980" s="64" t="s">
        <v>26</v>
      </c>
      <c r="Y980" s="16" t="s">
        <v>26</v>
      </c>
      <c r="Z980" s="16" t="s">
        <v>26</v>
      </c>
      <c r="AA980" s="80" t="s">
        <v>396</v>
      </c>
      <c r="AB980" s="6" t="s">
        <v>396</v>
      </c>
      <c r="AC980" s="6" t="s">
        <v>396</v>
      </c>
      <c r="AD980" s="6" t="s">
        <v>396</v>
      </c>
      <c r="AE980" s="16" t="s">
        <v>26</v>
      </c>
      <c r="AF980" s="6" t="s">
        <v>26</v>
      </c>
      <c r="AG980" s="6" t="s">
        <v>26</v>
      </c>
      <c r="AH980" s="6" t="s">
        <v>26</v>
      </c>
      <c r="AI980" s="16" t="s">
        <v>1095</v>
      </c>
      <c r="AJ980" s="6" t="s">
        <v>1095</v>
      </c>
      <c r="AK980" s="16" t="s">
        <v>1095</v>
      </c>
      <c r="AL980" s="16" t="s">
        <v>1095</v>
      </c>
    </row>
    <row r="981" spans="1:38" ht="14.1" customHeight="1" x14ac:dyDescent="0.25">
      <c r="A981" s="6">
        <v>68872</v>
      </c>
      <c r="B981" s="2" t="s">
        <v>896</v>
      </c>
      <c r="C981" s="6" t="s">
        <v>243</v>
      </c>
      <c r="D981" s="6">
        <v>6</v>
      </c>
      <c r="E981" s="16" t="s">
        <v>26</v>
      </c>
      <c r="F981" s="15" t="str">
        <f t="shared" si="90"/>
        <v>Sin Información</v>
      </c>
      <c r="G981" s="16" t="s">
        <v>26</v>
      </c>
      <c r="H981" s="15" t="str">
        <f t="shared" si="91"/>
        <v>Sin Información</v>
      </c>
      <c r="I981" s="16" t="s">
        <v>26</v>
      </c>
      <c r="J981" s="15" t="str">
        <f t="shared" si="92"/>
        <v>Sin Información</v>
      </c>
      <c r="K981" s="16" t="s">
        <v>26</v>
      </c>
      <c r="L981" s="15" t="str">
        <f t="shared" si="93"/>
        <v>Sin Información</v>
      </c>
      <c r="M981" s="16" t="s">
        <v>26</v>
      </c>
      <c r="N981" s="15" t="str">
        <f t="shared" si="94"/>
        <v>Sin Información</v>
      </c>
      <c r="O981" s="16" t="s">
        <v>26</v>
      </c>
      <c r="P981" s="15" t="str">
        <f t="shared" si="95"/>
        <v>Sin Información</v>
      </c>
      <c r="Q981" s="6" t="s">
        <v>26</v>
      </c>
      <c r="R981" s="15" t="s">
        <v>26</v>
      </c>
      <c r="S981" s="6" t="s">
        <v>26</v>
      </c>
      <c r="T981" s="15" t="s">
        <v>26</v>
      </c>
      <c r="U981" s="16" t="s">
        <v>26</v>
      </c>
      <c r="V981" s="6" t="s">
        <v>26</v>
      </c>
      <c r="W981" s="16" t="s">
        <v>26</v>
      </c>
      <c r="X981" s="64" t="s">
        <v>26</v>
      </c>
      <c r="Y981" s="16" t="s">
        <v>26</v>
      </c>
      <c r="Z981" s="16" t="s">
        <v>26</v>
      </c>
      <c r="AA981" s="80" t="s">
        <v>396</v>
      </c>
      <c r="AB981" s="6" t="s">
        <v>396</v>
      </c>
      <c r="AC981" s="16">
        <v>0</v>
      </c>
      <c r="AD981" s="16" t="s">
        <v>34</v>
      </c>
      <c r="AE981" s="16">
        <v>0</v>
      </c>
      <c r="AF981" s="20" t="s">
        <v>34</v>
      </c>
      <c r="AG981" s="6" t="s">
        <v>26</v>
      </c>
      <c r="AH981" s="6" t="s">
        <v>26</v>
      </c>
      <c r="AI981" s="16">
        <v>74.5</v>
      </c>
      <c r="AJ981" s="23" t="s">
        <v>31</v>
      </c>
      <c r="AK981" s="16">
        <v>94.65</v>
      </c>
      <c r="AL981" s="101" t="s">
        <v>47</v>
      </c>
    </row>
    <row r="982" spans="1:38" ht="14.1" customHeight="1" x14ac:dyDescent="0.25">
      <c r="A982" s="6">
        <v>68895</v>
      </c>
      <c r="B982" s="2" t="s">
        <v>896</v>
      </c>
      <c r="C982" s="6" t="s">
        <v>968</v>
      </c>
      <c r="D982" s="6">
        <v>6</v>
      </c>
      <c r="E982" s="16">
        <v>34.090000000000003</v>
      </c>
      <c r="F982" s="15" t="str">
        <f t="shared" si="90"/>
        <v>Medio</v>
      </c>
      <c r="G982" s="16" t="s">
        <v>26</v>
      </c>
      <c r="H982" s="15" t="str">
        <f t="shared" si="91"/>
        <v>Sin Información</v>
      </c>
      <c r="I982" s="16">
        <v>52.82</v>
      </c>
      <c r="J982" s="15" t="str">
        <f t="shared" si="92"/>
        <v>Alto</v>
      </c>
      <c r="K982" s="16">
        <v>74.81</v>
      </c>
      <c r="L982" s="15" t="str">
        <f t="shared" si="93"/>
        <v>Alto</v>
      </c>
      <c r="M982" s="16">
        <v>66.66</v>
      </c>
      <c r="N982" s="15" t="str">
        <f t="shared" si="94"/>
        <v>Alto</v>
      </c>
      <c r="O982" s="16" t="s">
        <v>26</v>
      </c>
      <c r="P982" s="15" t="str">
        <f t="shared" si="95"/>
        <v>Sin Información</v>
      </c>
      <c r="Q982" s="6" t="s">
        <v>26</v>
      </c>
      <c r="R982" s="15" t="s">
        <v>26</v>
      </c>
      <c r="S982" s="6" t="s">
        <v>26</v>
      </c>
      <c r="T982" s="15" t="s">
        <v>26</v>
      </c>
      <c r="U982" s="16" t="s">
        <v>26</v>
      </c>
      <c r="V982" s="6" t="s">
        <v>26</v>
      </c>
      <c r="W982" s="16" t="s">
        <v>26</v>
      </c>
      <c r="X982" s="64" t="s">
        <v>26</v>
      </c>
      <c r="Y982" s="16" t="s">
        <v>26</v>
      </c>
      <c r="Z982" s="16" t="s">
        <v>26</v>
      </c>
      <c r="AA982" s="84">
        <v>71.5</v>
      </c>
      <c r="AB982" s="6" t="s">
        <v>31</v>
      </c>
      <c r="AC982" s="6" t="s">
        <v>396</v>
      </c>
      <c r="AD982" s="6" t="s">
        <v>396</v>
      </c>
      <c r="AE982" s="16">
        <v>12.2</v>
      </c>
      <c r="AF982" s="18" t="s">
        <v>27</v>
      </c>
      <c r="AG982" s="16">
        <v>21.1</v>
      </c>
      <c r="AH982" s="19" t="s">
        <v>28</v>
      </c>
      <c r="AI982" s="16">
        <v>28.2</v>
      </c>
      <c r="AJ982" s="19" t="s">
        <v>28</v>
      </c>
      <c r="AK982" s="16">
        <v>43.9</v>
      </c>
      <c r="AL982" s="102" t="s">
        <v>31</v>
      </c>
    </row>
    <row r="983" spans="1:38" ht="14.1" customHeight="1" x14ac:dyDescent="0.25">
      <c r="A983" s="6">
        <v>70110</v>
      </c>
      <c r="B983" s="2" t="s">
        <v>459</v>
      </c>
      <c r="C983" s="6" t="s">
        <v>253</v>
      </c>
      <c r="D983" s="6">
        <v>6</v>
      </c>
      <c r="E983" s="16" t="s">
        <v>26</v>
      </c>
      <c r="F983" s="15" t="str">
        <f t="shared" si="90"/>
        <v>Sin Información</v>
      </c>
      <c r="G983" s="16" t="s">
        <v>26</v>
      </c>
      <c r="H983" s="15" t="str">
        <f t="shared" si="91"/>
        <v>Sin Información</v>
      </c>
      <c r="I983" s="16">
        <v>55.167142857142849</v>
      </c>
      <c r="J983" s="15" t="str">
        <f t="shared" si="92"/>
        <v>Alto</v>
      </c>
      <c r="K983" s="16">
        <v>55.798000000000002</v>
      </c>
      <c r="L983" s="15" t="str">
        <f t="shared" si="93"/>
        <v>Alto</v>
      </c>
      <c r="M983" s="16" t="s">
        <v>26</v>
      </c>
      <c r="N983" s="15" t="str">
        <f t="shared" si="94"/>
        <v>Sin Información</v>
      </c>
      <c r="O983" s="16" t="s">
        <v>26</v>
      </c>
      <c r="P983" s="15" t="str">
        <f t="shared" si="95"/>
        <v>Sin Información</v>
      </c>
      <c r="Q983" s="6" t="s">
        <v>26</v>
      </c>
      <c r="R983" s="15" t="s">
        <v>26</v>
      </c>
      <c r="S983" s="6" t="s">
        <v>26</v>
      </c>
      <c r="T983" s="15" t="s">
        <v>26</v>
      </c>
      <c r="U983" s="16">
        <v>40.46</v>
      </c>
      <c r="V983" s="6" t="s">
        <v>31</v>
      </c>
      <c r="W983" s="16">
        <v>27.9</v>
      </c>
      <c r="X983" s="64" t="s">
        <v>28</v>
      </c>
      <c r="Y983" s="16" t="s">
        <v>26</v>
      </c>
      <c r="Z983" s="16" t="s">
        <v>26</v>
      </c>
      <c r="AA983" s="84">
        <v>39.6</v>
      </c>
      <c r="AB983" s="6" t="s">
        <v>31</v>
      </c>
      <c r="AC983" s="16">
        <v>0</v>
      </c>
      <c r="AD983" s="16" t="s">
        <v>34</v>
      </c>
      <c r="AE983" s="16" t="s">
        <v>26</v>
      </c>
      <c r="AF983" s="6" t="s">
        <v>26</v>
      </c>
      <c r="AG983" s="16">
        <v>100</v>
      </c>
      <c r="AH983" s="96" t="s">
        <v>209</v>
      </c>
      <c r="AI983" s="16" t="s">
        <v>1095</v>
      </c>
      <c r="AJ983" s="6" t="s">
        <v>1095</v>
      </c>
      <c r="AK983" s="16">
        <v>100</v>
      </c>
      <c r="AL983" s="101" t="s">
        <v>47</v>
      </c>
    </row>
    <row r="984" spans="1:38" ht="14.1" customHeight="1" x14ac:dyDescent="0.25">
      <c r="A984" s="6">
        <v>70124</v>
      </c>
      <c r="B984" s="2" t="s">
        <v>459</v>
      </c>
      <c r="C984" s="6" t="s">
        <v>969</v>
      </c>
      <c r="D984" s="6">
        <v>6</v>
      </c>
      <c r="E984" s="16">
        <v>35.75</v>
      </c>
      <c r="F984" s="15" t="str">
        <f t="shared" si="90"/>
        <v>Alto</v>
      </c>
      <c r="G984" s="16">
        <v>41.275384615384617</v>
      </c>
      <c r="H984" s="15" t="str">
        <f t="shared" si="91"/>
        <v>Alto</v>
      </c>
      <c r="I984" s="16">
        <v>81.425000000000011</v>
      </c>
      <c r="J984" s="15" t="str">
        <f t="shared" si="92"/>
        <v>Inviable Sanitariamente</v>
      </c>
      <c r="K984" s="16">
        <v>0</v>
      </c>
      <c r="L984" s="15" t="str">
        <f t="shared" si="93"/>
        <v>Sin Riesgo</v>
      </c>
      <c r="M984" s="16">
        <v>30.63</v>
      </c>
      <c r="N984" s="15" t="str">
        <f t="shared" si="94"/>
        <v>Medio</v>
      </c>
      <c r="O984" s="16" t="s">
        <v>26</v>
      </c>
      <c r="P984" s="15" t="str">
        <f t="shared" si="95"/>
        <v>Sin Información</v>
      </c>
      <c r="Q984" s="6" t="s">
        <v>26</v>
      </c>
      <c r="R984" s="15" t="s">
        <v>26</v>
      </c>
      <c r="S984" s="6" t="s">
        <v>26</v>
      </c>
      <c r="T984" s="15" t="s">
        <v>26</v>
      </c>
      <c r="U984" s="16" t="s">
        <v>26</v>
      </c>
      <c r="V984" s="6" t="s">
        <v>26</v>
      </c>
      <c r="W984" s="16" t="s">
        <v>26</v>
      </c>
      <c r="X984" s="64" t="s">
        <v>26</v>
      </c>
      <c r="Y984" s="16">
        <v>12.05</v>
      </c>
      <c r="Z984" s="18" t="s">
        <v>27</v>
      </c>
      <c r="AA984" s="80" t="s">
        <v>396</v>
      </c>
      <c r="AB984" s="6" t="s">
        <v>396</v>
      </c>
      <c r="AC984" s="6" t="s">
        <v>396</v>
      </c>
      <c r="AD984" s="6" t="s">
        <v>396</v>
      </c>
      <c r="AE984" s="16" t="s">
        <v>26</v>
      </c>
      <c r="AF984" s="6" t="s">
        <v>26</v>
      </c>
      <c r="AG984" s="6" t="s">
        <v>26</v>
      </c>
      <c r="AH984" s="6" t="s">
        <v>26</v>
      </c>
      <c r="AI984" s="16" t="s">
        <v>1095</v>
      </c>
      <c r="AJ984" s="6" t="s">
        <v>1095</v>
      </c>
      <c r="AK984" s="16" t="s">
        <v>1095</v>
      </c>
      <c r="AL984" s="16" t="s">
        <v>1095</v>
      </c>
    </row>
    <row r="985" spans="1:38" ht="14.1" customHeight="1" x14ac:dyDescent="0.25">
      <c r="A985" s="6">
        <v>70230</v>
      </c>
      <c r="B985" s="2" t="s">
        <v>459</v>
      </c>
      <c r="C985" s="6" t="s">
        <v>970</v>
      </c>
      <c r="D985" s="6">
        <v>6</v>
      </c>
      <c r="E985" s="16" t="s">
        <v>26</v>
      </c>
      <c r="F985" s="15" t="str">
        <f t="shared" si="90"/>
        <v>Sin Información</v>
      </c>
      <c r="G985" s="16" t="s">
        <v>26</v>
      </c>
      <c r="H985" s="15" t="str">
        <f t="shared" si="91"/>
        <v>Sin Información</v>
      </c>
      <c r="I985" s="16">
        <v>52.085000000000001</v>
      </c>
      <c r="J985" s="15" t="str">
        <f t="shared" si="92"/>
        <v>Alto</v>
      </c>
      <c r="K985" s="16" t="s">
        <v>26</v>
      </c>
      <c r="L985" s="15" t="str">
        <f t="shared" si="93"/>
        <v>Sin Información</v>
      </c>
      <c r="M985" s="16" t="s">
        <v>26</v>
      </c>
      <c r="N985" s="15" t="str">
        <f t="shared" si="94"/>
        <v>Sin Información</v>
      </c>
      <c r="O985" s="16" t="s">
        <v>26</v>
      </c>
      <c r="P985" s="15" t="str">
        <f t="shared" si="95"/>
        <v>Sin Información</v>
      </c>
      <c r="Q985" s="6" t="s">
        <v>26</v>
      </c>
      <c r="R985" s="15" t="s">
        <v>26</v>
      </c>
      <c r="S985" s="6" t="s">
        <v>26</v>
      </c>
      <c r="T985" s="15" t="s">
        <v>26</v>
      </c>
      <c r="U985" s="16" t="s">
        <v>26</v>
      </c>
      <c r="V985" s="6" t="s">
        <v>26</v>
      </c>
      <c r="W985" s="16" t="s">
        <v>26</v>
      </c>
      <c r="X985" s="64" t="s">
        <v>26</v>
      </c>
      <c r="Y985" s="16" t="s">
        <v>26</v>
      </c>
      <c r="Z985" s="16" t="s">
        <v>26</v>
      </c>
      <c r="AA985" s="80" t="s">
        <v>396</v>
      </c>
      <c r="AB985" s="6" t="s">
        <v>396</v>
      </c>
      <c r="AC985" s="6" t="s">
        <v>396</v>
      </c>
      <c r="AD985" s="6" t="s">
        <v>396</v>
      </c>
      <c r="AE985" s="16" t="s">
        <v>26</v>
      </c>
      <c r="AF985" s="6" t="s">
        <v>26</v>
      </c>
      <c r="AG985" s="6" t="s">
        <v>26</v>
      </c>
      <c r="AH985" s="6" t="s">
        <v>26</v>
      </c>
      <c r="AI985" s="16" t="s">
        <v>1095</v>
      </c>
      <c r="AJ985" s="6" t="s">
        <v>1095</v>
      </c>
      <c r="AK985" s="16" t="s">
        <v>1095</v>
      </c>
      <c r="AL985" s="16" t="s">
        <v>1095</v>
      </c>
    </row>
    <row r="986" spans="1:38" ht="14.1" customHeight="1" x14ac:dyDescent="0.25">
      <c r="A986" s="6">
        <v>70204</v>
      </c>
      <c r="B986" s="2" t="s">
        <v>459</v>
      </c>
      <c r="C986" s="6" t="s">
        <v>971</v>
      </c>
      <c r="D986" s="6">
        <v>6</v>
      </c>
      <c r="E986" s="16" t="s">
        <v>26</v>
      </c>
      <c r="F986" s="15" t="str">
        <f t="shared" si="90"/>
        <v>Sin Información</v>
      </c>
      <c r="G986" s="16" t="s">
        <v>26</v>
      </c>
      <c r="H986" s="15" t="str">
        <f t="shared" si="91"/>
        <v>Sin Información</v>
      </c>
      <c r="I986" s="16">
        <v>22.23</v>
      </c>
      <c r="J986" s="15" t="str">
        <f t="shared" si="92"/>
        <v>Medio</v>
      </c>
      <c r="K986" s="16">
        <v>68.75</v>
      </c>
      <c r="L986" s="15" t="str">
        <f t="shared" si="93"/>
        <v>Alto</v>
      </c>
      <c r="M986" s="16">
        <v>18.75</v>
      </c>
      <c r="N986" s="15" t="str">
        <f t="shared" si="94"/>
        <v>Medio</v>
      </c>
      <c r="O986" s="16">
        <v>100</v>
      </c>
      <c r="P986" s="15" t="str">
        <f t="shared" si="95"/>
        <v>Inviable Sanitariamente</v>
      </c>
      <c r="Q986" s="6" t="s">
        <v>26</v>
      </c>
      <c r="R986" s="15" t="s">
        <v>26</v>
      </c>
      <c r="S986" s="6" t="s">
        <v>26</v>
      </c>
      <c r="T986" s="15" t="s">
        <v>26</v>
      </c>
      <c r="U986" s="16" t="s">
        <v>26</v>
      </c>
      <c r="V986" s="6" t="s">
        <v>26</v>
      </c>
      <c r="W986" s="16" t="s">
        <v>26</v>
      </c>
      <c r="X986" s="64" t="s">
        <v>26</v>
      </c>
      <c r="Y986" s="16" t="s">
        <v>26</v>
      </c>
      <c r="Z986" s="16" t="s">
        <v>26</v>
      </c>
      <c r="AA986" s="80" t="s">
        <v>396</v>
      </c>
      <c r="AB986" s="6" t="s">
        <v>396</v>
      </c>
      <c r="AC986" s="6" t="s">
        <v>396</v>
      </c>
      <c r="AD986" s="6" t="s">
        <v>396</v>
      </c>
      <c r="AE986" s="16" t="s">
        <v>26</v>
      </c>
      <c r="AF986" s="6" t="s">
        <v>26</v>
      </c>
      <c r="AG986" s="6" t="s">
        <v>26</v>
      </c>
      <c r="AH986" s="6" t="s">
        <v>26</v>
      </c>
      <c r="AI986" s="16" t="s">
        <v>1095</v>
      </c>
      <c r="AJ986" s="6" t="s">
        <v>1095</v>
      </c>
      <c r="AK986" s="16" t="s">
        <v>1095</v>
      </c>
      <c r="AL986" s="16" t="s">
        <v>1095</v>
      </c>
    </row>
    <row r="987" spans="1:38" ht="14.1" customHeight="1" x14ac:dyDescent="0.25">
      <c r="A987" s="6">
        <v>70215</v>
      </c>
      <c r="B987" s="2" t="s">
        <v>459</v>
      </c>
      <c r="C987" s="6" t="s">
        <v>972</v>
      </c>
      <c r="D987" s="6">
        <v>6</v>
      </c>
      <c r="E987" s="16" t="s">
        <v>26</v>
      </c>
      <c r="F987" s="15" t="str">
        <f t="shared" si="90"/>
        <v>Sin Información</v>
      </c>
      <c r="G987" s="16" t="s">
        <v>26</v>
      </c>
      <c r="H987" s="15" t="str">
        <f t="shared" si="91"/>
        <v>Sin Información</v>
      </c>
      <c r="I987" s="16" t="s">
        <v>26</v>
      </c>
      <c r="J987" s="15" t="str">
        <f t="shared" si="92"/>
        <v>Sin Información</v>
      </c>
      <c r="K987" s="16" t="s">
        <v>26</v>
      </c>
      <c r="L987" s="15" t="str">
        <f t="shared" si="93"/>
        <v>Sin Información</v>
      </c>
      <c r="M987" s="16" t="s">
        <v>26</v>
      </c>
      <c r="N987" s="15" t="str">
        <f t="shared" si="94"/>
        <v>Sin Información</v>
      </c>
      <c r="O987" s="16">
        <v>100</v>
      </c>
      <c r="P987" s="15" t="str">
        <f t="shared" si="95"/>
        <v>Inviable Sanitariamente</v>
      </c>
      <c r="Q987" s="6" t="s">
        <v>26</v>
      </c>
      <c r="R987" s="15" t="s">
        <v>26</v>
      </c>
      <c r="S987" s="6" t="s">
        <v>26</v>
      </c>
      <c r="T987" s="15" t="s">
        <v>26</v>
      </c>
      <c r="U987" s="16" t="s">
        <v>26</v>
      </c>
      <c r="V987" s="6" t="s">
        <v>26</v>
      </c>
      <c r="W987" s="16">
        <v>100</v>
      </c>
      <c r="X987" s="64" t="s">
        <v>209</v>
      </c>
      <c r="Y987" s="16" t="s">
        <v>26</v>
      </c>
      <c r="Z987" s="16" t="s">
        <v>26</v>
      </c>
      <c r="AA987" s="80" t="s">
        <v>396</v>
      </c>
      <c r="AB987" s="6" t="s">
        <v>396</v>
      </c>
      <c r="AC987" s="6" t="s">
        <v>396</v>
      </c>
      <c r="AD987" s="6" t="s">
        <v>396</v>
      </c>
      <c r="AE987" s="16" t="s">
        <v>26</v>
      </c>
      <c r="AF987" s="6" t="s">
        <v>26</v>
      </c>
      <c r="AG987" s="6" t="s">
        <v>26</v>
      </c>
      <c r="AH987" s="6" t="s">
        <v>26</v>
      </c>
      <c r="AI987" s="16" t="s">
        <v>1095</v>
      </c>
      <c r="AJ987" s="6" t="s">
        <v>1095</v>
      </c>
      <c r="AK987" s="16" t="s">
        <v>1095</v>
      </c>
      <c r="AL987" s="16" t="s">
        <v>1095</v>
      </c>
    </row>
    <row r="988" spans="1:38" ht="14.1" customHeight="1" x14ac:dyDescent="0.25">
      <c r="A988" s="6">
        <v>70221</v>
      </c>
      <c r="B988" s="2" t="s">
        <v>459</v>
      </c>
      <c r="C988" s="6" t="s">
        <v>973</v>
      </c>
      <c r="D988" s="6">
        <v>6</v>
      </c>
      <c r="E988" s="16">
        <v>34.4</v>
      </c>
      <c r="F988" s="15" t="str">
        <f t="shared" si="90"/>
        <v>Medio</v>
      </c>
      <c r="G988" s="16" t="s">
        <v>26</v>
      </c>
      <c r="H988" s="15" t="str">
        <f t="shared" si="91"/>
        <v>Sin Información</v>
      </c>
      <c r="I988" s="16" t="s">
        <v>26</v>
      </c>
      <c r="J988" s="15" t="str">
        <f t="shared" si="92"/>
        <v>Sin Información</v>
      </c>
      <c r="K988" s="16">
        <v>18.75</v>
      </c>
      <c r="L988" s="15" t="str">
        <f t="shared" si="93"/>
        <v>Medio</v>
      </c>
      <c r="M988" s="16">
        <v>45.833333333333336</v>
      </c>
      <c r="N988" s="15" t="str">
        <f t="shared" si="94"/>
        <v>Alto</v>
      </c>
      <c r="O988" s="16" t="s">
        <v>26</v>
      </c>
      <c r="P988" s="15" t="str">
        <f t="shared" si="95"/>
        <v>Sin Información</v>
      </c>
      <c r="Q988" s="6" t="s">
        <v>26</v>
      </c>
      <c r="R988" s="15" t="s">
        <v>26</v>
      </c>
      <c r="S988" s="6" t="s">
        <v>26</v>
      </c>
      <c r="T988" s="15" t="s">
        <v>26</v>
      </c>
      <c r="U988" s="16">
        <v>14.59</v>
      </c>
      <c r="V988" s="6" t="s">
        <v>28</v>
      </c>
      <c r="W988" s="16">
        <v>0</v>
      </c>
      <c r="X988" s="64" t="s">
        <v>34</v>
      </c>
      <c r="Y988" s="16" t="s">
        <v>26</v>
      </c>
      <c r="Z988" s="16" t="s">
        <v>26</v>
      </c>
      <c r="AA988" s="84">
        <v>12.5</v>
      </c>
      <c r="AB988" s="16" t="s">
        <v>27</v>
      </c>
      <c r="AC988" s="6" t="s">
        <v>396</v>
      </c>
      <c r="AD988" s="6" t="s">
        <v>396</v>
      </c>
      <c r="AE988" s="16" t="s">
        <v>26</v>
      </c>
      <c r="AF988" s="6" t="s">
        <v>26</v>
      </c>
      <c r="AG988" s="6" t="s">
        <v>26</v>
      </c>
      <c r="AH988" s="6" t="s">
        <v>26</v>
      </c>
      <c r="AI988" s="16" t="s">
        <v>1095</v>
      </c>
      <c r="AJ988" s="6" t="s">
        <v>1095</v>
      </c>
      <c r="AK988" s="16" t="s">
        <v>1095</v>
      </c>
      <c r="AL988" s="16" t="s">
        <v>1095</v>
      </c>
    </row>
    <row r="989" spans="1:38" ht="14.1" customHeight="1" x14ac:dyDescent="0.25">
      <c r="A989" s="6">
        <v>70233</v>
      </c>
      <c r="B989" s="2" t="s">
        <v>459</v>
      </c>
      <c r="C989" s="6" t="s">
        <v>974</v>
      </c>
      <c r="D989" s="6">
        <v>6</v>
      </c>
      <c r="E989" s="16">
        <v>0</v>
      </c>
      <c r="F989" s="15" t="str">
        <f t="shared" si="90"/>
        <v>Sin Riesgo</v>
      </c>
      <c r="G989" s="16" t="s">
        <v>26</v>
      </c>
      <c r="H989" s="15" t="str">
        <f t="shared" si="91"/>
        <v>Sin Información</v>
      </c>
      <c r="I989" s="16">
        <v>12.5</v>
      </c>
      <c r="J989" s="15" t="str">
        <f t="shared" si="92"/>
        <v>Bajo</v>
      </c>
      <c r="K989" s="16" t="s">
        <v>26</v>
      </c>
      <c r="L989" s="15" t="str">
        <f t="shared" si="93"/>
        <v>Sin Información</v>
      </c>
      <c r="M989" s="16">
        <v>31.02333333333333</v>
      </c>
      <c r="N989" s="15" t="str">
        <f t="shared" si="94"/>
        <v>Medio</v>
      </c>
      <c r="O989" s="16" t="s">
        <v>26</v>
      </c>
      <c r="P989" s="15" t="str">
        <f t="shared" si="95"/>
        <v>Sin Información</v>
      </c>
      <c r="Q989" s="6" t="s">
        <v>26</v>
      </c>
      <c r="R989" s="15" t="s">
        <v>26</v>
      </c>
      <c r="S989" s="6" t="s">
        <v>26</v>
      </c>
      <c r="T989" s="15" t="s">
        <v>26</v>
      </c>
      <c r="U989" s="16" t="s">
        <v>26</v>
      </c>
      <c r="V989" s="6" t="s">
        <v>26</v>
      </c>
      <c r="W989" s="16">
        <v>22</v>
      </c>
      <c r="X989" s="64" t="s">
        <v>28</v>
      </c>
      <c r="Y989" s="16" t="s">
        <v>26</v>
      </c>
      <c r="Z989" s="16" t="s">
        <v>26</v>
      </c>
      <c r="AA989" s="80" t="s">
        <v>396</v>
      </c>
      <c r="AB989" s="6" t="s">
        <v>396</v>
      </c>
      <c r="AC989" s="16">
        <v>4.7</v>
      </c>
      <c r="AD989" s="16" t="s">
        <v>34</v>
      </c>
      <c r="AE989" s="16" t="s">
        <v>26</v>
      </c>
      <c r="AF989" s="6" t="s">
        <v>26</v>
      </c>
      <c r="AG989" s="6" t="s">
        <v>26</v>
      </c>
      <c r="AH989" s="6" t="s">
        <v>26</v>
      </c>
      <c r="AI989" s="16" t="s">
        <v>1095</v>
      </c>
      <c r="AJ989" s="6" t="s">
        <v>1095</v>
      </c>
      <c r="AK989" s="16" t="s">
        <v>1095</v>
      </c>
      <c r="AL989" s="16" t="s">
        <v>1095</v>
      </c>
    </row>
    <row r="990" spans="1:38" ht="14.1" customHeight="1" x14ac:dyDescent="0.25">
      <c r="A990" s="6">
        <v>70235</v>
      </c>
      <c r="B990" s="2" t="s">
        <v>459</v>
      </c>
      <c r="C990" s="6" t="s">
        <v>975</v>
      </c>
      <c r="D990" s="6">
        <v>6</v>
      </c>
      <c r="E990" s="16">
        <v>35.950000000000003</v>
      </c>
      <c r="F990" s="15" t="str">
        <f t="shared" si="90"/>
        <v>Alto</v>
      </c>
      <c r="G990" s="16" t="s">
        <v>26</v>
      </c>
      <c r="H990" s="15" t="str">
        <f t="shared" si="91"/>
        <v>Sin Información</v>
      </c>
      <c r="I990" s="16">
        <v>45.318333333333328</v>
      </c>
      <c r="J990" s="15" t="str">
        <f t="shared" si="92"/>
        <v>Alto</v>
      </c>
      <c r="K990" s="16">
        <v>48.533333333333339</v>
      </c>
      <c r="L990" s="15" t="str">
        <f t="shared" si="93"/>
        <v>Alto</v>
      </c>
      <c r="M990" s="16">
        <v>36.856000000000002</v>
      </c>
      <c r="N990" s="15" t="str">
        <f t="shared" si="94"/>
        <v>Alto</v>
      </c>
      <c r="O990" s="16" t="s">
        <v>26</v>
      </c>
      <c r="P990" s="15" t="str">
        <f t="shared" si="95"/>
        <v>Sin Información</v>
      </c>
      <c r="Q990" s="6" t="s">
        <v>26</v>
      </c>
      <c r="R990" s="15" t="s">
        <v>26</v>
      </c>
      <c r="S990" s="6" t="s">
        <v>26</v>
      </c>
      <c r="T990" s="15" t="s">
        <v>26</v>
      </c>
      <c r="U990" s="16" t="s">
        <v>26</v>
      </c>
      <c r="V990" s="6" t="s">
        <v>26</v>
      </c>
      <c r="W990" s="16">
        <v>100</v>
      </c>
      <c r="X990" s="64" t="s">
        <v>209</v>
      </c>
      <c r="Y990" s="16" t="s">
        <v>26</v>
      </c>
      <c r="Z990" s="16" t="s">
        <v>26</v>
      </c>
      <c r="AA990" s="80" t="s">
        <v>396</v>
      </c>
      <c r="AB990" s="6" t="s">
        <v>396</v>
      </c>
      <c r="AC990" s="6" t="s">
        <v>396</v>
      </c>
      <c r="AD990" s="6" t="s">
        <v>396</v>
      </c>
      <c r="AE990" s="16" t="s">
        <v>26</v>
      </c>
      <c r="AF990" s="6" t="s">
        <v>26</v>
      </c>
      <c r="AG990" s="6" t="s">
        <v>26</v>
      </c>
      <c r="AH990" s="6" t="s">
        <v>26</v>
      </c>
      <c r="AI990" s="16" t="s">
        <v>1095</v>
      </c>
      <c r="AJ990" s="6" t="s">
        <v>1095</v>
      </c>
      <c r="AK990" s="16" t="s">
        <v>1095</v>
      </c>
      <c r="AL990" s="16" t="s">
        <v>1095</v>
      </c>
    </row>
    <row r="991" spans="1:38" ht="14.1" customHeight="1" x14ac:dyDescent="0.25">
      <c r="A991" s="6">
        <v>70265</v>
      </c>
      <c r="B991" s="2" t="s">
        <v>459</v>
      </c>
      <c r="C991" s="6" t="s">
        <v>976</v>
      </c>
      <c r="D991" s="6">
        <v>6</v>
      </c>
      <c r="E991" s="16">
        <v>69.349999999999994</v>
      </c>
      <c r="F991" s="15" t="str">
        <f t="shared" si="90"/>
        <v>Alto</v>
      </c>
      <c r="G991" s="16">
        <v>100</v>
      </c>
      <c r="H991" s="15" t="str">
        <f t="shared" si="91"/>
        <v>Inviable Sanitariamente</v>
      </c>
      <c r="I991" s="16" t="s">
        <v>26</v>
      </c>
      <c r="J991" s="15" t="str">
        <f t="shared" si="92"/>
        <v>Sin Información</v>
      </c>
      <c r="K991" s="16" t="s">
        <v>26</v>
      </c>
      <c r="L991" s="15" t="str">
        <f t="shared" si="93"/>
        <v>Sin Información</v>
      </c>
      <c r="M991" s="16">
        <v>62.893333333333338</v>
      </c>
      <c r="N991" s="15" t="str">
        <f t="shared" si="94"/>
        <v>Alto</v>
      </c>
      <c r="O991" s="16" t="s">
        <v>26</v>
      </c>
      <c r="P991" s="15" t="str">
        <f t="shared" si="95"/>
        <v>Sin Información</v>
      </c>
      <c r="Q991" s="6" t="s">
        <v>26</v>
      </c>
      <c r="R991" s="15" t="s">
        <v>26</v>
      </c>
      <c r="S991" s="6" t="s">
        <v>26</v>
      </c>
      <c r="T991" s="15" t="s">
        <v>26</v>
      </c>
      <c r="U991" s="16" t="s">
        <v>26</v>
      </c>
      <c r="V991" s="6" t="s">
        <v>26</v>
      </c>
      <c r="W991" s="16" t="s">
        <v>26</v>
      </c>
      <c r="X991" s="64" t="s">
        <v>26</v>
      </c>
      <c r="Y991" s="16" t="s">
        <v>26</v>
      </c>
      <c r="Z991" s="16" t="s">
        <v>26</v>
      </c>
      <c r="AA991" s="80" t="s">
        <v>396</v>
      </c>
      <c r="AB991" s="6" t="s">
        <v>396</v>
      </c>
      <c r="AC991" s="16">
        <v>100</v>
      </c>
      <c r="AD991" s="16" t="s">
        <v>209</v>
      </c>
      <c r="AE991" s="16" t="s">
        <v>26</v>
      </c>
      <c r="AF991" s="6" t="s">
        <v>26</v>
      </c>
      <c r="AG991" s="6" t="s">
        <v>26</v>
      </c>
      <c r="AH991" s="6" t="s">
        <v>26</v>
      </c>
      <c r="AI991" s="16" t="s">
        <v>1095</v>
      </c>
      <c r="AJ991" s="6" t="s">
        <v>1095</v>
      </c>
      <c r="AK991" s="16" t="s">
        <v>1095</v>
      </c>
      <c r="AL991" s="16" t="s">
        <v>1095</v>
      </c>
    </row>
    <row r="992" spans="1:38" ht="14.1" customHeight="1" x14ac:dyDescent="0.25">
      <c r="A992" s="6">
        <v>70400</v>
      </c>
      <c r="B992" s="2" t="s">
        <v>459</v>
      </c>
      <c r="C992" s="6" t="s">
        <v>99</v>
      </c>
      <c r="D992" s="6">
        <v>6</v>
      </c>
      <c r="E992" s="16" t="s">
        <v>26</v>
      </c>
      <c r="F992" s="15" t="str">
        <f t="shared" si="90"/>
        <v>Sin Información</v>
      </c>
      <c r="G992" s="16" t="s">
        <v>26</v>
      </c>
      <c r="H992" s="15" t="str">
        <f t="shared" si="91"/>
        <v>Sin Información</v>
      </c>
      <c r="I992" s="16">
        <v>35.42</v>
      </c>
      <c r="J992" s="15" t="str">
        <f t="shared" si="92"/>
        <v>Alto</v>
      </c>
      <c r="K992" s="16" t="s">
        <v>26</v>
      </c>
      <c r="L992" s="15" t="str">
        <f t="shared" si="93"/>
        <v>Sin Información</v>
      </c>
      <c r="M992" s="16" t="s">
        <v>26</v>
      </c>
      <c r="N992" s="15" t="str">
        <f t="shared" si="94"/>
        <v>Sin Información</v>
      </c>
      <c r="O992" s="16" t="s">
        <v>26</v>
      </c>
      <c r="P992" s="15" t="str">
        <f t="shared" si="95"/>
        <v>Sin Información</v>
      </c>
      <c r="Q992" s="6" t="s">
        <v>26</v>
      </c>
      <c r="R992" s="15" t="s">
        <v>26</v>
      </c>
      <c r="S992" s="6" t="s">
        <v>26</v>
      </c>
      <c r="T992" s="15" t="s">
        <v>26</v>
      </c>
      <c r="U992" s="16" t="s">
        <v>26</v>
      </c>
      <c r="V992" s="6" t="s">
        <v>26</v>
      </c>
      <c r="W992" s="16" t="s">
        <v>26</v>
      </c>
      <c r="X992" s="64" t="s">
        <v>26</v>
      </c>
      <c r="Y992" s="16">
        <v>53.599999999999994</v>
      </c>
      <c r="Z992" s="6" t="s">
        <v>31</v>
      </c>
      <c r="AA992" s="80" t="s">
        <v>396</v>
      </c>
      <c r="AB992" s="6" t="s">
        <v>396</v>
      </c>
      <c r="AC992" s="6" t="s">
        <v>396</v>
      </c>
      <c r="AD992" s="6" t="s">
        <v>396</v>
      </c>
      <c r="AE992" s="16" t="s">
        <v>26</v>
      </c>
      <c r="AF992" s="6" t="s">
        <v>26</v>
      </c>
      <c r="AG992" s="6" t="s">
        <v>26</v>
      </c>
      <c r="AH992" s="6" t="s">
        <v>26</v>
      </c>
      <c r="AI992" s="16" t="s">
        <v>1095</v>
      </c>
      <c r="AJ992" s="6" t="s">
        <v>1095</v>
      </c>
      <c r="AK992" s="16" t="s">
        <v>1095</v>
      </c>
      <c r="AL992" s="16" t="s">
        <v>1095</v>
      </c>
    </row>
    <row r="993" spans="1:38" ht="14.1" customHeight="1" x14ac:dyDescent="0.25">
      <c r="A993" s="6">
        <v>70418</v>
      </c>
      <c r="B993" s="2" t="s">
        <v>459</v>
      </c>
      <c r="C993" s="6" t="s">
        <v>977</v>
      </c>
      <c r="D993" s="6">
        <v>6</v>
      </c>
      <c r="E993" s="16" t="s">
        <v>26</v>
      </c>
      <c r="F993" s="15" t="str">
        <f t="shared" si="90"/>
        <v>Sin Información</v>
      </c>
      <c r="G993" s="16" t="s">
        <v>26</v>
      </c>
      <c r="H993" s="15" t="str">
        <f t="shared" si="91"/>
        <v>Sin Información</v>
      </c>
      <c r="I993" s="16">
        <v>34.28</v>
      </c>
      <c r="J993" s="15" t="str">
        <f t="shared" si="92"/>
        <v>Medio</v>
      </c>
      <c r="K993" s="16">
        <v>55.029999999999994</v>
      </c>
      <c r="L993" s="15" t="str">
        <f t="shared" si="93"/>
        <v>Alto</v>
      </c>
      <c r="M993" s="16">
        <v>45.189230769230775</v>
      </c>
      <c r="N993" s="15" t="str">
        <f t="shared" si="94"/>
        <v>Alto</v>
      </c>
      <c r="O993" s="16" t="s">
        <v>26</v>
      </c>
      <c r="P993" s="15" t="str">
        <f t="shared" si="95"/>
        <v>Sin Información</v>
      </c>
      <c r="Q993" s="6" t="s">
        <v>26</v>
      </c>
      <c r="R993" s="15" t="s">
        <v>26</v>
      </c>
      <c r="S993" s="6" t="s">
        <v>26</v>
      </c>
      <c r="T993" s="15" t="s">
        <v>26</v>
      </c>
      <c r="U993" s="16" t="s">
        <v>26</v>
      </c>
      <c r="V993" s="6" t="s">
        <v>26</v>
      </c>
      <c r="W993" s="16" t="s">
        <v>26</v>
      </c>
      <c r="X993" s="64" t="s">
        <v>26</v>
      </c>
      <c r="Y993" s="16" t="s">
        <v>26</v>
      </c>
      <c r="Z993" s="16" t="s">
        <v>26</v>
      </c>
      <c r="AA993" s="80" t="s">
        <v>396</v>
      </c>
      <c r="AB993" s="6" t="s">
        <v>396</v>
      </c>
      <c r="AC993" s="6" t="s">
        <v>396</v>
      </c>
      <c r="AD993" s="6" t="s">
        <v>396</v>
      </c>
      <c r="AE993" s="16" t="s">
        <v>26</v>
      </c>
      <c r="AF993" s="6" t="s">
        <v>26</v>
      </c>
      <c r="AG993" s="6" t="s">
        <v>26</v>
      </c>
      <c r="AH993" s="6" t="s">
        <v>26</v>
      </c>
      <c r="AI993" s="16" t="s">
        <v>1095</v>
      </c>
      <c r="AJ993" s="6" t="s">
        <v>1095</v>
      </c>
      <c r="AK993" s="16" t="s">
        <v>1095</v>
      </c>
      <c r="AL993" s="16" t="s">
        <v>1095</v>
      </c>
    </row>
    <row r="994" spans="1:38" ht="14.1" customHeight="1" x14ac:dyDescent="0.25">
      <c r="A994" s="6">
        <v>70429</v>
      </c>
      <c r="B994" s="2" t="s">
        <v>459</v>
      </c>
      <c r="C994" s="6" t="s">
        <v>978</v>
      </c>
      <c r="D994" s="6">
        <v>6</v>
      </c>
      <c r="E994" s="16" t="s">
        <v>26</v>
      </c>
      <c r="F994" s="15" t="str">
        <f t="shared" si="90"/>
        <v>Sin Información</v>
      </c>
      <c r="G994" s="16" t="s">
        <v>26</v>
      </c>
      <c r="H994" s="15" t="str">
        <f t="shared" si="91"/>
        <v>Sin Información</v>
      </c>
      <c r="I994" s="16" t="s">
        <v>26</v>
      </c>
      <c r="J994" s="15" t="str">
        <f t="shared" si="92"/>
        <v>Sin Información</v>
      </c>
      <c r="K994" s="16" t="s">
        <v>26</v>
      </c>
      <c r="L994" s="15" t="str">
        <f t="shared" si="93"/>
        <v>Sin Información</v>
      </c>
      <c r="M994" s="16" t="s">
        <v>26</v>
      </c>
      <c r="N994" s="15" t="str">
        <f t="shared" si="94"/>
        <v>Sin Información</v>
      </c>
      <c r="O994" s="16" t="s">
        <v>26</v>
      </c>
      <c r="P994" s="15" t="str">
        <f t="shared" si="95"/>
        <v>Sin Información</v>
      </c>
      <c r="Q994" s="6" t="s">
        <v>26</v>
      </c>
      <c r="R994" s="15" t="s">
        <v>26</v>
      </c>
      <c r="S994" s="6" t="s">
        <v>26</v>
      </c>
      <c r="T994" s="15" t="s">
        <v>26</v>
      </c>
      <c r="U994" s="16" t="s">
        <v>26</v>
      </c>
      <c r="V994" s="6" t="s">
        <v>26</v>
      </c>
      <c r="W994" s="16" t="s">
        <v>26</v>
      </c>
      <c r="X994" s="64" t="s">
        <v>26</v>
      </c>
      <c r="Y994" s="16" t="s">
        <v>26</v>
      </c>
      <c r="Z994" s="16" t="s">
        <v>26</v>
      </c>
      <c r="AA994" s="80" t="s">
        <v>396</v>
      </c>
      <c r="AB994" s="6" t="s">
        <v>396</v>
      </c>
      <c r="AC994" s="6" t="s">
        <v>396</v>
      </c>
      <c r="AD994" s="6" t="s">
        <v>396</v>
      </c>
      <c r="AE994" s="16" t="s">
        <v>26</v>
      </c>
      <c r="AF994" s="6" t="s">
        <v>26</v>
      </c>
      <c r="AG994" s="6" t="s">
        <v>26</v>
      </c>
      <c r="AH994" s="6" t="s">
        <v>26</v>
      </c>
      <c r="AI994" s="16" t="s">
        <v>1095</v>
      </c>
      <c r="AJ994" s="6" t="s">
        <v>1095</v>
      </c>
      <c r="AK994" s="16" t="s">
        <v>1095</v>
      </c>
      <c r="AL994" s="16" t="s">
        <v>1095</v>
      </c>
    </row>
    <row r="995" spans="1:38" ht="14.1" customHeight="1" x14ac:dyDescent="0.25">
      <c r="A995" s="6">
        <v>70473</v>
      </c>
      <c r="B995" s="2" t="s">
        <v>459</v>
      </c>
      <c r="C995" s="6" t="s">
        <v>979</v>
      </c>
      <c r="D995" s="6">
        <v>6</v>
      </c>
      <c r="E995" s="16">
        <v>2.19</v>
      </c>
      <c r="F995" s="15" t="str">
        <f t="shared" si="90"/>
        <v>Sin Riesgo</v>
      </c>
      <c r="G995" s="16" t="s">
        <v>26</v>
      </c>
      <c r="H995" s="15" t="str">
        <f t="shared" si="91"/>
        <v>Sin Información</v>
      </c>
      <c r="I995" s="16" t="s">
        <v>26</v>
      </c>
      <c r="J995" s="15" t="str">
        <f t="shared" si="92"/>
        <v>Sin Información</v>
      </c>
      <c r="K995" s="16">
        <v>100</v>
      </c>
      <c r="L995" s="15" t="str">
        <f t="shared" si="93"/>
        <v>Inviable Sanitariamente</v>
      </c>
      <c r="M995" s="16">
        <v>29.565714285714286</v>
      </c>
      <c r="N995" s="15" t="str">
        <f t="shared" si="94"/>
        <v>Medio</v>
      </c>
      <c r="O995" s="16" t="s">
        <v>26</v>
      </c>
      <c r="P995" s="15" t="str">
        <f t="shared" si="95"/>
        <v>Sin Información</v>
      </c>
      <c r="Q995" s="6" t="s">
        <v>26</v>
      </c>
      <c r="R995" s="15" t="s">
        <v>26</v>
      </c>
      <c r="S995" s="6" t="s">
        <v>26</v>
      </c>
      <c r="T995" s="15" t="s">
        <v>26</v>
      </c>
      <c r="U995" s="16" t="s">
        <v>26</v>
      </c>
      <c r="V995" s="6" t="s">
        <v>26</v>
      </c>
      <c r="W995" s="16" t="s">
        <v>26</v>
      </c>
      <c r="X995" s="64" t="s">
        <v>26</v>
      </c>
      <c r="Y995" s="16" t="s">
        <v>26</v>
      </c>
      <c r="Z995" s="16" t="s">
        <v>26</v>
      </c>
      <c r="AA995" s="80" t="s">
        <v>396</v>
      </c>
      <c r="AB995" s="6" t="s">
        <v>396</v>
      </c>
      <c r="AC995" s="6" t="s">
        <v>396</v>
      </c>
      <c r="AD995" s="6" t="s">
        <v>396</v>
      </c>
      <c r="AE995" s="16" t="s">
        <v>26</v>
      </c>
      <c r="AF995" s="6" t="s">
        <v>26</v>
      </c>
      <c r="AG995" s="6" t="s">
        <v>26</v>
      </c>
      <c r="AH995" s="6" t="s">
        <v>26</v>
      </c>
      <c r="AI995" s="16" t="s">
        <v>1095</v>
      </c>
      <c r="AJ995" s="6" t="s">
        <v>1095</v>
      </c>
      <c r="AK995" s="16" t="s">
        <v>1095</v>
      </c>
      <c r="AL995" s="16" t="s">
        <v>1095</v>
      </c>
    </row>
    <row r="996" spans="1:38" ht="14.1" customHeight="1" x14ac:dyDescent="0.25">
      <c r="A996" s="6">
        <v>70508</v>
      </c>
      <c r="B996" s="2" t="s">
        <v>459</v>
      </c>
      <c r="C996" s="6" t="s">
        <v>980</v>
      </c>
      <c r="D996" s="6">
        <v>6</v>
      </c>
      <c r="E996" s="16" t="s">
        <v>26</v>
      </c>
      <c r="F996" s="15" t="str">
        <f t="shared" si="90"/>
        <v>Sin Información</v>
      </c>
      <c r="G996" s="16">
        <v>44.722857142857144</v>
      </c>
      <c r="H996" s="15" t="str">
        <f t="shared" si="91"/>
        <v>Alto</v>
      </c>
      <c r="I996" s="16">
        <v>37.5</v>
      </c>
      <c r="J996" s="15" t="str">
        <f t="shared" si="92"/>
        <v>Alto</v>
      </c>
      <c r="K996" s="16" t="s">
        <v>26</v>
      </c>
      <c r="L996" s="15" t="str">
        <f t="shared" si="93"/>
        <v>Sin Información</v>
      </c>
      <c r="M996" s="16">
        <v>35.42</v>
      </c>
      <c r="N996" s="15" t="str">
        <f t="shared" si="94"/>
        <v>Alto</v>
      </c>
      <c r="O996" s="16" t="s">
        <v>26</v>
      </c>
      <c r="P996" s="15" t="str">
        <f t="shared" si="95"/>
        <v>Sin Información</v>
      </c>
      <c r="Q996" s="6" t="s">
        <v>26</v>
      </c>
      <c r="R996" s="15" t="s">
        <v>26</v>
      </c>
      <c r="S996" s="6" t="s">
        <v>26</v>
      </c>
      <c r="T996" s="15" t="s">
        <v>26</v>
      </c>
      <c r="U996" s="16" t="s">
        <v>26</v>
      </c>
      <c r="V996" s="6" t="s">
        <v>26</v>
      </c>
      <c r="W996" s="16" t="s">
        <v>26</v>
      </c>
      <c r="X996" s="64" t="s">
        <v>26</v>
      </c>
      <c r="Y996" s="16" t="s">
        <v>26</v>
      </c>
      <c r="Z996" s="16" t="s">
        <v>26</v>
      </c>
      <c r="AA996" s="80" t="s">
        <v>396</v>
      </c>
      <c r="AB996" s="6" t="s">
        <v>396</v>
      </c>
      <c r="AC996" s="6" t="s">
        <v>396</v>
      </c>
      <c r="AD996" s="6" t="s">
        <v>396</v>
      </c>
      <c r="AE996" s="16" t="s">
        <v>26</v>
      </c>
      <c r="AF996" s="6" t="s">
        <v>26</v>
      </c>
      <c r="AG996" s="6" t="s">
        <v>26</v>
      </c>
      <c r="AH996" s="6" t="s">
        <v>26</v>
      </c>
      <c r="AI996" s="16" t="s">
        <v>1095</v>
      </c>
      <c r="AJ996" s="6" t="s">
        <v>1095</v>
      </c>
      <c r="AK996" s="16" t="s">
        <v>1095</v>
      </c>
      <c r="AL996" s="16" t="s">
        <v>1095</v>
      </c>
    </row>
    <row r="997" spans="1:38" ht="14.1" customHeight="1" x14ac:dyDescent="0.25">
      <c r="A997" s="6">
        <v>70523</v>
      </c>
      <c r="B997" s="2" t="s">
        <v>459</v>
      </c>
      <c r="C997" s="6" t="s">
        <v>981</v>
      </c>
      <c r="D997" s="6">
        <v>6</v>
      </c>
      <c r="E997" s="16" t="s">
        <v>26</v>
      </c>
      <c r="F997" s="15" t="str">
        <f t="shared" si="90"/>
        <v>Sin Información</v>
      </c>
      <c r="G997" s="16" t="s">
        <v>26</v>
      </c>
      <c r="H997" s="15" t="str">
        <f t="shared" si="91"/>
        <v>Sin Información</v>
      </c>
      <c r="I997" s="16" t="s">
        <v>26</v>
      </c>
      <c r="J997" s="15" t="str">
        <f t="shared" si="92"/>
        <v>Sin Información</v>
      </c>
      <c r="K997" s="16">
        <v>0</v>
      </c>
      <c r="L997" s="15" t="str">
        <f t="shared" si="93"/>
        <v>Sin Riesgo</v>
      </c>
      <c r="M997" s="16">
        <v>36.58</v>
      </c>
      <c r="N997" s="15" t="str">
        <f t="shared" si="94"/>
        <v>Alto</v>
      </c>
      <c r="O997" s="16" t="s">
        <v>26</v>
      </c>
      <c r="P997" s="15" t="str">
        <f t="shared" si="95"/>
        <v>Sin Información</v>
      </c>
      <c r="Q997" s="6" t="s">
        <v>26</v>
      </c>
      <c r="R997" s="15" t="s">
        <v>26</v>
      </c>
      <c r="S997" s="6" t="s">
        <v>26</v>
      </c>
      <c r="T997" s="15" t="s">
        <v>26</v>
      </c>
      <c r="U997" s="16">
        <v>63.58</v>
      </c>
      <c r="V997" s="6" t="s">
        <v>31</v>
      </c>
      <c r="W997" s="16" t="s">
        <v>26</v>
      </c>
      <c r="X997" s="64" t="s">
        <v>26</v>
      </c>
      <c r="Y997" s="16" t="s">
        <v>26</v>
      </c>
      <c r="Z997" s="16" t="s">
        <v>26</v>
      </c>
      <c r="AA997" s="80" t="s">
        <v>396</v>
      </c>
      <c r="AB997" s="6" t="s">
        <v>396</v>
      </c>
      <c r="AC997" s="6" t="s">
        <v>396</v>
      </c>
      <c r="AD997" s="6" t="s">
        <v>396</v>
      </c>
      <c r="AE997" s="16" t="s">
        <v>26</v>
      </c>
      <c r="AF997" s="6" t="s">
        <v>26</v>
      </c>
      <c r="AG997" s="6" t="s">
        <v>26</v>
      </c>
      <c r="AH997" s="6" t="s">
        <v>26</v>
      </c>
      <c r="AI997" s="16" t="s">
        <v>1095</v>
      </c>
      <c r="AJ997" s="6" t="s">
        <v>1095</v>
      </c>
      <c r="AK997" s="16" t="s">
        <v>1095</v>
      </c>
      <c r="AL997" s="16" t="s">
        <v>1095</v>
      </c>
    </row>
    <row r="998" spans="1:38" ht="14.1" customHeight="1" x14ac:dyDescent="0.25">
      <c r="A998" s="6">
        <v>70670</v>
      </c>
      <c r="B998" s="2" t="s">
        <v>459</v>
      </c>
      <c r="C998" s="6" t="s">
        <v>982</v>
      </c>
      <c r="D998" s="6">
        <v>6</v>
      </c>
      <c r="E998" s="16">
        <v>34.4</v>
      </c>
      <c r="F998" s="15" t="str">
        <f t="shared" si="90"/>
        <v>Medio</v>
      </c>
      <c r="G998" s="16" t="s">
        <v>26</v>
      </c>
      <c r="H998" s="15" t="str">
        <f t="shared" si="91"/>
        <v>Sin Información</v>
      </c>
      <c r="I998" s="16">
        <v>36.096428571428575</v>
      </c>
      <c r="J998" s="15" t="str">
        <f t="shared" si="92"/>
        <v>Alto</v>
      </c>
      <c r="K998" s="16">
        <v>41.359375</v>
      </c>
      <c r="L998" s="15" t="str">
        <f t="shared" si="93"/>
        <v>Alto</v>
      </c>
      <c r="M998" s="16">
        <v>37.863333333333337</v>
      </c>
      <c r="N998" s="15" t="str">
        <f t="shared" si="94"/>
        <v>Alto</v>
      </c>
      <c r="O998" s="16" t="s">
        <v>26</v>
      </c>
      <c r="P998" s="15" t="str">
        <f t="shared" si="95"/>
        <v>Sin Información</v>
      </c>
      <c r="Q998" s="6" t="s">
        <v>26</v>
      </c>
      <c r="R998" s="15" t="s">
        <v>26</v>
      </c>
      <c r="S998" s="6" t="s">
        <v>26</v>
      </c>
      <c r="T998" s="15" t="s">
        <v>26</v>
      </c>
      <c r="U998" s="16" t="s">
        <v>26</v>
      </c>
      <c r="V998" s="6" t="s">
        <v>26</v>
      </c>
      <c r="W998" s="16">
        <v>0</v>
      </c>
      <c r="X998" s="64" t="s">
        <v>34</v>
      </c>
      <c r="Y998" s="16" t="s">
        <v>26</v>
      </c>
      <c r="Z998" s="16" t="s">
        <v>26</v>
      </c>
      <c r="AA998" s="80" t="s">
        <v>396</v>
      </c>
      <c r="AB998" s="6" t="s">
        <v>396</v>
      </c>
      <c r="AC998" s="6" t="s">
        <v>396</v>
      </c>
      <c r="AD998" s="6" t="s">
        <v>396</v>
      </c>
      <c r="AE998" s="16" t="s">
        <v>26</v>
      </c>
      <c r="AF998" s="6" t="s">
        <v>26</v>
      </c>
      <c r="AG998" s="6" t="s">
        <v>26</v>
      </c>
      <c r="AH998" s="6" t="s">
        <v>26</v>
      </c>
      <c r="AI998" s="16" t="s">
        <v>1095</v>
      </c>
      <c r="AJ998" s="6" t="s">
        <v>1095</v>
      </c>
      <c r="AK998" s="16" t="s">
        <v>1095</v>
      </c>
      <c r="AL998" s="16" t="s">
        <v>1095</v>
      </c>
    </row>
    <row r="999" spans="1:38" ht="14.1" customHeight="1" x14ac:dyDescent="0.25">
      <c r="A999" s="6">
        <v>70678</v>
      </c>
      <c r="B999" s="2" t="s">
        <v>459</v>
      </c>
      <c r="C999" s="6" t="s">
        <v>983</v>
      </c>
      <c r="D999" s="6">
        <v>6</v>
      </c>
      <c r="E999" s="16" t="s">
        <v>26</v>
      </c>
      <c r="F999" s="15" t="str">
        <f t="shared" si="90"/>
        <v>Sin Información</v>
      </c>
      <c r="G999" s="16">
        <v>28.125</v>
      </c>
      <c r="H999" s="15" t="str">
        <f t="shared" si="91"/>
        <v>Medio</v>
      </c>
      <c r="I999" s="16" t="s">
        <v>26</v>
      </c>
      <c r="J999" s="15" t="str">
        <f t="shared" si="92"/>
        <v>Sin Información</v>
      </c>
      <c r="K999" s="16" t="s">
        <v>26</v>
      </c>
      <c r="L999" s="15" t="str">
        <f t="shared" si="93"/>
        <v>Sin Información</v>
      </c>
      <c r="M999" s="16">
        <v>37.5</v>
      </c>
      <c r="N999" s="15" t="str">
        <f t="shared" si="94"/>
        <v>Alto</v>
      </c>
      <c r="O999" s="16" t="s">
        <v>26</v>
      </c>
      <c r="P999" s="15" t="str">
        <f t="shared" si="95"/>
        <v>Sin Información</v>
      </c>
      <c r="Q999" s="6" t="s">
        <v>26</v>
      </c>
      <c r="R999" s="15" t="s">
        <v>26</v>
      </c>
      <c r="S999" s="6" t="s">
        <v>26</v>
      </c>
      <c r="T999" s="15" t="s">
        <v>26</v>
      </c>
      <c r="U999" s="16" t="s">
        <v>26</v>
      </c>
      <c r="V999" s="6" t="s">
        <v>26</v>
      </c>
      <c r="W999" s="16">
        <v>16.7</v>
      </c>
      <c r="X999" s="64" t="s">
        <v>28</v>
      </c>
      <c r="Y999" s="16" t="s">
        <v>26</v>
      </c>
      <c r="Z999" s="16" t="s">
        <v>26</v>
      </c>
      <c r="AA999" s="80" t="s">
        <v>396</v>
      </c>
      <c r="AB999" s="6" t="s">
        <v>396</v>
      </c>
      <c r="AC999" s="6" t="s">
        <v>396</v>
      </c>
      <c r="AD999" s="6" t="s">
        <v>396</v>
      </c>
      <c r="AE999" s="16" t="s">
        <v>26</v>
      </c>
      <c r="AF999" s="6" t="s">
        <v>26</v>
      </c>
      <c r="AG999" s="6" t="s">
        <v>26</v>
      </c>
      <c r="AH999" s="6" t="s">
        <v>26</v>
      </c>
      <c r="AI999" s="16" t="s">
        <v>1095</v>
      </c>
      <c r="AJ999" s="6" t="s">
        <v>1095</v>
      </c>
      <c r="AK999" s="16" t="s">
        <v>1095</v>
      </c>
      <c r="AL999" s="16" t="s">
        <v>1095</v>
      </c>
    </row>
    <row r="1000" spans="1:38" ht="14.1" customHeight="1" x14ac:dyDescent="0.25">
      <c r="A1000" s="6">
        <v>70702</v>
      </c>
      <c r="B1000" s="2" t="s">
        <v>459</v>
      </c>
      <c r="C1000" s="6" t="s">
        <v>984</v>
      </c>
      <c r="D1000" s="6">
        <v>6</v>
      </c>
      <c r="E1000" s="16" t="s">
        <v>26</v>
      </c>
      <c r="F1000" s="15" t="str">
        <f t="shared" si="90"/>
        <v>Sin Información</v>
      </c>
      <c r="G1000" s="16">
        <v>37.5</v>
      </c>
      <c r="H1000" s="15" t="str">
        <f t="shared" si="91"/>
        <v>Alto</v>
      </c>
      <c r="I1000" s="16" t="s">
        <v>26</v>
      </c>
      <c r="J1000" s="15" t="str">
        <f t="shared" si="92"/>
        <v>Sin Información</v>
      </c>
      <c r="K1000" s="16" t="s">
        <v>26</v>
      </c>
      <c r="L1000" s="15" t="str">
        <f t="shared" si="93"/>
        <v>Sin Información</v>
      </c>
      <c r="M1000" s="16">
        <v>37.269999999999996</v>
      </c>
      <c r="N1000" s="15" t="str">
        <f t="shared" si="94"/>
        <v>Alto</v>
      </c>
      <c r="O1000" s="16" t="s">
        <v>26</v>
      </c>
      <c r="P1000" s="15" t="str">
        <f t="shared" si="95"/>
        <v>Sin Información</v>
      </c>
      <c r="Q1000" s="6" t="s">
        <v>26</v>
      </c>
      <c r="R1000" s="15" t="s">
        <v>26</v>
      </c>
      <c r="S1000" s="6" t="s">
        <v>26</v>
      </c>
      <c r="T1000" s="15" t="s">
        <v>26</v>
      </c>
      <c r="U1000" s="16" t="s">
        <v>26</v>
      </c>
      <c r="V1000" s="6" t="s">
        <v>26</v>
      </c>
      <c r="W1000" s="16" t="s">
        <v>26</v>
      </c>
      <c r="X1000" s="64" t="s">
        <v>26</v>
      </c>
      <c r="Y1000" s="16">
        <v>11.042857142857144</v>
      </c>
      <c r="Z1000" s="18" t="s">
        <v>27</v>
      </c>
      <c r="AA1000" s="80" t="s">
        <v>396</v>
      </c>
      <c r="AB1000" s="6" t="s">
        <v>396</v>
      </c>
      <c r="AC1000" s="16">
        <v>0</v>
      </c>
      <c r="AD1000" s="16" t="s">
        <v>34</v>
      </c>
      <c r="AE1000" s="16" t="s">
        <v>26</v>
      </c>
      <c r="AF1000" s="6" t="s">
        <v>26</v>
      </c>
      <c r="AG1000" s="6" t="s">
        <v>26</v>
      </c>
      <c r="AH1000" s="6" t="s">
        <v>26</v>
      </c>
      <c r="AI1000" s="16" t="s">
        <v>1095</v>
      </c>
      <c r="AJ1000" s="6" t="s">
        <v>1095</v>
      </c>
      <c r="AK1000" s="16" t="s">
        <v>1095</v>
      </c>
      <c r="AL1000" s="16" t="s">
        <v>1095</v>
      </c>
    </row>
    <row r="1001" spans="1:38" ht="14.1" customHeight="1" x14ac:dyDescent="0.25">
      <c r="A1001" s="6">
        <v>70742</v>
      </c>
      <c r="B1001" s="2" t="s">
        <v>459</v>
      </c>
      <c r="C1001" s="6" t="s">
        <v>985</v>
      </c>
      <c r="D1001" s="6">
        <v>6</v>
      </c>
      <c r="E1001" s="16" t="s">
        <v>26</v>
      </c>
      <c r="F1001" s="15" t="str">
        <f t="shared" si="90"/>
        <v>Sin Información</v>
      </c>
      <c r="G1001" s="16">
        <v>8.57</v>
      </c>
      <c r="H1001" s="15" t="str">
        <f t="shared" si="91"/>
        <v>Bajo</v>
      </c>
      <c r="I1001" s="16">
        <v>14.988</v>
      </c>
      <c r="J1001" s="15" t="str">
        <f t="shared" si="92"/>
        <v>Medio</v>
      </c>
      <c r="K1001" s="16">
        <v>100</v>
      </c>
      <c r="L1001" s="15" t="str">
        <f t="shared" si="93"/>
        <v>Inviable Sanitariamente</v>
      </c>
      <c r="M1001" s="16">
        <v>33.184000000000005</v>
      </c>
      <c r="N1001" s="15" t="str">
        <f t="shared" si="94"/>
        <v>Medio</v>
      </c>
      <c r="O1001" s="16" t="s">
        <v>26</v>
      </c>
      <c r="P1001" s="15" t="str">
        <f t="shared" si="95"/>
        <v>Sin Información</v>
      </c>
      <c r="Q1001" s="6" t="s">
        <v>26</v>
      </c>
      <c r="R1001" s="15" t="s">
        <v>26</v>
      </c>
      <c r="S1001" s="6" t="s">
        <v>26</v>
      </c>
      <c r="T1001" s="15" t="s">
        <v>26</v>
      </c>
      <c r="U1001" s="16" t="s">
        <v>26</v>
      </c>
      <c r="V1001" s="6" t="s">
        <v>26</v>
      </c>
      <c r="W1001" s="16" t="s">
        <v>26</v>
      </c>
      <c r="X1001" s="64" t="s">
        <v>26</v>
      </c>
      <c r="Y1001" s="16">
        <v>24.7</v>
      </c>
      <c r="Z1001" s="19" t="s">
        <v>28</v>
      </c>
      <c r="AA1001" s="80" t="s">
        <v>396</v>
      </c>
      <c r="AB1001" s="6" t="s">
        <v>396</v>
      </c>
      <c r="AC1001" s="6" t="s">
        <v>396</v>
      </c>
      <c r="AD1001" s="6" t="s">
        <v>396</v>
      </c>
      <c r="AE1001" s="16" t="s">
        <v>26</v>
      </c>
      <c r="AF1001" s="6" t="s">
        <v>26</v>
      </c>
      <c r="AG1001" s="6" t="s">
        <v>26</v>
      </c>
      <c r="AH1001" s="6" t="s">
        <v>26</v>
      </c>
      <c r="AI1001" s="16" t="s">
        <v>1095</v>
      </c>
      <c r="AJ1001" s="6" t="s">
        <v>1095</v>
      </c>
      <c r="AK1001" s="16" t="s">
        <v>1095</v>
      </c>
      <c r="AL1001" s="16" t="s">
        <v>1095</v>
      </c>
    </row>
    <row r="1002" spans="1:38" ht="14.1" customHeight="1" x14ac:dyDescent="0.25">
      <c r="A1002" s="6">
        <v>70708</v>
      </c>
      <c r="B1002" s="2" t="s">
        <v>459</v>
      </c>
      <c r="C1002" s="6" t="s">
        <v>986</v>
      </c>
      <c r="D1002" s="6">
        <v>6</v>
      </c>
      <c r="E1002" s="16" t="s">
        <v>26</v>
      </c>
      <c r="F1002" s="15" t="str">
        <f t="shared" si="90"/>
        <v>Sin Información</v>
      </c>
      <c r="G1002" s="16">
        <v>26.366086956521741</v>
      </c>
      <c r="H1002" s="15" t="str">
        <f t="shared" si="91"/>
        <v>Medio</v>
      </c>
      <c r="I1002" s="16">
        <v>27.32</v>
      </c>
      <c r="J1002" s="15" t="str">
        <f t="shared" si="92"/>
        <v>Medio</v>
      </c>
      <c r="K1002" s="16" t="s">
        <v>26</v>
      </c>
      <c r="L1002" s="15" t="str">
        <f t="shared" si="93"/>
        <v>Sin Información</v>
      </c>
      <c r="M1002" s="16">
        <v>21.751874999999998</v>
      </c>
      <c r="N1002" s="15" t="str">
        <f t="shared" si="94"/>
        <v>Medio</v>
      </c>
      <c r="O1002" s="16">
        <v>23.214285714285715</v>
      </c>
      <c r="P1002" s="15" t="str">
        <f t="shared" si="95"/>
        <v>Medio</v>
      </c>
      <c r="Q1002" s="6" t="s">
        <v>26</v>
      </c>
      <c r="R1002" s="15" t="s">
        <v>26</v>
      </c>
      <c r="S1002" s="6" t="s">
        <v>26</v>
      </c>
      <c r="T1002" s="15" t="s">
        <v>26</v>
      </c>
      <c r="U1002" s="16" t="s">
        <v>26</v>
      </c>
      <c r="V1002" s="6" t="s">
        <v>26</v>
      </c>
      <c r="W1002" s="16">
        <v>5.8</v>
      </c>
      <c r="X1002" s="64" t="s">
        <v>27</v>
      </c>
      <c r="Y1002" s="16">
        <v>30.1</v>
      </c>
      <c r="Z1002" s="19" t="s">
        <v>28</v>
      </c>
      <c r="AA1002" s="80" t="s">
        <v>396</v>
      </c>
      <c r="AB1002" s="6" t="s">
        <v>396</v>
      </c>
      <c r="AC1002" s="16">
        <v>0</v>
      </c>
      <c r="AD1002" s="16" t="s">
        <v>34</v>
      </c>
      <c r="AE1002" s="16" t="s">
        <v>26</v>
      </c>
      <c r="AF1002" s="6" t="s">
        <v>26</v>
      </c>
      <c r="AG1002" s="6" t="s">
        <v>26</v>
      </c>
      <c r="AH1002" s="6" t="s">
        <v>26</v>
      </c>
      <c r="AI1002" s="16" t="s">
        <v>1095</v>
      </c>
      <c r="AJ1002" s="6" t="s">
        <v>1095</v>
      </c>
      <c r="AK1002" s="16" t="s">
        <v>1095</v>
      </c>
      <c r="AL1002" s="16" t="s">
        <v>1095</v>
      </c>
    </row>
    <row r="1003" spans="1:38" ht="14.1" customHeight="1" x14ac:dyDescent="0.25">
      <c r="A1003" s="6">
        <v>70713</v>
      </c>
      <c r="B1003" s="2" t="s">
        <v>459</v>
      </c>
      <c r="C1003" s="6" t="s">
        <v>987</v>
      </c>
      <c r="D1003" s="6">
        <v>6</v>
      </c>
      <c r="E1003" s="16">
        <v>35.159999999999997</v>
      </c>
      <c r="F1003" s="15" t="str">
        <f t="shared" si="90"/>
        <v>Alto</v>
      </c>
      <c r="G1003" s="16">
        <v>47.926666666666669</v>
      </c>
      <c r="H1003" s="15" t="str">
        <f t="shared" si="91"/>
        <v>Alto</v>
      </c>
      <c r="I1003" s="16">
        <v>36.909583333333337</v>
      </c>
      <c r="J1003" s="15" t="str">
        <f t="shared" si="92"/>
        <v>Alto</v>
      </c>
      <c r="K1003" s="16">
        <v>47.781111111111116</v>
      </c>
      <c r="L1003" s="15" t="str">
        <f t="shared" si="93"/>
        <v>Alto</v>
      </c>
      <c r="M1003" s="16">
        <v>36.465000000000003</v>
      </c>
      <c r="N1003" s="15" t="str">
        <f t="shared" si="94"/>
        <v>Alto</v>
      </c>
      <c r="O1003" s="16" t="s">
        <v>26</v>
      </c>
      <c r="P1003" s="15" t="str">
        <f t="shared" si="95"/>
        <v>Sin Información</v>
      </c>
      <c r="Q1003" s="6" t="s">
        <v>26</v>
      </c>
      <c r="R1003" s="15" t="s">
        <v>26</v>
      </c>
      <c r="S1003" s="6" t="s">
        <v>26</v>
      </c>
      <c r="T1003" s="15" t="s">
        <v>26</v>
      </c>
      <c r="U1003" s="16">
        <v>57.03</v>
      </c>
      <c r="V1003" s="6" t="s">
        <v>31</v>
      </c>
      <c r="W1003" s="16">
        <v>52.85</v>
      </c>
      <c r="X1003" s="64" t="s">
        <v>31</v>
      </c>
      <c r="Y1003" s="16">
        <v>62.05</v>
      </c>
      <c r="Z1003" s="6" t="s">
        <v>31</v>
      </c>
      <c r="AA1003" s="80" t="s">
        <v>396</v>
      </c>
      <c r="AB1003" s="6" t="s">
        <v>396</v>
      </c>
      <c r="AC1003" s="6" t="s">
        <v>396</v>
      </c>
      <c r="AD1003" s="6" t="s">
        <v>396</v>
      </c>
      <c r="AE1003" s="16" t="s">
        <v>26</v>
      </c>
      <c r="AF1003" s="6" t="s">
        <v>26</v>
      </c>
      <c r="AG1003" s="6" t="s">
        <v>26</v>
      </c>
      <c r="AH1003" s="6" t="s">
        <v>26</v>
      </c>
      <c r="AI1003" s="16" t="s">
        <v>1095</v>
      </c>
      <c r="AJ1003" s="6" t="s">
        <v>1095</v>
      </c>
      <c r="AK1003" s="16" t="s">
        <v>1095</v>
      </c>
      <c r="AL1003" s="16" t="s">
        <v>1095</v>
      </c>
    </row>
    <row r="1004" spans="1:38" ht="14.1" customHeight="1" x14ac:dyDescent="0.25">
      <c r="A1004" s="6">
        <v>70717</v>
      </c>
      <c r="B1004" s="2" t="s">
        <v>459</v>
      </c>
      <c r="C1004" s="6" t="s">
        <v>988</v>
      </c>
      <c r="D1004" s="6">
        <v>6</v>
      </c>
      <c r="E1004" s="16" t="s">
        <v>26</v>
      </c>
      <c r="F1004" s="15" t="str">
        <f t="shared" si="90"/>
        <v>Sin Información</v>
      </c>
      <c r="G1004" s="16" t="s">
        <v>26</v>
      </c>
      <c r="H1004" s="15" t="str">
        <f t="shared" si="91"/>
        <v>Sin Información</v>
      </c>
      <c r="I1004" s="16" t="s">
        <v>26</v>
      </c>
      <c r="J1004" s="15" t="str">
        <f t="shared" si="92"/>
        <v>Sin Información</v>
      </c>
      <c r="K1004" s="16" t="s">
        <v>26</v>
      </c>
      <c r="L1004" s="15" t="str">
        <f t="shared" si="93"/>
        <v>Sin Información</v>
      </c>
      <c r="M1004" s="16">
        <v>37.04</v>
      </c>
      <c r="N1004" s="15" t="str">
        <f t="shared" si="94"/>
        <v>Alto</v>
      </c>
      <c r="O1004" s="16">
        <v>100</v>
      </c>
      <c r="P1004" s="15" t="str">
        <f t="shared" si="95"/>
        <v>Inviable Sanitariamente</v>
      </c>
      <c r="Q1004" s="6" t="s">
        <v>26</v>
      </c>
      <c r="R1004" s="15" t="s">
        <v>26</v>
      </c>
      <c r="S1004" s="6" t="s">
        <v>26</v>
      </c>
      <c r="T1004" s="15" t="s">
        <v>26</v>
      </c>
      <c r="U1004" s="16" t="s">
        <v>26</v>
      </c>
      <c r="V1004" s="6" t="s">
        <v>26</v>
      </c>
      <c r="W1004" s="16">
        <v>49.2</v>
      </c>
      <c r="X1004" s="64" t="s">
        <v>31</v>
      </c>
      <c r="Y1004" s="16" t="s">
        <v>26</v>
      </c>
      <c r="Z1004" s="16" t="s">
        <v>26</v>
      </c>
      <c r="AA1004" s="80" t="s">
        <v>396</v>
      </c>
      <c r="AB1004" s="6" t="s">
        <v>396</v>
      </c>
      <c r="AC1004" s="6" t="s">
        <v>396</v>
      </c>
      <c r="AD1004" s="6" t="s">
        <v>396</v>
      </c>
      <c r="AE1004" s="16" t="s">
        <v>26</v>
      </c>
      <c r="AF1004" s="6" t="s">
        <v>26</v>
      </c>
      <c r="AG1004" s="6" t="s">
        <v>26</v>
      </c>
      <c r="AH1004" s="6" t="s">
        <v>26</v>
      </c>
      <c r="AI1004" s="16" t="s">
        <v>1095</v>
      </c>
      <c r="AJ1004" s="6" t="s">
        <v>1095</v>
      </c>
      <c r="AK1004" s="16" t="s">
        <v>1095</v>
      </c>
      <c r="AL1004" s="16" t="s">
        <v>1095</v>
      </c>
    </row>
    <row r="1005" spans="1:38" ht="14.1" customHeight="1" x14ac:dyDescent="0.25">
      <c r="A1005" s="6">
        <v>70820</v>
      </c>
      <c r="B1005" s="2" t="s">
        <v>459</v>
      </c>
      <c r="C1005" s="6" t="s">
        <v>989</v>
      </c>
      <c r="D1005" s="6">
        <v>6</v>
      </c>
      <c r="E1005" s="16" t="s">
        <v>26</v>
      </c>
      <c r="F1005" s="15" t="str">
        <f t="shared" si="90"/>
        <v>Sin Información</v>
      </c>
      <c r="G1005" s="16" t="s">
        <v>26</v>
      </c>
      <c r="H1005" s="15" t="str">
        <f t="shared" si="91"/>
        <v>Sin Información</v>
      </c>
      <c r="I1005" s="16" t="s">
        <v>26</v>
      </c>
      <c r="J1005" s="15" t="str">
        <f t="shared" si="92"/>
        <v>Sin Información</v>
      </c>
      <c r="K1005" s="16" t="s">
        <v>26</v>
      </c>
      <c r="L1005" s="15" t="str">
        <f t="shared" si="93"/>
        <v>Sin Información</v>
      </c>
      <c r="M1005" s="16">
        <v>66.666666666666671</v>
      </c>
      <c r="N1005" s="15" t="str">
        <f t="shared" si="94"/>
        <v>Alto</v>
      </c>
      <c r="O1005" s="16" t="s">
        <v>26</v>
      </c>
      <c r="P1005" s="15" t="str">
        <f t="shared" si="95"/>
        <v>Sin Información</v>
      </c>
      <c r="Q1005" s="6" t="s">
        <v>26</v>
      </c>
      <c r="R1005" s="15" t="s">
        <v>26</v>
      </c>
      <c r="S1005" s="6" t="s">
        <v>26</v>
      </c>
      <c r="T1005" s="15" t="s">
        <v>26</v>
      </c>
      <c r="U1005" s="16" t="s">
        <v>26</v>
      </c>
      <c r="V1005" s="6" t="s">
        <v>26</v>
      </c>
      <c r="W1005" s="16" t="s">
        <v>26</v>
      </c>
      <c r="X1005" s="64" t="s">
        <v>26</v>
      </c>
      <c r="Y1005" s="16">
        <v>22.195238095238096</v>
      </c>
      <c r="Z1005" s="19" t="s">
        <v>28</v>
      </c>
      <c r="AA1005" s="80" t="s">
        <v>396</v>
      </c>
      <c r="AB1005" s="6" t="s">
        <v>396</v>
      </c>
      <c r="AC1005" s="6" t="s">
        <v>396</v>
      </c>
      <c r="AD1005" s="6" t="s">
        <v>396</v>
      </c>
      <c r="AE1005" s="16" t="s">
        <v>26</v>
      </c>
      <c r="AF1005" s="6" t="s">
        <v>26</v>
      </c>
      <c r="AG1005" s="6" t="s">
        <v>26</v>
      </c>
      <c r="AH1005" s="6" t="s">
        <v>26</v>
      </c>
      <c r="AI1005" s="16" t="s">
        <v>1095</v>
      </c>
      <c r="AJ1005" s="6" t="s">
        <v>1095</v>
      </c>
      <c r="AK1005" s="16" t="s">
        <v>1095</v>
      </c>
      <c r="AL1005" s="16" t="s">
        <v>1095</v>
      </c>
    </row>
    <row r="1006" spans="1:38" ht="14.1" customHeight="1" x14ac:dyDescent="0.25">
      <c r="A1006" s="6">
        <v>70001</v>
      </c>
      <c r="B1006" s="2" t="s">
        <v>459</v>
      </c>
      <c r="C1006" s="6" t="s">
        <v>990</v>
      </c>
      <c r="D1006" s="6">
        <v>3</v>
      </c>
      <c r="E1006" s="16">
        <v>13.753333333333334</v>
      </c>
      <c r="F1006" s="15" t="str">
        <f t="shared" si="90"/>
        <v>Bajo</v>
      </c>
      <c r="G1006" s="16">
        <v>14.284285714285716</v>
      </c>
      <c r="H1006" s="15" t="str">
        <f t="shared" si="91"/>
        <v>Medio</v>
      </c>
      <c r="I1006" s="16">
        <v>22.141428571428573</v>
      </c>
      <c r="J1006" s="15" t="str">
        <f t="shared" si="92"/>
        <v>Medio</v>
      </c>
      <c r="K1006" s="16">
        <v>22.093333333333334</v>
      </c>
      <c r="L1006" s="15" t="str">
        <f t="shared" si="93"/>
        <v>Medio</v>
      </c>
      <c r="M1006" s="16">
        <v>19.043333333333333</v>
      </c>
      <c r="N1006" s="15" t="str">
        <f t="shared" si="94"/>
        <v>Medio</v>
      </c>
      <c r="O1006" s="16">
        <v>37.5</v>
      </c>
      <c r="P1006" s="15" t="str">
        <f t="shared" si="95"/>
        <v>Alto</v>
      </c>
      <c r="Q1006" s="6" t="s">
        <v>26</v>
      </c>
      <c r="R1006" s="15" t="s">
        <v>26</v>
      </c>
      <c r="S1006" s="6" t="s">
        <v>26</v>
      </c>
      <c r="T1006" s="15" t="s">
        <v>26</v>
      </c>
      <c r="U1006" s="16">
        <v>10.58</v>
      </c>
      <c r="V1006" s="6" t="s">
        <v>27</v>
      </c>
      <c r="W1006" s="16">
        <v>14.409090909090908</v>
      </c>
      <c r="X1006" s="64" t="s">
        <v>28</v>
      </c>
      <c r="Y1006" s="16" t="s">
        <v>26</v>
      </c>
      <c r="Z1006" s="16" t="s">
        <v>26</v>
      </c>
      <c r="AA1006" s="83">
        <v>6.2666666666666666</v>
      </c>
      <c r="AB1006" s="16" t="s">
        <v>27</v>
      </c>
      <c r="AC1006" s="6" t="s">
        <v>396</v>
      </c>
      <c r="AD1006" s="6" t="s">
        <v>396</v>
      </c>
      <c r="AE1006" s="16" t="s">
        <v>26</v>
      </c>
      <c r="AF1006" s="6" t="s">
        <v>26</v>
      </c>
      <c r="AG1006" s="6" t="s">
        <v>26</v>
      </c>
      <c r="AH1006" s="6" t="s">
        <v>26</v>
      </c>
      <c r="AI1006" s="16">
        <v>0</v>
      </c>
      <c r="AJ1006" s="20" t="s">
        <v>1093</v>
      </c>
      <c r="AK1006" s="16">
        <v>37.5</v>
      </c>
      <c r="AL1006" s="102" t="s">
        <v>31</v>
      </c>
    </row>
    <row r="1007" spans="1:38" ht="14.1" customHeight="1" x14ac:dyDescent="0.25">
      <c r="A1007" s="6">
        <v>70771</v>
      </c>
      <c r="B1007" s="2" t="s">
        <v>459</v>
      </c>
      <c r="C1007" s="6" t="s">
        <v>459</v>
      </c>
      <c r="D1007" s="6">
        <v>6</v>
      </c>
      <c r="E1007" s="16">
        <v>51.037500000000001</v>
      </c>
      <c r="F1007" s="15" t="str">
        <f t="shared" si="90"/>
        <v>Alto</v>
      </c>
      <c r="G1007" s="16">
        <v>35.590000000000003</v>
      </c>
      <c r="H1007" s="15" t="str">
        <f t="shared" si="91"/>
        <v>Alto</v>
      </c>
      <c r="I1007" s="16">
        <v>61.057142857142864</v>
      </c>
      <c r="J1007" s="15" t="str">
        <f t="shared" si="92"/>
        <v>Alto</v>
      </c>
      <c r="K1007" s="16">
        <v>35.42</v>
      </c>
      <c r="L1007" s="15" t="str">
        <f t="shared" si="93"/>
        <v>Alto</v>
      </c>
      <c r="M1007" s="16" t="s">
        <v>26</v>
      </c>
      <c r="N1007" s="15" t="str">
        <f t="shared" si="94"/>
        <v>Sin Información</v>
      </c>
      <c r="O1007" s="16" t="s">
        <v>26</v>
      </c>
      <c r="P1007" s="15" t="str">
        <f t="shared" si="95"/>
        <v>Sin Información</v>
      </c>
      <c r="Q1007" s="6" t="s">
        <v>26</v>
      </c>
      <c r="R1007" s="15" t="s">
        <v>26</v>
      </c>
      <c r="S1007" s="6" t="s">
        <v>26</v>
      </c>
      <c r="T1007" s="15" t="s">
        <v>26</v>
      </c>
      <c r="U1007" s="16" t="s">
        <v>26</v>
      </c>
      <c r="V1007" s="6" t="s">
        <v>26</v>
      </c>
      <c r="W1007" s="16" t="s">
        <v>26</v>
      </c>
      <c r="X1007" s="64" t="s">
        <v>26</v>
      </c>
      <c r="Y1007" s="16" t="s">
        <v>26</v>
      </c>
      <c r="Z1007" s="16" t="s">
        <v>26</v>
      </c>
      <c r="AA1007" s="80" t="s">
        <v>396</v>
      </c>
      <c r="AB1007" s="6" t="s">
        <v>396</v>
      </c>
      <c r="AC1007" s="6" t="s">
        <v>396</v>
      </c>
      <c r="AD1007" s="6" t="s">
        <v>396</v>
      </c>
      <c r="AE1007" s="16" t="s">
        <v>26</v>
      </c>
      <c r="AF1007" s="6" t="s">
        <v>26</v>
      </c>
      <c r="AG1007" s="6" t="s">
        <v>26</v>
      </c>
      <c r="AH1007" s="6" t="s">
        <v>26</v>
      </c>
      <c r="AI1007" s="16" t="s">
        <v>1095</v>
      </c>
      <c r="AJ1007" s="6" t="s">
        <v>1095</v>
      </c>
      <c r="AK1007" s="16" t="s">
        <v>1095</v>
      </c>
      <c r="AL1007" s="16" t="s">
        <v>1095</v>
      </c>
    </row>
    <row r="1008" spans="1:38" ht="14.1" customHeight="1" x14ac:dyDescent="0.25">
      <c r="A1008" s="6">
        <v>70823</v>
      </c>
      <c r="B1008" s="2" t="s">
        <v>459</v>
      </c>
      <c r="C1008" s="6" t="s">
        <v>991</v>
      </c>
      <c r="D1008" s="6">
        <v>6</v>
      </c>
      <c r="E1008" s="16">
        <v>59.423333333333325</v>
      </c>
      <c r="F1008" s="15" t="str">
        <f t="shared" si="90"/>
        <v>Alto</v>
      </c>
      <c r="G1008" s="16">
        <v>58.615294117647061</v>
      </c>
      <c r="H1008" s="15" t="str">
        <f t="shared" si="91"/>
        <v>Alto</v>
      </c>
      <c r="I1008" s="16">
        <v>66.28</v>
      </c>
      <c r="J1008" s="15" t="str">
        <f t="shared" si="92"/>
        <v>Alto</v>
      </c>
      <c r="K1008" s="16">
        <v>63.011250000000004</v>
      </c>
      <c r="L1008" s="15" t="str">
        <f t="shared" si="93"/>
        <v>Alto</v>
      </c>
      <c r="M1008" s="16">
        <v>58.012999999999991</v>
      </c>
      <c r="N1008" s="15" t="str">
        <f t="shared" si="94"/>
        <v>Alto</v>
      </c>
      <c r="O1008" s="16">
        <v>54.342857142857142</v>
      </c>
      <c r="P1008" s="15" t="str">
        <f t="shared" si="95"/>
        <v>Alto</v>
      </c>
      <c r="Q1008" s="6" t="s">
        <v>26</v>
      </c>
      <c r="R1008" s="15" t="s">
        <v>26</v>
      </c>
      <c r="S1008" s="6" t="s">
        <v>26</v>
      </c>
      <c r="T1008" s="15" t="s">
        <v>26</v>
      </c>
      <c r="U1008" s="16" t="s">
        <v>26</v>
      </c>
      <c r="V1008" s="6" t="s">
        <v>26</v>
      </c>
      <c r="W1008" s="16" t="s">
        <v>26</v>
      </c>
      <c r="X1008" s="64" t="s">
        <v>26</v>
      </c>
      <c r="Y1008" s="16">
        <v>18.7</v>
      </c>
      <c r="Z1008" s="19" t="s">
        <v>28</v>
      </c>
      <c r="AA1008" s="80" t="s">
        <v>396</v>
      </c>
      <c r="AB1008" s="6" t="s">
        <v>396</v>
      </c>
      <c r="AC1008" s="6" t="s">
        <v>396</v>
      </c>
      <c r="AD1008" s="6" t="s">
        <v>396</v>
      </c>
      <c r="AE1008" s="16" t="s">
        <v>26</v>
      </c>
      <c r="AF1008" s="6" t="s">
        <v>26</v>
      </c>
      <c r="AG1008" s="6" t="s">
        <v>26</v>
      </c>
      <c r="AH1008" s="6" t="s">
        <v>26</v>
      </c>
      <c r="AI1008" s="16" t="s">
        <v>1095</v>
      </c>
      <c r="AJ1008" s="6" t="s">
        <v>1095</v>
      </c>
      <c r="AK1008" s="16" t="s">
        <v>1095</v>
      </c>
      <c r="AL1008" s="16" t="s">
        <v>1095</v>
      </c>
    </row>
    <row r="1009" spans="1:38" ht="14.1" customHeight="1" x14ac:dyDescent="0.25">
      <c r="A1009" s="6">
        <v>73024</v>
      </c>
      <c r="B1009" s="2" t="s">
        <v>992</v>
      </c>
      <c r="C1009" s="6" t="s">
        <v>993</v>
      </c>
      <c r="D1009" s="6">
        <v>6</v>
      </c>
      <c r="E1009" s="16">
        <v>0</v>
      </c>
      <c r="F1009" s="15" t="str">
        <f t="shared" si="90"/>
        <v>Sin Riesgo</v>
      </c>
      <c r="G1009" s="16" t="s">
        <v>26</v>
      </c>
      <c r="H1009" s="15" t="str">
        <f t="shared" si="91"/>
        <v>Sin Información</v>
      </c>
      <c r="I1009" s="16">
        <v>85.553333333333327</v>
      </c>
      <c r="J1009" s="15" t="str">
        <f t="shared" si="92"/>
        <v>Inviable Sanitariamente</v>
      </c>
      <c r="K1009" s="16" t="s">
        <v>26</v>
      </c>
      <c r="L1009" s="15" t="str">
        <f t="shared" si="93"/>
        <v>Sin Información</v>
      </c>
      <c r="M1009" s="16" t="s">
        <v>26</v>
      </c>
      <c r="N1009" s="15" t="str">
        <f t="shared" si="94"/>
        <v>Sin Información</v>
      </c>
      <c r="O1009" s="16">
        <v>35</v>
      </c>
      <c r="P1009" s="15" t="str">
        <f t="shared" si="95"/>
        <v>Medio</v>
      </c>
      <c r="Q1009" s="6" t="s">
        <v>26</v>
      </c>
      <c r="R1009" s="15" t="s">
        <v>26</v>
      </c>
      <c r="S1009" s="6" t="s">
        <v>26</v>
      </c>
      <c r="T1009" s="15" t="s">
        <v>26</v>
      </c>
      <c r="U1009" s="16" t="s">
        <v>26</v>
      </c>
      <c r="V1009" s="6" t="s">
        <v>26</v>
      </c>
      <c r="W1009" s="16" t="s">
        <v>26</v>
      </c>
      <c r="X1009" s="64" t="s">
        <v>26</v>
      </c>
      <c r="Y1009" s="16" t="s">
        <v>26</v>
      </c>
      <c r="Z1009" s="16" t="s">
        <v>26</v>
      </c>
      <c r="AA1009" s="80" t="s">
        <v>396</v>
      </c>
      <c r="AB1009" s="6" t="s">
        <v>396</v>
      </c>
      <c r="AC1009" s="6" t="s">
        <v>396</v>
      </c>
      <c r="AD1009" s="6" t="s">
        <v>396</v>
      </c>
      <c r="AE1009" s="16" t="s">
        <v>26</v>
      </c>
      <c r="AF1009" s="6" t="s">
        <v>26</v>
      </c>
      <c r="AG1009" s="91">
        <v>64.400000000000006</v>
      </c>
      <c r="AH1009" s="95" t="s">
        <v>31</v>
      </c>
      <c r="AI1009" s="16" t="s">
        <v>1095</v>
      </c>
      <c r="AJ1009" s="6" t="s">
        <v>1095</v>
      </c>
      <c r="AK1009" s="91">
        <v>62.5</v>
      </c>
      <c r="AL1009" s="100" t="s">
        <v>31</v>
      </c>
    </row>
    <row r="1010" spans="1:38" ht="14.1" customHeight="1" x14ac:dyDescent="0.25">
      <c r="A1010" s="6">
        <v>73026</v>
      </c>
      <c r="B1010" s="2" t="s">
        <v>992</v>
      </c>
      <c r="C1010" s="6" t="s">
        <v>994</v>
      </c>
      <c r="D1010" s="6">
        <v>6</v>
      </c>
      <c r="E1010" s="16" t="s">
        <v>26</v>
      </c>
      <c r="F1010" s="15" t="str">
        <f t="shared" si="90"/>
        <v>Sin Información</v>
      </c>
      <c r="G1010" s="16" t="s">
        <v>26</v>
      </c>
      <c r="H1010" s="15" t="str">
        <f t="shared" si="91"/>
        <v>Sin Información</v>
      </c>
      <c r="I1010" s="16">
        <v>74.663999999999987</v>
      </c>
      <c r="J1010" s="15" t="str">
        <f t="shared" si="92"/>
        <v>Alto</v>
      </c>
      <c r="K1010" s="16" t="s">
        <v>26</v>
      </c>
      <c r="L1010" s="15" t="str">
        <f t="shared" si="93"/>
        <v>Sin Información</v>
      </c>
      <c r="M1010" s="16" t="s">
        <v>26</v>
      </c>
      <c r="N1010" s="15" t="str">
        <f t="shared" si="94"/>
        <v>Sin Información</v>
      </c>
      <c r="O1010" s="16">
        <v>55.555</v>
      </c>
      <c r="P1010" s="15" t="str">
        <f t="shared" si="95"/>
        <v>Alto</v>
      </c>
      <c r="Q1010" s="6" t="s">
        <v>26</v>
      </c>
      <c r="R1010" s="15" t="s">
        <v>26</v>
      </c>
      <c r="S1010" s="6" t="s">
        <v>26</v>
      </c>
      <c r="T1010" s="15" t="s">
        <v>26</v>
      </c>
      <c r="U1010" s="16" t="s">
        <v>26</v>
      </c>
      <c r="V1010" s="6" t="s">
        <v>26</v>
      </c>
      <c r="W1010" s="16" t="s">
        <v>26</v>
      </c>
      <c r="X1010" s="64" t="s">
        <v>26</v>
      </c>
      <c r="Y1010" s="16">
        <v>8</v>
      </c>
      <c r="Z1010" s="18" t="s">
        <v>27</v>
      </c>
      <c r="AA1010" s="80" t="s">
        <v>396</v>
      </c>
      <c r="AB1010" s="6" t="s">
        <v>396</v>
      </c>
      <c r="AC1010" s="6" t="s">
        <v>396</v>
      </c>
      <c r="AD1010" s="6" t="s">
        <v>396</v>
      </c>
      <c r="AE1010" s="16" t="s">
        <v>26</v>
      </c>
      <c r="AF1010" s="6" t="s">
        <v>26</v>
      </c>
      <c r="AG1010" s="91">
        <v>88.7</v>
      </c>
      <c r="AH1010" s="97" t="s">
        <v>209</v>
      </c>
      <c r="AI1010" s="16" t="s">
        <v>1095</v>
      </c>
      <c r="AJ1010" s="6" t="s">
        <v>1095</v>
      </c>
      <c r="AK1010" s="91">
        <v>91.5</v>
      </c>
      <c r="AL1010" s="101" t="s">
        <v>47</v>
      </c>
    </row>
    <row r="1011" spans="1:38" ht="14.1" customHeight="1" x14ac:dyDescent="0.25">
      <c r="A1011" s="6">
        <v>73030</v>
      </c>
      <c r="B1011" s="2" t="s">
        <v>992</v>
      </c>
      <c r="C1011" s="6" t="s">
        <v>995</v>
      </c>
      <c r="D1011" s="6">
        <v>6</v>
      </c>
      <c r="E1011" s="16">
        <v>36.424999999999997</v>
      </c>
      <c r="F1011" s="15" t="str">
        <f t="shared" si="90"/>
        <v>Alto</v>
      </c>
      <c r="G1011" s="16">
        <v>1.33</v>
      </c>
      <c r="H1011" s="15" t="str">
        <f t="shared" si="91"/>
        <v>Sin Riesgo</v>
      </c>
      <c r="I1011" s="16">
        <v>13.450000000000001</v>
      </c>
      <c r="J1011" s="15" t="str">
        <f t="shared" si="92"/>
        <v>Bajo</v>
      </c>
      <c r="K1011" s="16" t="s">
        <v>26</v>
      </c>
      <c r="L1011" s="15" t="str">
        <f t="shared" si="93"/>
        <v>Sin Información</v>
      </c>
      <c r="M1011" s="16" t="s">
        <v>26</v>
      </c>
      <c r="N1011" s="15" t="str">
        <f t="shared" si="94"/>
        <v>Sin Información</v>
      </c>
      <c r="O1011" s="16" t="s">
        <v>26</v>
      </c>
      <c r="P1011" s="15" t="str">
        <f t="shared" si="95"/>
        <v>Sin Información</v>
      </c>
      <c r="Q1011" s="6" t="s">
        <v>26</v>
      </c>
      <c r="R1011" s="15" t="s">
        <v>26</v>
      </c>
      <c r="S1011" s="6" t="s">
        <v>26</v>
      </c>
      <c r="T1011" s="15" t="s">
        <v>26</v>
      </c>
      <c r="U1011" s="16" t="s">
        <v>26</v>
      </c>
      <c r="V1011" s="6" t="s">
        <v>26</v>
      </c>
      <c r="W1011" s="16" t="s">
        <v>26</v>
      </c>
      <c r="X1011" s="64" t="s">
        <v>26</v>
      </c>
      <c r="Y1011" s="16" t="s">
        <v>26</v>
      </c>
      <c r="Z1011" s="16" t="s">
        <v>26</v>
      </c>
      <c r="AA1011" s="80" t="s">
        <v>396</v>
      </c>
      <c r="AB1011" s="6" t="s">
        <v>396</v>
      </c>
      <c r="AC1011" s="16">
        <v>0</v>
      </c>
      <c r="AD1011" s="16" t="s">
        <v>34</v>
      </c>
      <c r="AE1011" s="16" t="s">
        <v>26</v>
      </c>
      <c r="AF1011" s="6" t="s">
        <v>26</v>
      </c>
      <c r="AG1011" s="91">
        <v>81.400000000000006</v>
      </c>
      <c r="AH1011" s="97" t="s">
        <v>209</v>
      </c>
      <c r="AI1011" s="16" t="s">
        <v>1095</v>
      </c>
      <c r="AJ1011" s="6" t="s">
        <v>1095</v>
      </c>
      <c r="AK1011" s="91">
        <v>84.9</v>
      </c>
      <c r="AL1011" s="101" t="s">
        <v>47</v>
      </c>
    </row>
    <row r="1012" spans="1:38" ht="14.1" customHeight="1" x14ac:dyDescent="0.25">
      <c r="A1012" s="6">
        <v>73043</v>
      </c>
      <c r="B1012" s="2" t="s">
        <v>992</v>
      </c>
      <c r="C1012" s="6" t="s">
        <v>996</v>
      </c>
      <c r="D1012" s="6">
        <v>6</v>
      </c>
      <c r="E1012" s="16">
        <v>30.664999999999999</v>
      </c>
      <c r="F1012" s="15" t="str">
        <f t="shared" si="90"/>
        <v>Medio</v>
      </c>
      <c r="G1012" s="16">
        <v>8.57</v>
      </c>
      <c r="H1012" s="15" t="str">
        <f t="shared" si="91"/>
        <v>Bajo</v>
      </c>
      <c r="I1012" s="16">
        <v>83.33</v>
      </c>
      <c r="J1012" s="15" t="str">
        <f t="shared" si="92"/>
        <v>Inviable Sanitariamente</v>
      </c>
      <c r="K1012" s="16" t="s">
        <v>26</v>
      </c>
      <c r="L1012" s="15" t="str">
        <f t="shared" si="93"/>
        <v>Sin Información</v>
      </c>
      <c r="M1012" s="16" t="s">
        <v>26</v>
      </c>
      <c r="N1012" s="15" t="str">
        <f t="shared" si="94"/>
        <v>Sin Información</v>
      </c>
      <c r="O1012" s="16">
        <v>73.343333333333334</v>
      </c>
      <c r="P1012" s="15" t="str">
        <f t="shared" si="95"/>
        <v>Alto</v>
      </c>
      <c r="Q1012" s="6" t="s">
        <v>26</v>
      </c>
      <c r="R1012" s="15" t="s">
        <v>26</v>
      </c>
      <c r="S1012" s="6" t="s">
        <v>26</v>
      </c>
      <c r="T1012" s="15" t="s">
        <v>26</v>
      </c>
      <c r="U1012" s="16">
        <v>45.66</v>
      </c>
      <c r="V1012" s="6" t="s">
        <v>31</v>
      </c>
      <c r="W1012" s="16">
        <v>38.1</v>
      </c>
      <c r="X1012" s="64" t="s">
        <v>31</v>
      </c>
      <c r="Y1012" s="16" t="s">
        <v>26</v>
      </c>
      <c r="Z1012" s="16" t="s">
        <v>26</v>
      </c>
      <c r="AA1012" s="80" t="s">
        <v>396</v>
      </c>
      <c r="AB1012" s="6" t="s">
        <v>396</v>
      </c>
      <c r="AC1012" s="6" t="s">
        <v>396</v>
      </c>
      <c r="AD1012" s="6" t="s">
        <v>396</v>
      </c>
      <c r="AE1012" s="16" t="s">
        <v>26</v>
      </c>
      <c r="AF1012" s="6" t="s">
        <v>26</v>
      </c>
      <c r="AG1012" s="6" t="s">
        <v>26</v>
      </c>
      <c r="AH1012" s="6" t="s">
        <v>26</v>
      </c>
      <c r="AI1012" s="16" t="s">
        <v>1095</v>
      </c>
      <c r="AJ1012" s="6" t="s">
        <v>1095</v>
      </c>
      <c r="AK1012" s="16" t="s">
        <v>1095</v>
      </c>
      <c r="AL1012" s="16" t="s">
        <v>1095</v>
      </c>
    </row>
    <row r="1013" spans="1:38" ht="14.1" customHeight="1" x14ac:dyDescent="0.25">
      <c r="A1013" s="6">
        <v>73055</v>
      </c>
      <c r="B1013" s="2" t="s">
        <v>992</v>
      </c>
      <c r="C1013" s="6" t="s">
        <v>997</v>
      </c>
      <c r="D1013" s="6">
        <v>6</v>
      </c>
      <c r="E1013" s="16">
        <v>36.663333333333334</v>
      </c>
      <c r="F1013" s="15" t="str">
        <f t="shared" si="90"/>
        <v>Alto</v>
      </c>
      <c r="G1013" s="16">
        <v>88.497499999999988</v>
      </c>
      <c r="H1013" s="15" t="str">
        <f t="shared" si="91"/>
        <v>Inviable Sanitariamente</v>
      </c>
      <c r="I1013" s="16">
        <v>55.203333333333326</v>
      </c>
      <c r="J1013" s="15" t="str">
        <f t="shared" si="92"/>
        <v>Alto</v>
      </c>
      <c r="K1013" s="16" t="s">
        <v>26</v>
      </c>
      <c r="L1013" s="15" t="str">
        <f t="shared" si="93"/>
        <v>Sin Información</v>
      </c>
      <c r="M1013" s="16" t="s">
        <v>26</v>
      </c>
      <c r="N1013" s="15" t="str">
        <f t="shared" si="94"/>
        <v>Sin Información</v>
      </c>
      <c r="O1013" s="16">
        <v>12.97153846153846</v>
      </c>
      <c r="P1013" s="15" t="str">
        <f t="shared" si="95"/>
        <v>Bajo</v>
      </c>
      <c r="Q1013" s="6" t="s">
        <v>26</v>
      </c>
      <c r="R1013" s="15" t="s">
        <v>26</v>
      </c>
      <c r="S1013" s="6" t="s">
        <v>26</v>
      </c>
      <c r="T1013" s="15" t="s">
        <v>26</v>
      </c>
      <c r="U1013" s="16" t="s">
        <v>26</v>
      </c>
      <c r="V1013" s="6" t="s">
        <v>26</v>
      </c>
      <c r="W1013" s="16" t="s">
        <v>26</v>
      </c>
      <c r="X1013" s="64" t="s">
        <v>26</v>
      </c>
      <c r="Y1013" s="16" t="s">
        <v>26</v>
      </c>
      <c r="Z1013" s="16" t="s">
        <v>26</v>
      </c>
      <c r="AA1013" s="80" t="s">
        <v>396</v>
      </c>
      <c r="AB1013" s="6" t="s">
        <v>396</v>
      </c>
      <c r="AC1013" s="6" t="s">
        <v>396</v>
      </c>
      <c r="AD1013" s="6" t="s">
        <v>396</v>
      </c>
      <c r="AE1013" s="16" t="s">
        <v>26</v>
      </c>
      <c r="AF1013" s="6" t="s">
        <v>26</v>
      </c>
      <c r="AG1013" s="91">
        <v>22</v>
      </c>
      <c r="AH1013" s="94" t="s">
        <v>28</v>
      </c>
      <c r="AI1013" s="91">
        <v>19.100000000000001</v>
      </c>
      <c r="AJ1013" s="94" t="s">
        <v>28</v>
      </c>
      <c r="AK1013" s="91">
        <v>18.2</v>
      </c>
      <c r="AL1013" s="103" t="s">
        <v>28</v>
      </c>
    </row>
    <row r="1014" spans="1:38" ht="14.1" customHeight="1" x14ac:dyDescent="0.25">
      <c r="A1014" s="6">
        <v>73067</v>
      </c>
      <c r="B1014" s="2" t="s">
        <v>992</v>
      </c>
      <c r="C1014" s="6" t="s">
        <v>998</v>
      </c>
      <c r="D1014" s="6">
        <v>6</v>
      </c>
      <c r="E1014" s="16">
        <v>24.28</v>
      </c>
      <c r="F1014" s="15" t="str">
        <f t="shared" si="90"/>
        <v>Medio</v>
      </c>
      <c r="G1014" s="16">
        <v>81.33</v>
      </c>
      <c r="H1014" s="15" t="str">
        <f t="shared" si="91"/>
        <v>Inviable Sanitariamente</v>
      </c>
      <c r="I1014" s="16">
        <v>64.296666666666667</v>
      </c>
      <c r="J1014" s="15" t="str">
        <f t="shared" si="92"/>
        <v>Alto</v>
      </c>
      <c r="K1014" s="16" t="s">
        <v>26</v>
      </c>
      <c r="L1014" s="15" t="str">
        <f t="shared" si="93"/>
        <v>Sin Información</v>
      </c>
      <c r="M1014" s="16" t="s">
        <v>26</v>
      </c>
      <c r="N1014" s="15" t="str">
        <f t="shared" si="94"/>
        <v>Sin Información</v>
      </c>
      <c r="O1014" s="16">
        <v>52.774999999999999</v>
      </c>
      <c r="P1014" s="15" t="str">
        <f t="shared" si="95"/>
        <v>Alto</v>
      </c>
      <c r="Q1014" s="6" t="s">
        <v>26</v>
      </c>
      <c r="R1014" s="15" t="s">
        <v>26</v>
      </c>
      <c r="S1014" s="6" t="s">
        <v>26</v>
      </c>
      <c r="T1014" s="15" t="s">
        <v>26</v>
      </c>
      <c r="U1014" s="16" t="s">
        <v>26</v>
      </c>
      <c r="V1014" s="6" t="s">
        <v>26</v>
      </c>
      <c r="W1014" s="16" t="s">
        <v>26</v>
      </c>
      <c r="X1014" s="64" t="s">
        <v>26</v>
      </c>
      <c r="Y1014" s="16" t="s">
        <v>26</v>
      </c>
      <c r="Z1014" s="16" t="s">
        <v>26</v>
      </c>
      <c r="AA1014" s="80" t="s">
        <v>396</v>
      </c>
      <c r="AB1014" s="6" t="s">
        <v>396</v>
      </c>
      <c r="AC1014" s="6" t="s">
        <v>396</v>
      </c>
      <c r="AD1014" s="6" t="s">
        <v>396</v>
      </c>
      <c r="AE1014" s="16" t="s">
        <v>26</v>
      </c>
      <c r="AF1014" s="6" t="s">
        <v>26</v>
      </c>
      <c r="AG1014" s="91">
        <v>27.8</v>
      </c>
      <c r="AH1014" s="94" t="s">
        <v>28</v>
      </c>
      <c r="AI1014" s="16" t="s">
        <v>1095</v>
      </c>
      <c r="AJ1014" s="6" t="s">
        <v>1095</v>
      </c>
      <c r="AK1014" s="16" t="s">
        <v>1095</v>
      </c>
      <c r="AL1014" s="16" t="s">
        <v>1095</v>
      </c>
    </row>
    <row r="1015" spans="1:38" ht="14.1" customHeight="1" x14ac:dyDescent="0.25">
      <c r="A1015" s="6">
        <v>73124</v>
      </c>
      <c r="B1015" s="2" t="s">
        <v>992</v>
      </c>
      <c r="C1015" s="6" t="s">
        <v>999</v>
      </c>
      <c r="D1015" s="6">
        <v>6</v>
      </c>
      <c r="E1015" s="16">
        <v>82.43</v>
      </c>
      <c r="F1015" s="15" t="str">
        <f t="shared" si="90"/>
        <v>Inviable Sanitariamente</v>
      </c>
      <c r="G1015" s="16">
        <v>53.33</v>
      </c>
      <c r="H1015" s="15" t="str">
        <f t="shared" si="91"/>
        <v>Alto</v>
      </c>
      <c r="I1015" s="16">
        <v>78.663333333333341</v>
      </c>
      <c r="J1015" s="15" t="str">
        <f t="shared" si="92"/>
        <v>Alto</v>
      </c>
      <c r="K1015" s="16" t="s">
        <v>26</v>
      </c>
      <c r="L1015" s="15" t="str">
        <f t="shared" si="93"/>
        <v>Sin Información</v>
      </c>
      <c r="M1015" s="16" t="s">
        <v>26</v>
      </c>
      <c r="N1015" s="15" t="str">
        <f t="shared" si="94"/>
        <v>Sin Información</v>
      </c>
      <c r="O1015" s="16">
        <v>68.354545454545459</v>
      </c>
      <c r="P1015" s="15" t="str">
        <f t="shared" si="95"/>
        <v>Alto</v>
      </c>
      <c r="Q1015" s="6" t="s">
        <v>26</v>
      </c>
      <c r="R1015" s="15" t="s">
        <v>26</v>
      </c>
      <c r="S1015" s="6" t="s">
        <v>26</v>
      </c>
      <c r="T1015" s="15" t="s">
        <v>26</v>
      </c>
      <c r="U1015" s="16" t="s">
        <v>26</v>
      </c>
      <c r="V1015" s="6" t="s">
        <v>26</v>
      </c>
      <c r="W1015" s="16" t="s">
        <v>26</v>
      </c>
      <c r="X1015" s="64" t="s">
        <v>26</v>
      </c>
      <c r="Y1015" s="16" t="s">
        <v>26</v>
      </c>
      <c r="Z1015" s="16" t="s">
        <v>26</v>
      </c>
      <c r="AA1015" s="80" t="s">
        <v>396</v>
      </c>
      <c r="AB1015" s="6" t="s">
        <v>396</v>
      </c>
      <c r="AC1015" s="6" t="s">
        <v>396</v>
      </c>
      <c r="AD1015" s="6" t="s">
        <v>396</v>
      </c>
      <c r="AE1015" s="16" t="s">
        <v>26</v>
      </c>
      <c r="AF1015" s="6" t="s">
        <v>26</v>
      </c>
      <c r="AG1015" s="91">
        <v>89</v>
      </c>
      <c r="AH1015" s="97" t="s">
        <v>209</v>
      </c>
      <c r="AI1015" s="16" t="s">
        <v>1095</v>
      </c>
      <c r="AJ1015" s="6" t="s">
        <v>1095</v>
      </c>
      <c r="AK1015" s="91">
        <v>38.700000000000003</v>
      </c>
      <c r="AL1015" s="100" t="s">
        <v>31</v>
      </c>
    </row>
    <row r="1016" spans="1:38" ht="14.1" customHeight="1" x14ac:dyDescent="0.25">
      <c r="A1016" s="6">
        <v>73148</v>
      </c>
      <c r="B1016" s="2" t="s">
        <v>992</v>
      </c>
      <c r="C1016" s="6" t="s">
        <v>1000</v>
      </c>
      <c r="D1016" s="6">
        <v>6</v>
      </c>
      <c r="E1016" s="16">
        <v>2.85</v>
      </c>
      <c r="F1016" s="15" t="str">
        <f t="shared" si="90"/>
        <v>Sin Riesgo</v>
      </c>
      <c r="G1016" s="16" t="s">
        <v>26</v>
      </c>
      <c r="H1016" s="15" t="str">
        <f t="shared" si="91"/>
        <v>Sin Información</v>
      </c>
      <c r="I1016" s="16">
        <v>88.664999999999992</v>
      </c>
      <c r="J1016" s="15" t="str">
        <f t="shared" si="92"/>
        <v>Inviable Sanitariamente</v>
      </c>
      <c r="K1016" s="16" t="s">
        <v>26</v>
      </c>
      <c r="L1016" s="15" t="str">
        <f t="shared" si="93"/>
        <v>Sin Información</v>
      </c>
      <c r="M1016" s="16" t="s">
        <v>26</v>
      </c>
      <c r="N1016" s="15" t="str">
        <f t="shared" si="94"/>
        <v>Sin Información</v>
      </c>
      <c r="O1016" s="16" t="s">
        <v>26</v>
      </c>
      <c r="P1016" s="15" t="str">
        <f t="shared" si="95"/>
        <v>Sin Información</v>
      </c>
      <c r="Q1016" s="6" t="s">
        <v>26</v>
      </c>
      <c r="R1016" s="15" t="s">
        <v>26</v>
      </c>
      <c r="S1016" s="6" t="s">
        <v>26</v>
      </c>
      <c r="T1016" s="15" t="s">
        <v>26</v>
      </c>
      <c r="U1016" s="16" t="s">
        <v>26</v>
      </c>
      <c r="V1016" s="6" t="s">
        <v>26</v>
      </c>
      <c r="W1016" s="16" t="s">
        <v>26</v>
      </c>
      <c r="X1016" s="64" t="s">
        <v>26</v>
      </c>
      <c r="Y1016" s="16" t="s">
        <v>26</v>
      </c>
      <c r="Z1016" s="16" t="s">
        <v>26</v>
      </c>
      <c r="AA1016" s="80" t="s">
        <v>396</v>
      </c>
      <c r="AB1016" s="6" t="s">
        <v>396</v>
      </c>
      <c r="AC1016" s="6" t="s">
        <v>396</v>
      </c>
      <c r="AD1016" s="6" t="s">
        <v>396</v>
      </c>
      <c r="AE1016" s="16" t="s">
        <v>26</v>
      </c>
      <c r="AF1016" s="6" t="s">
        <v>26</v>
      </c>
      <c r="AG1016" s="91">
        <v>0</v>
      </c>
      <c r="AH1016" s="92" t="s">
        <v>34</v>
      </c>
      <c r="AI1016" s="16" t="s">
        <v>1095</v>
      </c>
      <c r="AJ1016" s="6" t="s">
        <v>1095</v>
      </c>
      <c r="AK1016" s="91">
        <v>35.5</v>
      </c>
      <c r="AL1016" s="100" t="s">
        <v>31</v>
      </c>
    </row>
    <row r="1017" spans="1:38" ht="14.1" customHeight="1" x14ac:dyDescent="0.25">
      <c r="A1017" s="6">
        <v>73152</v>
      </c>
      <c r="B1017" s="2" t="s">
        <v>992</v>
      </c>
      <c r="C1017" s="6" t="s">
        <v>1001</v>
      </c>
      <c r="D1017" s="6">
        <v>6</v>
      </c>
      <c r="E1017" s="16" t="s">
        <v>26</v>
      </c>
      <c r="F1017" s="15" t="str">
        <f t="shared" si="90"/>
        <v>Sin Información</v>
      </c>
      <c r="G1017" s="16" t="s">
        <v>26</v>
      </c>
      <c r="H1017" s="15" t="str">
        <f t="shared" si="91"/>
        <v>Sin Información</v>
      </c>
      <c r="I1017" s="16">
        <v>71.497500000000002</v>
      </c>
      <c r="J1017" s="15" t="str">
        <f t="shared" si="92"/>
        <v>Alto</v>
      </c>
      <c r="K1017" s="16" t="s">
        <v>26</v>
      </c>
      <c r="L1017" s="15" t="str">
        <f t="shared" si="93"/>
        <v>Sin Información</v>
      </c>
      <c r="M1017" s="16" t="s">
        <v>26</v>
      </c>
      <c r="N1017" s="15" t="str">
        <f t="shared" si="94"/>
        <v>Sin Información</v>
      </c>
      <c r="O1017" s="16">
        <v>58.055</v>
      </c>
      <c r="P1017" s="15" t="str">
        <f t="shared" si="95"/>
        <v>Alto</v>
      </c>
      <c r="Q1017" s="6" t="s">
        <v>26</v>
      </c>
      <c r="R1017" s="15" t="s">
        <v>26</v>
      </c>
      <c r="S1017" s="6" t="s">
        <v>26</v>
      </c>
      <c r="T1017" s="15" t="s">
        <v>26</v>
      </c>
      <c r="U1017" s="16" t="s">
        <v>26</v>
      </c>
      <c r="V1017" s="6" t="s">
        <v>26</v>
      </c>
      <c r="W1017" s="16" t="s">
        <v>26</v>
      </c>
      <c r="X1017" s="64" t="s">
        <v>26</v>
      </c>
      <c r="Y1017" s="16" t="s">
        <v>26</v>
      </c>
      <c r="Z1017" s="16" t="s">
        <v>26</v>
      </c>
      <c r="AA1017" s="80" t="s">
        <v>396</v>
      </c>
      <c r="AB1017" s="6" t="s">
        <v>396</v>
      </c>
      <c r="AC1017" s="6" t="s">
        <v>396</v>
      </c>
      <c r="AD1017" s="6" t="s">
        <v>396</v>
      </c>
      <c r="AE1017" s="16" t="s">
        <v>26</v>
      </c>
      <c r="AF1017" s="6" t="s">
        <v>26</v>
      </c>
      <c r="AG1017" s="91">
        <v>57</v>
      </c>
      <c r="AH1017" s="95" t="s">
        <v>31</v>
      </c>
      <c r="AI1017" s="16" t="s">
        <v>1095</v>
      </c>
      <c r="AJ1017" s="6" t="s">
        <v>1095</v>
      </c>
      <c r="AK1017" s="91">
        <v>62.5</v>
      </c>
      <c r="AL1017" s="100" t="s">
        <v>31</v>
      </c>
    </row>
    <row r="1018" spans="1:38" ht="14.1" customHeight="1" x14ac:dyDescent="0.25">
      <c r="A1018" s="6">
        <v>73168</v>
      </c>
      <c r="B1018" s="2" t="s">
        <v>992</v>
      </c>
      <c r="C1018" s="6" t="s">
        <v>1002</v>
      </c>
      <c r="D1018" s="6">
        <v>6</v>
      </c>
      <c r="E1018" s="16">
        <v>30</v>
      </c>
      <c r="F1018" s="15" t="str">
        <f t="shared" si="90"/>
        <v>Medio</v>
      </c>
      <c r="G1018" s="16" t="s">
        <v>26</v>
      </c>
      <c r="H1018" s="15" t="str">
        <f t="shared" si="91"/>
        <v>Sin Información</v>
      </c>
      <c r="I1018" s="16">
        <v>52.50333333333333</v>
      </c>
      <c r="J1018" s="15" t="str">
        <f t="shared" si="92"/>
        <v>Alto</v>
      </c>
      <c r="K1018" s="16">
        <v>22</v>
      </c>
      <c r="L1018" s="15" t="str">
        <f t="shared" si="93"/>
        <v>Medio</v>
      </c>
      <c r="M1018" s="16" t="s">
        <v>26</v>
      </c>
      <c r="N1018" s="15" t="str">
        <f t="shared" si="94"/>
        <v>Sin Información</v>
      </c>
      <c r="O1018" s="16">
        <v>47.22</v>
      </c>
      <c r="P1018" s="15" t="str">
        <f t="shared" si="95"/>
        <v>Alto</v>
      </c>
      <c r="Q1018" s="6" t="s">
        <v>26</v>
      </c>
      <c r="R1018" s="15" t="s">
        <v>26</v>
      </c>
      <c r="S1018" s="6" t="s">
        <v>26</v>
      </c>
      <c r="T1018" s="15" t="s">
        <v>26</v>
      </c>
      <c r="U1018" s="16" t="s">
        <v>26</v>
      </c>
      <c r="V1018" s="6" t="s">
        <v>26</v>
      </c>
      <c r="W1018" s="16" t="s">
        <v>26</v>
      </c>
      <c r="X1018" s="64" t="s">
        <v>26</v>
      </c>
      <c r="Y1018" s="16" t="s">
        <v>26</v>
      </c>
      <c r="Z1018" s="16" t="s">
        <v>26</v>
      </c>
      <c r="AA1018" s="80" t="s">
        <v>396</v>
      </c>
      <c r="AB1018" s="6" t="s">
        <v>396</v>
      </c>
      <c r="AC1018" s="6" t="s">
        <v>396</v>
      </c>
      <c r="AD1018" s="6" t="s">
        <v>396</v>
      </c>
      <c r="AE1018" s="16" t="s">
        <v>26</v>
      </c>
      <c r="AF1018" s="6" t="s">
        <v>26</v>
      </c>
      <c r="AG1018" s="6" t="s">
        <v>26</v>
      </c>
      <c r="AH1018" s="6" t="s">
        <v>26</v>
      </c>
      <c r="AI1018" s="16" t="s">
        <v>1095</v>
      </c>
      <c r="AJ1018" s="6" t="s">
        <v>1095</v>
      </c>
      <c r="AK1018" s="16" t="s">
        <v>1095</v>
      </c>
      <c r="AL1018" s="16" t="s">
        <v>1095</v>
      </c>
    </row>
    <row r="1019" spans="1:38" ht="14.1" customHeight="1" x14ac:dyDescent="0.25">
      <c r="A1019" s="6">
        <v>73200</v>
      </c>
      <c r="B1019" s="2" t="s">
        <v>992</v>
      </c>
      <c r="C1019" s="6" t="s">
        <v>1003</v>
      </c>
      <c r="D1019" s="6">
        <v>6</v>
      </c>
      <c r="E1019" s="16">
        <v>15.913333333333334</v>
      </c>
      <c r="F1019" s="15" t="str">
        <f t="shared" si="90"/>
        <v>Medio</v>
      </c>
      <c r="G1019" s="16">
        <v>5.33</v>
      </c>
      <c r="H1019" s="15" t="str">
        <f t="shared" si="91"/>
        <v>Bajo</v>
      </c>
      <c r="I1019" s="16" t="s">
        <v>26</v>
      </c>
      <c r="J1019" s="15" t="str">
        <f t="shared" si="92"/>
        <v>Sin Información</v>
      </c>
      <c r="K1019" s="16" t="s">
        <v>26</v>
      </c>
      <c r="L1019" s="15" t="str">
        <f t="shared" si="93"/>
        <v>Sin Información</v>
      </c>
      <c r="M1019" s="16" t="s">
        <v>26</v>
      </c>
      <c r="N1019" s="15" t="str">
        <f t="shared" si="94"/>
        <v>Sin Información</v>
      </c>
      <c r="O1019" s="16">
        <v>26.11</v>
      </c>
      <c r="P1019" s="15" t="str">
        <f t="shared" si="95"/>
        <v>Medio</v>
      </c>
      <c r="Q1019" s="6" t="s">
        <v>26</v>
      </c>
      <c r="R1019" s="15" t="s">
        <v>26</v>
      </c>
      <c r="S1019" s="6" t="s">
        <v>26</v>
      </c>
      <c r="T1019" s="15" t="s">
        <v>26</v>
      </c>
      <c r="U1019" s="16" t="s">
        <v>26</v>
      </c>
      <c r="V1019" s="6" t="s">
        <v>26</v>
      </c>
      <c r="W1019" s="16" t="s">
        <v>26</v>
      </c>
      <c r="X1019" s="64" t="s">
        <v>26</v>
      </c>
      <c r="Y1019" s="16" t="s">
        <v>26</v>
      </c>
      <c r="Z1019" s="16" t="s">
        <v>26</v>
      </c>
      <c r="AA1019" s="80" t="s">
        <v>396</v>
      </c>
      <c r="AB1019" s="6" t="s">
        <v>396</v>
      </c>
      <c r="AC1019" s="6" t="s">
        <v>396</v>
      </c>
      <c r="AD1019" s="6" t="s">
        <v>396</v>
      </c>
      <c r="AE1019" s="16" t="s">
        <v>26</v>
      </c>
      <c r="AF1019" s="6" t="s">
        <v>26</v>
      </c>
      <c r="AG1019" s="6" t="s">
        <v>26</v>
      </c>
      <c r="AH1019" s="6" t="s">
        <v>26</v>
      </c>
      <c r="AI1019" s="16" t="s">
        <v>1095</v>
      </c>
      <c r="AJ1019" s="6" t="s">
        <v>1095</v>
      </c>
      <c r="AK1019" s="16" t="s">
        <v>1095</v>
      </c>
      <c r="AL1019" s="16" t="s">
        <v>1095</v>
      </c>
    </row>
    <row r="1020" spans="1:38" ht="14.1" customHeight="1" x14ac:dyDescent="0.25">
      <c r="A1020" s="6">
        <v>73217</v>
      </c>
      <c r="B1020" s="2" t="s">
        <v>992</v>
      </c>
      <c r="C1020" s="6" t="s">
        <v>1004</v>
      </c>
      <c r="D1020" s="6">
        <v>6</v>
      </c>
      <c r="E1020" s="16">
        <v>28.09</v>
      </c>
      <c r="F1020" s="15" t="str">
        <f t="shared" si="90"/>
        <v>Medio</v>
      </c>
      <c r="G1020" s="16" t="s">
        <v>26</v>
      </c>
      <c r="H1020" s="15" t="str">
        <f t="shared" si="91"/>
        <v>Sin Información</v>
      </c>
      <c r="I1020" s="16">
        <v>64.997500000000002</v>
      </c>
      <c r="J1020" s="15" t="str">
        <f t="shared" si="92"/>
        <v>Alto</v>
      </c>
      <c r="K1020" s="16" t="s">
        <v>26</v>
      </c>
      <c r="L1020" s="15" t="str">
        <f t="shared" si="93"/>
        <v>Sin Información</v>
      </c>
      <c r="M1020" s="16" t="s">
        <v>26</v>
      </c>
      <c r="N1020" s="15" t="str">
        <f t="shared" si="94"/>
        <v>Sin Información</v>
      </c>
      <c r="O1020" s="16" t="s">
        <v>26</v>
      </c>
      <c r="P1020" s="15" t="str">
        <f t="shared" si="95"/>
        <v>Sin Información</v>
      </c>
      <c r="Q1020" s="6" t="s">
        <v>26</v>
      </c>
      <c r="R1020" s="15" t="s">
        <v>26</v>
      </c>
      <c r="S1020" s="6" t="s">
        <v>26</v>
      </c>
      <c r="T1020" s="15" t="s">
        <v>26</v>
      </c>
      <c r="U1020" s="16" t="s">
        <v>26</v>
      </c>
      <c r="V1020" s="6" t="s">
        <v>26</v>
      </c>
      <c r="W1020" s="16">
        <v>89.7</v>
      </c>
      <c r="X1020" s="64" t="s">
        <v>209</v>
      </c>
      <c r="Y1020" s="16" t="s">
        <v>26</v>
      </c>
      <c r="Z1020" s="16" t="s">
        <v>26</v>
      </c>
      <c r="AA1020" s="80" t="s">
        <v>396</v>
      </c>
      <c r="AB1020" s="6" t="s">
        <v>396</v>
      </c>
      <c r="AC1020" s="6" t="s">
        <v>396</v>
      </c>
      <c r="AD1020" s="6" t="s">
        <v>396</v>
      </c>
      <c r="AE1020" s="16" t="s">
        <v>26</v>
      </c>
      <c r="AF1020" s="6" t="s">
        <v>26</v>
      </c>
      <c r="AG1020" s="91">
        <v>34.9</v>
      </c>
      <c r="AH1020" s="94" t="s">
        <v>28</v>
      </c>
      <c r="AI1020" s="16">
        <v>62.8</v>
      </c>
      <c r="AJ1020" s="23" t="s">
        <v>31</v>
      </c>
      <c r="AK1020" s="91">
        <v>38.700000000000003</v>
      </c>
      <c r="AL1020" s="100" t="s">
        <v>31</v>
      </c>
    </row>
    <row r="1021" spans="1:38" ht="14.1" customHeight="1" x14ac:dyDescent="0.25">
      <c r="A1021" s="6">
        <v>73226</v>
      </c>
      <c r="B1021" s="2" t="s">
        <v>992</v>
      </c>
      <c r="C1021" s="6" t="s">
        <v>1005</v>
      </c>
      <c r="D1021" s="6">
        <v>6</v>
      </c>
      <c r="E1021" s="16">
        <v>2.85</v>
      </c>
      <c r="F1021" s="15" t="str">
        <f t="shared" si="90"/>
        <v>Sin Riesgo</v>
      </c>
      <c r="G1021" s="16">
        <v>43.54999999999999</v>
      </c>
      <c r="H1021" s="15" t="str">
        <f t="shared" si="91"/>
        <v>Alto</v>
      </c>
      <c r="I1021" s="16">
        <v>63.33</v>
      </c>
      <c r="J1021" s="15" t="str">
        <f t="shared" si="92"/>
        <v>Alto</v>
      </c>
      <c r="K1021" s="16" t="s">
        <v>26</v>
      </c>
      <c r="L1021" s="15" t="str">
        <f t="shared" si="93"/>
        <v>Sin Información</v>
      </c>
      <c r="M1021" s="16" t="s">
        <v>26</v>
      </c>
      <c r="N1021" s="15" t="str">
        <f t="shared" si="94"/>
        <v>Sin Información</v>
      </c>
      <c r="O1021" s="16">
        <v>62.233333333333327</v>
      </c>
      <c r="P1021" s="15" t="str">
        <f t="shared" si="95"/>
        <v>Alto</v>
      </c>
      <c r="Q1021" s="6" t="s">
        <v>26</v>
      </c>
      <c r="R1021" s="15" t="s">
        <v>26</v>
      </c>
      <c r="S1021" s="6" t="s">
        <v>26</v>
      </c>
      <c r="T1021" s="15" t="s">
        <v>26</v>
      </c>
      <c r="U1021" s="16" t="s">
        <v>26</v>
      </c>
      <c r="V1021" s="6" t="s">
        <v>26</v>
      </c>
      <c r="W1021" s="16" t="s">
        <v>26</v>
      </c>
      <c r="X1021" s="64" t="s">
        <v>26</v>
      </c>
      <c r="Y1021" s="16" t="s">
        <v>26</v>
      </c>
      <c r="Z1021" s="16" t="s">
        <v>26</v>
      </c>
      <c r="AA1021" s="80" t="s">
        <v>396</v>
      </c>
      <c r="AB1021" s="6" t="s">
        <v>396</v>
      </c>
      <c r="AC1021" s="6" t="s">
        <v>396</v>
      </c>
      <c r="AD1021" s="6" t="s">
        <v>396</v>
      </c>
      <c r="AE1021" s="16" t="s">
        <v>26</v>
      </c>
      <c r="AF1021" s="6" t="s">
        <v>26</v>
      </c>
      <c r="AG1021" s="91">
        <v>80.099999999999994</v>
      </c>
      <c r="AH1021" s="97" t="s">
        <v>209</v>
      </c>
      <c r="AI1021" s="16" t="s">
        <v>1095</v>
      </c>
      <c r="AJ1021" s="6" t="s">
        <v>1095</v>
      </c>
      <c r="AK1021" s="16" t="s">
        <v>1095</v>
      </c>
      <c r="AL1021" s="16" t="s">
        <v>1095</v>
      </c>
    </row>
    <row r="1022" spans="1:38" ht="14.1" customHeight="1" x14ac:dyDescent="0.25">
      <c r="A1022" s="6">
        <v>73236</v>
      </c>
      <c r="B1022" s="2" t="s">
        <v>992</v>
      </c>
      <c r="C1022" s="6" t="s">
        <v>1006</v>
      </c>
      <c r="D1022" s="6">
        <v>6</v>
      </c>
      <c r="E1022" s="16">
        <v>0</v>
      </c>
      <c r="F1022" s="15" t="str">
        <f t="shared" si="90"/>
        <v>Sin Riesgo</v>
      </c>
      <c r="G1022" s="16" t="s">
        <v>26</v>
      </c>
      <c r="H1022" s="15" t="str">
        <f t="shared" si="91"/>
        <v>Sin Información</v>
      </c>
      <c r="I1022" s="16">
        <v>4.28</v>
      </c>
      <c r="J1022" s="15" t="str">
        <f t="shared" si="92"/>
        <v>Sin Riesgo</v>
      </c>
      <c r="K1022" s="16" t="s">
        <v>26</v>
      </c>
      <c r="L1022" s="15" t="str">
        <f t="shared" si="93"/>
        <v>Sin Información</v>
      </c>
      <c r="M1022" s="16" t="s">
        <v>26</v>
      </c>
      <c r="N1022" s="15" t="str">
        <f t="shared" si="94"/>
        <v>Sin Información</v>
      </c>
      <c r="O1022" s="16" t="s">
        <v>26</v>
      </c>
      <c r="P1022" s="15" t="str">
        <f t="shared" si="95"/>
        <v>Sin Información</v>
      </c>
      <c r="Q1022" s="6" t="s">
        <v>26</v>
      </c>
      <c r="R1022" s="15" t="s">
        <v>26</v>
      </c>
      <c r="S1022" s="6" t="s">
        <v>26</v>
      </c>
      <c r="T1022" s="15" t="s">
        <v>26</v>
      </c>
      <c r="U1022" s="16" t="s">
        <v>26</v>
      </c>
      <c r="V1022" s="6" t="s">
        <v>26</v>
      </c>
      <c r="W1022" s="16" t="s">
        <v>26</v>
      </c>
      <c r="X1022" s="64" t="s">
        <v>26</v>
      </c>
      <c r="Y1022" s="16" t="s">
        <v>26</v>
      </c>
      <c r="Z1022" s="16" t="s">
        <v>26</v>
      </c>
      <c r="AA1022" s="80" t="s">
        <v>396</v>
      </c>
      <c r="AB1022" s="6" t="s">
        <v>396</v>
      </c>
      <c r="AC1022" s="6" t="s">
        <v>396</v>
      </c>
      <c r="AD1022" s="6" t="s">
        <v>396</v>
      </c>
      <c r="AE1022" s="16" t="s">
        <v>26</v>
      </c>
      <c r="AF1022" s="6" t="s">
        <v>26</v>
      </c>
      <c r="AG1022" s="6" t="s">
        <v>26</v>
      </c>
      <c r="AH1022" s="6" t="s">
        <v>26</v>
      </c>
      <c r="AI1022" s="16" t="s">
        <v>1095</v>
      </c>
      <c r="AJ1022" s="6" t="s">
        <v>1095</v>
      </c>
      <c r="AK1022" s="91">
        <v>61.1</v>
      </c>
      <c r="AL1022" s="100" t="s">
        <v>31</v>
      </c>
    </row>
    <row r="1023" spans="1:38" ht="14.1" customHeight="1" x14ac:dyDescent="0.25">
      <c r="A1023" s="6">
        <v>73268</v>
      </c>
      <c r="B1023" s="2" t="s">
        <v>992</v>
      </c>
      <c r="C1023" s="6" t="s">
        <v>1007</v>
      </c>
      <c r="D1023" s="6">
        <v>4</v>
      </c>
      <c r="E1023" s="16">
        <v>0</v>
      </c>
      <c r="F1023" s="15" t="str">
        <f t="shared" si="90"/>
        <v>Sin Riesgo</v>
      </c>
      <c r="G1023" s="16">
        <v>30.997499999999995</v>
      </c>
      <c r="H1023" s="15" t="str">
        <f t="shared" si="91"/>
        <v>Medio</v>
      </c>
      <c r="I1023" s="16">
        <v>16.66</v>
      </c>
      <c r="J1023" s="15" t="str">
        <f t="shared" si="92"/>
        <v>Medio</v>
      </c>
      <c r="K1023" s="16" t="s">
        <v>26</v>
      </c>
      <c r="L1023" s="15" t="str">
        <f t="shared" si="93"/>
        <v>Sin Información</v>
      </c>
      <c r="M1023" s="16" t="s">
        <v>26</v>
      </c>
      <c r="N1023" s="15" t="str">
        <f t="shared" si="94"/>
        <v>Sin Información</v>
      </c>
      <c r="O1023" s="16">
        <v>32.497500000000002</v>
      </c>
      <c r="P1023" s="15" t="str">
        <f t="shared" si="95"/>
        <v>Medio</v>
      </c>
      <c r="Q1023" s="6" t="s">
        <v>26</v>
      </c>
      <c r="R1023" s="15" t="s">
        <v>26</v>
      </c>
      <c r="S1023" s="6" t="s">
        <v>26</v>
      </c>
      <c r="T1023" s="15" t="s">
        <v>26</v>
      </c>
      <c r="U1023" s="16" t="s">
        <v>26</v>
      </c>
      <c r="V1023" s="6" t="s">
        <v>26</v>
      </c>
      <c r="W1023" s="16" t="s">
        <v>26</v>
      </c>
      <c r="X1023" s="64" t="s">
        <v>26</v>
      </c>
      <c r="Y1023" s="16" t="s">
        <v>26</v>
      </c>
      <c r="Z1023" s="16" t="s">
        <v>26</v>
      </c>
      <c r="AA1023" s="80" t="s">
        <v>396</v>
      </c>
      <c r="AB1023" s="6" t="s">
        <v>396</v>
      </c>
      <c r="AC1023" s="6" t="s">
        <v>396</v>
      </c>
      <c r="AD1023" s="6" t="s">
        <v>396</v>
      </c>
      <c r="AE1023" s="16" t="s">
        <v>26</v>
      </c>
      <c r="AF1023" s="6" t="s">
        <v>26</v>
      </c>
      <c r="AG1023" s="16">
        <v>0</v>
      </c>
      <c r="AH1023" s="20" t="s">
        <v>34</v>
      </c>
      <c r="AI1023" s="16">
        <v>0</v>
      </c>
      <c r="AJ1023" s="20" t="s">
        <v>1093</v>
      </c>
      <c r="AK1023" s="16">
        <v>0</v>
      </c>
      <c r="AL1023" s="25" t="s">
        <v>1093</v>
      </c>
    </row>
    <row r="1024" spans="1:38" ht="14.1" customHeight="1" x14ac:dyDescent="0.25">
      <c r="A1024" s="6">
        <v>73270</v>
      </c>
      <c r="B1024" s="2" t="s">
        <v>992</v>
      </c>
      <c r="C1024" s="6" t="s">
        <v>1008</v>
      </c>
      <c r="D1024" s="6">
        <v>6</v>
      </c>
      <c r="E1024" s="16">
        <v>0</v>
      </c>
      <c r="F1024" s="15" t="str">
        <f t="shared" si="90"/>
        <v>Sin Riesgo</v>
      </c>
      <c r="G1024" s="16">
        <v>81.33</v>
      </c>
      <c r="H1024" s="15" t="str">
        <f t="shared" si="91"/>
        <v>Inviable Sanitariamente</v>
      </c>
      <c r="I1024" s="16">
        <v>55.33</v>
      </c>
      <c r="J1024" s="15" t="str">
        <f t="shared" si="92"/>
        <v>Alto</v>
      </c>
      <c r="K1024" s="16" t="s">
        <v>26</v>
      </c>
      <c r="L1024" s="15" t="str">
        <f t="shared" si="93"/>
        <v>Sin Información</v>
      </c>
      <c r="M1024" s="16" t="s">
        <v>26</v>
      </c>
      <c r="N1024" s="15" t="str">
        <f t="shared" si="94"/>
        <v>Sin Información</v>
      </c>
      <c r="O1024" s="16">
        <v>63.362000000000002</v>
      </c>
      <c r="P1024" s="15" t="str">
        <f t="shared" si="95"/>
        <v>Alto</v>
      </c>
      <c r="Q1024" s="6" t="s">
        <v>26</v>
      </c>
      <c r="R1024" s="15" t="s">
        <v>26</v>
      </c>
      <c r="S1024" s="6" t="s">
        <v>26</v>
      </c>
      <c r="T1024" s="15" t="s">
        <v>26</v>
      </c>
      <c r="U1024" s="16">
        <v>56.66</v>
      </c>
      <c r="V1024" s="6" t="s">
        <v>31</v>
      </c>
      <c r="W1024" s="16" t="s">
        <v>26</v>
      </c>
      <c r="X1024" s="64" t="s">
        <v>26</v>
      </c>
      <c r="Y1024" s="16" t="s">
        <v>26</v>
      </c>
      <c r="Z1024" s="16" t="s">
        <v>26</v>
      </c>
      <c r="AA1024" s="80" t="s">
        <v>396</v>
      </c>
      <c r="AB1024" s="6" t="s">
        <v>396</v>
      </c>
      <c r="AC1024" s="6" t="s">
        <v>396</v>
      </c>
      <c r="AD1024" s="6" t="s">
        <v>396</v>
      </c>
      <c r="AE1024" s="16" t="s">
        <v>26</v>
      </c>
      <c r="AF1024" s="6" t="s">
        <v>26</v>
      </c>
      <c r="AG1024" s="91">
        <v>64.900000000000006</v>
      </c>
      <c r="AH1024" s="95" t="s">
        <v>31</v>
      </c>
      <c r="AI1024" s="16" t="s">
        <v>1095</v>
      </c>
      <c r="AJ1024" s="6" t="s">
        <v>1095</v>
      </c>
      <c r="AK1024" s="16" t="s">
        <v>1095</v>
      </c>
      <c r="AL1024" s="16" t="s">
        <v>1095</v>
      </c>
    </row>
    <row r="1025" spans="1:38" ht="14.1" customHeight="1" x14ac:dyDescent="0.25">
      <c r="A1025" s="6">
        <v>73275</v>
      </c>
      <c r="B1025" s="2" t="s">
        <v>992</v>
      </c>
      <c r="C1025" s="6" t="s">
        <v>1009</v>
      </c>
      <c r="D1025" s="6">
        <v>6</v>
      </c>
      <c r="E1025" s="16">
        <v>6.663333333333334</v>
      </c>
      <c r="F1025" s="15" t="str">
        <f t="shared" si="90"/>
        <v>Bajo</v>
      </c>
      <c r="G1025" s="16" t="s">
        <v>26</v>
      </c>
      <c r="H1025" s="15" t="str">
        <f t="shared" si="91"/>
        <v>Sin Información</v>
      </c>
      <c r="I1025" s="16">
        <v>15.565</v>
      </c>
      <c r="J1025" s="15" t="str">
        <f t="shared" si="92"/>
        <v>Medio</v>
      </c>
      <c r="K1025" s="16" t="s">
        <v>26</v>
      </c>
      <c r="L1025" s="15" t="str">
        <f t="shared" si="93"/>
        <v>Sin Información</v>
      </c>
      <c r="M1025" s="16" t="s">
        <v>26</v>
      </c>
      <c r="N1025" s="15" t="str">
        <f t="shared" si="94"/>
        <v>Sin Información</v>
      </c>
      <c r="O1025" s="16">
        <v>18.329999999999998</v>
      </c>
      <c r="P1025" s="15" t="str">
        <f t="shared" si="95"/>
        <v>Medio</v>
      </c>
      <c r="Q1025" s="6" t="s">
        <v>26</v>
      </c>
      <c r="R1025" s="15" t="s">
        <v>26</v>
      </c>
      <c r="S1025" s="6" t="s">
        <v>26</v>
      </c>
      <c r="T1025" s="15" t="s">
        <v>26</v>
      </c>
      <c r="U1025" s="16" t="s">
        <v>26</v>
      </c>
      <c r="V1025" s="6" t="s">
        <v>26</v>
      </c>
      <c r="W1025" s="16" t="s">
        <v>26</v>
      </c>
      <c r="X1025" s="64" t="s">
        <v>26</v>
      </c>
      <c r="Y1025" s="16" t="s">
        <v>26</v>
      </c>
      <c r="Z1025" s="16" t="s">
        <v>26</v>
      </c>
      <c r="AA1025" s="80" t="s">
        <v>396</v>
      </c>
      <c r="AB1025" s="6" t="s">
        <v>396</v>
      </c>
      <c r="AC1025" s="6" t="s">
        <v>396</v>
      </c>
      <c r="AD1025" s="6" t="s">
        <v>396</v>
      </c>
      <c r="AE1025" s="16" t="s">
        <v>26</v>
      </c>
      <c r="AF1025" s="6" t="s">
        <v>26</v>
      </c>
      <c r="AG1025" s="91">
        <v>67.099999999999994</v>
      </c>
      <c r="AH1025" s="95" t="s">
        <v>31</v>
      </c>
      <c r="AI1025" s="16" t="s">
        <v>1095</v>
      </c>
      <c r="AJ1025" s="6" t="s">
        <v>1095</v>
      </c>
      <c r="AK1025" s="16" t="s">
        <v>1095</v>
      </c>
      <c r="AL1025" s="16" t="s">
        <v>1095</v>
      </c>
    </row>
    <row r="1026" spans="1:38" ht="14.1" customHeight="1" x14ac:dyDescent="0.25">
      <c r="A1026" s="6">
        <v>73283</v>
      </c>
      <c r="B1026" s="2" t="s">
        <v>992</v>
      </c>
      <c r="C1026" s="6" t="s">
        <v>1010</v>
      </c>
      <c r="D1026" s="6">
        <v>6</v>
      </c>
      <c r="E1026" s="16" t="s">
        <v>26</v>
      </c>
      <c r="F1026" s="15" t="str">
        <f t="shared" si="90"/>
        <v>Sin Información</v>
      </c>
      <c r="G1026" s="16">
        <v>57.994999999999997</v>
      </c>
      <c r="H1026" s="15" t="str">
        <f t="shared" si="91"/>
        <v>Alto</v>
      </c>
      <c r="I1026" s="16">
        <v>53.33</v>
      </c>
      <c r="J1026" s="15" t="str">
        <f t="shared" si="92"/>
        <v>Alto</v>
      </c>
      <c r="K1026" s="16" t="s">
        <v>26</v>
      </c>
      <c r="L1026" s="15" t="str">
        <f t="shared" si="93"/>
        <v>Sin Información</v>
      </c>
      <c r="M1026" s="16" t="s">
        <v>26</v>
      </c>
      <c r="N1026" s="15" t="str">
        <f t="shared" si="94"/>
        <v>Sin Información</v>
      </c>
      <c r="O1026" s="16">
        <v>59.35499999999999</v>
      </c>
      <c r="P1026" s="15" t="str">
        <f t="shared" si="95"/>
        <v>Alto</v>
      </c>
      <c r="Q1026" s="6" t="s">
        <v>26</v>
      </c>
      <c r="R1026" s="15" t="s">
        <v>26</v>
      </c>
      <c r="S1026" s="6" t="s">
        <v>26</v>
      </c>
      <c r="T1026" s="15" t="s">
        <v>26</v>
      </c>
      <c r="U1026" s="16">
        <v>17.77</v>
      </c>
      <c r="V1026" s="6" t="s">
        <v>28</v>
      </c>
      <c r="W1026" s="16">
        <v>7.1</v>
      </c>
      <c r="X1026" s="64" t="s">
        <v>27</v>
      </c>
      <c r="Y1026" s="16" t="s">
        <v>26</v>
      </c>
      <c r="Z1026" s="16" t="s">
        <v>26</v>
      </c>
      <c r="AA1026" s="80" t="s">
        <v>396</v>
      </c>
      <c r="AB1026" s="6" t="s">
        <v>396</v>
      </c>
      <c r="AC1026" s="6" t="s">
        <v>396</v>
      </c>
      <c r="AD1026" s="6" t="s">
        <v>396</v>
      </c>
      <c r="AE1026" s="16" t="s">
        <v>26</v>
      </c>
      <c r="AF1026" s="6" t="s">
        <v>26</v>
      </c>
      <c r="AG1026" s="91">
        <v>68.2</v>
      </c>
      <c r="AH1026" s="95" t="s">
        <v>31</v>
      </c>
      <c r="AI1026" s="16">
        <v>0</v>
      </c>
      <c r="AJ1026" s="20" t="s">
        <v>1093</v>
      </c>
      <c r="AK1026" s="91">
        <v>69.800000000000011</v>
      </c>
      <c r="AL1026" s="100" t="s">
        <v>31</v>
      </c>
    </row>
    <row r="1027" spans="1:38" ht="14.1" customHeight="1" x14ac:dyDescent="0.25">
      <c r="A1027" s="6">
        <v>73319</v>
      </c>
      <c r="B1027" s="2" t="s">
        <v>992</v>
      </c>
      <c r="C1027" s="6" t="s">
        <v>1011</v>
      </c>
      <c r="D1027" s="6">
        <v>6</v>
      </c>
      <c r="E1027" s="16">
        <v>19.046666666666667</v>
      </c>
      <c r="F1027" s="15" t="str">
        <f t="shared" ref="F1027:F1090" si="96">IF(E1027&lt;=5,"Sin Riesgo",IF(E1027&lt;=14,"Bajo",IF(E1027&lt;=35,"Medio",IF(E1027&lt;=80,"Alto",IF(E1027&lt;=100,"Inviable Sanitariamente",IF(E1027="Sin Información","Sin Información"))))))</f>
        <v>Medio</v>
      </c>
      <c r="G1027" s="16">
        <v>54.66</v>
      </c>
      <c r="H1027" s="15" t="str">
        <f t="shared" ref="H1027:H1090" si="97">IF(G1027&lt;=5,"Sin Riesgo",IF(G1027&lt;=14,"Bajo",IF(G1027&lt;=35,"Medio",IF(G1027&lt;=80,"Alto",IF(G1027&lt;=100,"Inviable Sanitariamente",IF(G1027="Sin Información","Sin Información"))))))</f>
        <v>Alto</v>
      </c>
      <c r="I1027" s="16">
        <v>53.54999999999999</v>
      </c>
      <c r="J1027" s="15" t="str">
        <f t="shared" ref="J1027:J1090" si="98">IF(I1027&lt;=5,"Sin Riesgo",IF(I1027&lt;=14,"Bajo",IF(I1027&lt;=35,"Medio",IF(I1027&lt;=80,"Alto",IF(I1027&lt;=100,"Inviable Sanitariamente",IF(I1027="Sin Información","Sin Información"))))))</f>
        <v>Alto</v>
      </c>
      <c r="K1027" s="16" t="s">
        <v>26</v>
      </c>
      <c r="L1027" s="15" t="str">
        <f t="shared" ref="L1027:L1090" si="99">IF(K1027&lt;=5,"Sin Riesgo",IF(K1027&lt;=14,"Bajo",IF(K1027&lt;=35,"Medio",IF(K1027&lt;=80,"Alto",IF(K1027&lt;=100,"Inviable Sanitariamente",IF(K1027="Sin Información","Sin Información"))))))</f>
        <v>Sin Información</v>
      </c>
      <c r="M1027" s="16" t="s">
        <v>26</v>
      </c>
      <c r="N1027" s="15" t="str">
        <f t="shared" ref="N1027:N1090" si="100">IF(M1027&lt;=5,"Sin Riesgo",IF(M1027&lt;=14,"Bajo",IF(M1027&lt;=35,"Medio",IF(M1027&lt;=80,"Alto",IF(M1027&lt;=100,"Inviable Sanitariamente",IF(M1027="Sin Información","Sin Información"))))))</f>
        <v>Sin Información</v>
      </c>
      <c r="O1027" s="16">
        <v>33.89</v>
      </c>
      <c r="P1027" s="15" t="str">
        <f t="shared" ref="P1027:P1090" si="101">IF(O1027&lt;=5,"Sin Riesgo",IF(O1027&lt;=14,"Bajo",IF(O1027&lt;=35,"Medio",IF(O1027&lt;=80,"Alto",IF(O1027&lt;=100,"Inviable Sanitariamente",IF(O1027="Sin Información","Sin Información"))))))</f>
        <v>Medio</v>
      </c>
      <c r="Q1027" s="6" t="s">
        <v>26</v>
      </c>
      <c r="R1027" s="15" t="s">
        <v>26</v>
      </c>
      <c r="S1027" s="6" t="s">
        <v>26</v>
      </c>
      <c r="T1027" s="15" t="s">
        <v>26</v>
      </c>
      <c r="U1027" s="16" t="s">
        <v>26</v>
      </c>
      <c r="V1027" s="6" t="s">
        <v>26</v>
      </c>
      <c r="W1027" s="16" t="s">
        <v>26</v>
      </c>
      <c r="X1027" s="64" t="s">
        <v>26</v>
      </c>
      <c r="Y1027" s="16" t="s">
        <v>26</v>
      </c>
      <c r="Z1027" s="16" t="s">
        <v>26</v>
      </c>
      <c r="AA1027" s="80" t="s">
        <v>396</v>
      </c>
      <c r="AB1027" s="6" t="s">
        <v>396</v>
      </c>
      <c r="AC1027" s="6" t="s">
        <v>396</v>
      </c>
      <c r="AD1027" s="6" t="s">
        <v>396</v>
      </c>
      <c r="AE1027" s="16">
        <v>12.6</v>
      </c>
      <c r="AF1027" s="18" t="s">
        <v>27</v>
      </c>
      <c r="AG1027" s="91">
        <v>32.1</v>
      </c>
      <c r="AH1027" s="94" t="s">
        <v>28</v>
      </c>
      <c r="AI1027" s="91">
        <v>33.299999999999997</v>
      </c>
      <c r="AJ1027" s="94" t="s">
        <v>28</v>
      </c>
      <c r="AK1027" s="91">
        <v>83</v>
      </c>
      <c r="AL1027" s="101" t="s">
        <v>47</v>
      </c>
    </row>
    <row r="1028" spans="1:38" ht="14.1" customHeight="1" x14ac:dyDescent="0.25">
      <c r="A1028" s="6">
        <v>73347</v>
      </c>
      <c r="B1028" s="2" t="s">
        <v>992</v>
      </c>
      <c r="C1028" s="6" t="s">
        <v>1012</v>
      </c>
      <c r="D1028" s="6">
        <v>6</v>
      </c>
      <c r="E1028" s="16">
        <v>2.14</v>
      </c>
      <c r="F1028" s="15" t="str">
        <f t="shared" si="96"/>
        <v>Sin Riesgo</v>
      </c>
      <c r="G1028" s="16">
        <v>54.93</v>
      </c>
      <c r="H1028" s="15" t="str">
        <f t="shared" si="97"/>
        <v>Alto</v>
      </c>
      <c r="I1028" s="16">
        <v>55.33</v>
      </c>
      <c r="J1028" s="15" t="str">
        <f t="shared" si="98"/>
        <v>Alto</v>
      </c>
      <c r="K1028" s="16" t="s">
        <v>26</v>
      </c>
      <c r="L1028" s="15" t="str">
        <f t="shared" si="99"/>
        <v>Sin Información</v>
      </c>
      <c r="M1028" s="16" t="s">
        <v>26</v>
      </c>
      <c r="N1028" s="15" t="str">
        <f t="shared" si="100"/>
        <v>Sin Información</v>
      </c>
      <c r="O1028" s="16" t="s">
        <v>26</v>
      </c>
      <c r="P1028" s="15" t="str">
        <f t="shared" si="101"/>
        <v>Sin Información</v>
      </c>
      <c r="Q1028" s="6" t="s">
        <v>26</v>
      </c>
      <c r="R1028" s="15" t="s">
        <v>26</v>
      </c>
      <c r="S1028" s="6" t="s">
        <v>26</v>
      </c>
      <c r="T1028" s="15" t="s">
        <v>26</v>
      </c>
      <c r="U1028" s="16" t="s">
        <v>26</v>
      </c>
      <c r="V1028" s="6" t="s">
        <v>26</v>
      </c>
      <c r="W1028" s="16" t="s">
        <v>26</v>
      </c>
      <c r="X1028" s="64" t="s">
        <v>26</v>
      </c>
      <c r="Y1028" s="16" t="s">
        <v>26</v>
      </c>
      <c r="Z1028" s="16" t="s">
        <v>26</v>
      </c>
      <c r="AA1028" s="80" t="s">
        <v>396</v>
      </c>
      <c r="AB1028" s="6" t="s">
        <v>396</v>
      </c>
      <c r="AC1028" s="6" t="s">
        <v>396</v>
      </c>
      <c r="AD1028" s="6" t="s">
        <v>396</v>
      </c>
      <c r="AE1028" s="16" t="s">
        <v>26</v>
      </c>
      <c r="AF1028" s="6" t="s">
        <v>26</v>
      </c>
      <c r="AG1028" s="91">
        <v>3.6</v>
      </c>
      <c r="AH1028" s="92" t="s">
        <v>34</v>
      </c>
      <c r="AI1028" s="91">
        <v>0</v>
      </c>
      <c r="AJ1028" s="92" t="s">
        <v>1093</v>
      </c>
      <c r="AK1028" s="91">
        <v>18.2</v>
      </c>
      <c r="AL1028" s="103" t="s">
        <v>28</v>
      </c>
    </row>
    <row r="1029" spans="1:38" ht="14.1" customHeight="1" x14ac:dyDescent="0.25">
      <c r="A1029" s="6">
        <v>73349</v>
      </c>
      <c r="B1029" s="2" t="s">
        <v>992</v>
      </c>
      <c r="C1029" s="6" t="s">
        <v>1013</v>
      </c>
      <c r="D1029" s="6">
        <v>6</v>
      </c>
      <c r="E1029" s="16">
        <v>2.85</v>
      </c>
      <c r="F1029" s="15" t="str">
        <f t="shared" si="96"/>
        <v>Sin Riesgo</v>
      </c>
      <c r="G1029" s="16">
        <v>2.85</v>
      </c>
      <c r="H1029" s="15" t="str">
        <f t="shared" si="97"/>
        <v>Sin Riesgo</v>
      </c>
      <c r="I1029" s="16" t="s">
        <v>26</v>
      </c>
      <c r="J1029" s="15" t="str">
        <f t="shared" si="98"/>
        <v>Sin Información</v>
      </c>
      <c r="K1029" s="16" t="s">
        <v>26</v>
      </c>
      <c r="L1029" s="15" t="str">
        <f t="shared" si="99"/>
        <v>Sin Información</v>
      </c>
      <c r="M1029" s="16" t="s">
        <v>26</v>
      </c>
      <c r="N1029" s="15" t="str">
        <f t="shared" si="100"/>
        <v>Sin Información</v>
      </c>
      <c r="O1029" s="16">
        <v>63.055</v>
      </c>
      <c r="P1029" s="15" t="str">
        <f t="shared" si="101"/>
        <v>Alto</v>
      </c>
      <c r="Q1029" s="6" t="s">
        <v>26</v>
      </c>
      <c r="R1029" s="15" t="s">
        <v>26</v>
      </c>
      <c r="S1029" s="6" t="s">
        <v>26</v>
      </c>
      <c r="T1029" s="15" t="s">
        <v>26</v>
      </c>
      <c r="U1029" s="16">
        <v>0</v>
      </c>
      <c r="V1029" s="6" t="s">
        <v>34</v>
      </c>
      <c r="W1029" s="16" t="s">
        <v>26</v>
      </c>
      <c r="X1029" s="64" t="s">
        <v>26</v>
      </c>
      <c r="Y1029" s="16">
        <v>73.436842105263139</v>
      </c>
      <c r="Z1029" s="6" t="s">
        <v>31</v>
      </c>
      <c r="AA1029" s="80" t="s">
        <v>396</v>
      </c>
      <c r="AB1029" s="6" t="s">
        <v>396</v>
      </c>
      <c r="AC1029" s="6" t="s">
        <v>396</v>
      </c>
      <c r="AD1029" s="6" t="s">
        <v>396</v>
      </c>
      <c r="AE1029" s="16" t="s">
        <v>26</v>
      </c>
      <c r="AF1029" s="6" t="s">
        <v>26</v>
      </c>
      <c r="AG1029" s="6" t="s">
        <v>26</v>
      </c>
      <c r="AH1029" s="6" t="s">
        <v>26</v>
      </c>
      <c r="AI1029" s="16" t="s">
        <v>1095</v>
      </c>
      <c r="AJ1029" s="6" t="s">
        <v>1095</v>
      </c>
      <c r="AK1029" s="16" t="s">
        <v>1095</v>
      </c>
      <c r="AL1029" s="16" t="s">
        <v>1095</v>
      </c>
    </row>
    <row r="1030" spans="1:38" ht="14.1" customHeight="1" x14ac:dyDescent="0.25">
      <c r="A1030" s="6">
        <v>73001</v>
      </c>
      <c r="B1030" s="2" t="s">
        <v>992</v>
      </c>
      <c r="C1030" s="6" t="s">
        <v>1014</v>
      </c>
      <c r="D1030" s="6">
        <v>3</v>
      </c>
      <c r="E1030" s="16">
        <v>17.14</v>
      </c>
      <c r="F1030" s="15" t="str">
        <f t="shared" si="96"/>
        <v>Medio</v>
      </c>
      <c r="G1030" s="16" t="s">
        <v>26</v>
      </c>
      <c r="H1030" s="15" t="str">
        <f t="shared" si="97"/>
        <v>Sin Información</v>
      </c>
      <c r="I1030" s="16">
        <v>57.996666666666684</v>
      </c>
      <c r="J1030" s="15" t="str">
        <f t="shared" si="98"/>
        <v>Alto</v>
      </c>
      <c r="K1030" s="16" t="s">
        <v>26</v>
      </c>
      <c r="L1030" s="15" t="str">
        <f t="shared" si="99"/>
        <v>Sin Información</v>
      </c>
      <c r="M1030" s="16" t="s">
        <v>26</v>
      </c>
      <c r="N1030" s="15" t="str">
        <f t="shared" si="100"/>
        <v>Sin Información</v>
      </c>
      <c r="O1030" s="16">
        <v>64.145375000000001</v>
      </c>
      <c r="P1030" s="15" t="str">
        <f t="shared" si="101"/>
        <v>Alto</v>
      </c>
      <c r="Q1030" s="6" t="s">
        <v>26</v>
      </c>
      <c r="R1030" s="15" t="s">
        <v>26</v>
      </c>
      <c r="S1030" s="6" t="s">
        <v>26</v>
      </c>
      <c r="T1030" s="15" t="s">
        <v>26</v>
      </c>
      <c r="U1030" s="16">
        <v>68.42</v>
      </c>
      <c r="V1030" s="6" t="s">
        <v>31</v>
      </c>
      <c r="W1030" s="16">
        <v>68.422098765432111</v>
      </c>
      <c r="X1030" s="64" t="s">
        <v>31</v>
      </c>
      <c r="Y1030" s="16" t="s">
        <v>26</v>
      </c>
      <c r="Z1030" s="16" t="s">
        <v>26</v>
      </c>
      <c r="AA1030" s="83">
        <v>72.328301886792445</v>
      </c>
      <c r="AB1030" s="6" t="s">
        <v>31</v>
      </c>
      <c r="AC1030" s="16">
        <v>65.271287128712871</v>
      </c>
      <c r="AD1030" s="6" t="s">
        <v>31</v>
      </c>
      <c r="AE1030" s="16">
        <v>52.488607594936688</v>
      </c>
      <c r="AF1030" s="23" t="s">
        <v>31</v>
      </c>
      <c r="AG1030" s="16">
        <v>74.7</v>
      </c>
      <c r="AH1030" s="23" t="s">
        <v>31</v>
      </c>
      <c r="AI1030" s="16">
        <v>42.363636363636367</v>
      </c>
      <c r="AJ1030" s="23" t="s">
        <v>31</v>
      </c>
      <c r="AK1030" s="16">
        <v>51.56</v>
      </c>
      <c r="AL1030" s="102" t="s">
        <v>31</v>
      </c>
    </row>
    <row r="1031" spans="1:38" ht="14.1" customHeight="1" x14ac:dyDescent="0.25">
      <c r="A1031" s="6">
        <v>73352</v>
      </c>
      <c r="B1031" s="2" t="s">
        <v>992</v>
      </c>
      <c r="C1031" s="6" t="s">
        <v>1015</v>
      </c>
      <c r="D1031" s="6">
        <v>6</v>
      </c>
      <c r="E1031" s="16" t="s">
        <v>26</v>
      </c>
      <c r="F1031" s="15" t="str">
        <f t="shared" si="96"/>
        <v>Sin Información</v>
      </c>
      <c r="G1031" s="16" t="s">
        <v>26</v>
      </c>
      <c r="H1031" s="15" t="str">
        <f t="shared" si="97"/>
        <v>Sin Información</v>
      </c>
      <c r="I1031" s="16">
        <v>51.248333333333335</v>
      </c>
      <c r="J1031" s="15" t="str">
        <f t="shared" si="98"/>
        <v>Alto</v>
      </c>
      <c r="K1031" s="16" t="s">
        <v>26</v>
      </c>
      <c r="L1031" s="15" t="str">
        <f t="shared" si="99"/>
        <v>Sin Información</v>
      </c>
      <c r="M1031" s="16" t="s">
        <v>26</v>
      </c>
      <c r="N1031" s="15" t="str">
        <f t="shared" si="100"/>
        <v>Sin Información</v>
      </c>
      <c r="O1031" s="16">
        <v>72.723333333333343</v>
      </c>
      <c r="P1031" s="15" t="str">
        <f t="shared" si="101"/>
        <v>Alto</v>
      </c>
      <c r="Q1031" s="6" t="s">
        <v>26</v>
      </c>
      <c r="R1031" s="15" t="s">
        <v>26</v>
      </c>
      <c r="S1031" s="6" t="s">
        <v>26</v>
      </c>
      <c r="T1031" s="15" t="s">
        <v>26</v>
      </c>
      <c r="U1031" s="16" t="s">
        <v>26</v>
      </c>
      <c r="V1031" s="6" t="s">
        <v>26</v>
      </c>
      <c r="W1031" s="16" t="s">
        <v>26</v>
      </c>
      <c r="X1031" s="64" t="s">
        <v>26</v>
      </c>
      <c r="Y1031" s="16" t="s">
        <v>26</v>
      </c>
      <c r="Z1031" s="16" t="s">
        <v>26</v>
      </c>
      <c r="AA1031" s="80" t="s">
        <v>396</v>
      </c>
      <c r="AB1031" s="6" t="s">
        <v>396</v>
      </c>
      <c r="AC1031" s="6" t="s">
        <v>396</v>
      </c>
      <c r="AD1031" s="6" t="s">
        <v>396</v>
      </c>
      <c r="AE1031" s="16" t="s">
        <v>26</v>
      </c>
      <c r="AF1031" s="6" t="s">
        <v>26</v>
      </c>
      <c r="AG1031" s="91">
        <v>51.3</v>
      </c>
      <c r="AH1031" s="95" t="s">
        <v>31</v>
      </c>
      <c r="AI1031" s="16" t="s">
        <v>1095</v>
      </c>
      <c r="AJ1031" s="6" t="s">
        <v>1095</v>
      </c>
      <c r="AK1031" s="91">
        <v>67.05</v>
      </c>
      <c r="AL1031" s="100" t="s">
        <v>31</v>
      </c>
    </row>
    <row r="1032" spans="1:38" ht="14.1" customHeight="1" x14ac:dyDescent="0.25">
      <c r="A1032" s="6">
        <v>73408</v>
      </c>
      <c r="B1032" s="2" t="s">
        <v>992</v>
      </c>
      <c r="C1032" s="6" t="s">
        <v>1016</v>
      </c>
      <c r="D1032" s="6">
        <v>6</v>
      </c>
      <c r="E1032" s="16">
        <v>27.776666666666667</v>
      </c>
      <c r="F1032" s="15" t="str">
        <f t="shared" si="96"/>
        <v>Medio</v>
      </c>
      <c r="G1032" s="16">
        <v>70.443333333333328</v>
      </c>
      <c r="H1032" s="15" t="str">
        <f t="shared" si="97"/>
        <v>Alto</v>
      </c>
      <c r="I1032" s="16">
        <v>73.497500000000002</v>
      </c>
      <c r="J1032" s="15" t="str">
        <f t="shared" si="98"/>
        <v>Alto</v>
      </c>
      <c r="K1032" s="16" t="s">
        <v>26</v>
      </c>
      <c r="L1032" s="15" t="str">
        <f t="shared" si="99"/>
        <v>Sin Información</v>
      </c>
      <c r="M1032" s="16" t="s">
        <v>26</v>
      </c>
      <c r="N1032" s="15" t="str">
        <f t="shared" si="100"/>
        <v>Sin Información</v>
      </c>
      <c r="O1032" s="16">
        <v>41.11</v>
      </c>
      <c r="P1032" s="15" t="str">
        <f t="shared" si="101"/>
        <v>Alto</v>
      </c>
      <c r="Q1032" s="6" t="s">
        <v>26</v>
      </c>
      <c r="R1032" s="15" t="s">
        <v>26</v>
      </c>
      <c r="S1032" s="6" t="s">
        <v>26</v>
      </c>
      <c r="T1032" s="15" t="s">
        <v>26</v>
      </c>
      <c r="U1032" s="16" t="s">
        <v>26</v>
      </c>
      <c r="V1032" s="6" t="s">
        <v>26</v>
      </c>
      <c r="W1032" s="16" t="s">
        <v>26</v>
      </c>
      <c r="X1032" s="64" t="s">
        <v>26</v>
      </c>
      <c r="Y1032" s="16" t="s">
        <v>26</v>
      </c>
      <c r="Z1032" s="16" t="s">
        <v>26</v>
      </c>
      <c r="AA1032" s="80" t="s">
        <v>396</v>
      </c>
      <c r="AB1032" s="6" t="s">
        <v>396</v>
      </c>
      <c r="AC1032" s="6" t="s">
        <v>396</v>
      </c>
      <c r="AD1032" s="6" t="s">
        <v>396</v>
      </c>
      <c r="AE1032" s="16" t="s">
        <v>26</v>
      </c>
      <c r="AF1032" s="6" t="s">
        <v>26</v>
      </c>
      <c r="AG1032" s="91">
        <v>72.8</v>
      </c>
      <c r="AH1032" s="95" t="s">
        <v>31</v>
      </c>
      <c r="AI1032" s="16" t="s">
        <v>1095</v>
      </c>
      <c r="AJ1032" s="6" t="s">
        <v>1095</v>
      </c>
      <c r="AK1032" s="91">
        <v>82.4</v>
      </c>
      <c r="AL1032" s="101" t="s">
        <v>47</v>
      </c>
    </row>
    <row r="1033" spans="1:38" ht="14.1" customHeight="1" x14ac:dyDescent="0.25">
      <c r="A1033" s="6">
        <v>73411</v>
      </c>
      <c r="B1033" s="2" t="s">
        <v>992</v>
      </c>
      <c r="C1033" s="6" t="s">
        <v>1017</v>
      </c>
      <c r="D1033" s="6">
        <v>6</v>
      </c>
      <c r="E1033" s="16">
        <v>37.5</v>
      </c>
      <c r="F1033" s="15" t="str">
        <f t="shared" si="96"/>
        <v>Alto</v>
      </c>
      <c r="G1033" s="16">
        <v>61</v>
      </c>
      <c r="H1033" s="15" t="str">
        <f t="shared" si="97"/>
        <v>Alto</v>
      </c>
      <c r="I1033" s="16">
        <v>31.606000000000002</v>
      </c>
      <c r="J1033" s="15" t="str">
        <f t="shared" si="98"/>
        <v>Medio</v>
      </c>
      <c r="K1033" s="16" t="s">
        <v>26</v>
      </c>
      <c r="L1033" s="15" t="str">
        <f t="shared" si="99"/>
        <v>Sin Información</v>
      </c>
      <c r="M1033" s="16" t="s">
        <v>26</v>
      </c>
      <c r="N1033" s="15" t="str">
        <f t="shared" si="100"/>
        <v>Sin Información</v>
      </c>
      <c r="O1033" s="16">
        <v>60.663999999999987</v>
      </c>
      <c r="P1033" s="15" t="str">
        <f t="shared" si="101"/>
        <v>Alto</v>
      </c>
      <c r="Q1033" s="6" t="s">
        <v>26</v>
      </c>
      <c r="R1033" s="15" t="s">
        <v>26</v>
      </c>
      <c r="S1033" s="6" t="s">
        <v>26</v>
      </c>
      <c r="T1033" s="15" t="s">
        <v>26</v>
      </c>
      <c r="U1033" s="16" t="s">
        <v>26</v>
      </c>
      <c r="V1033" s="6" t="s">
        <v>26</v>
      </c>
      <c r="W1033" s="16" t="s">
        <v>26</v>
      </c>
      <c r="X1033" s="64" t="s">
        <v>26</v>
      </c>
      <c r="Y1033" s="16" t="s">
        <v>26</v>
      </c>
      <c r="Z1033" s="16" t="s">
        <v>26</v>
      </c>
      <c r="AA1033" s="80" t="s">
        <v>396</v>
      </c>
      <c r="AB1033" s="6" t="s">
        <v>396</v>
      </c>
      <c r="AC1033" s="6" t="s">
        <v>396</v>
      </c>
      <c r="AD1033" s="6" t="s">
        <v>396</v>
      </c>
      <c r="AE1033" s="16" t="s">
        <v>26</v>
      </c>
      <c r="AF1033" s="6" t="s">
        <v>26</v>
      </c>
      <c r="AG1033" s="91">
        <v>0</v>
      </c>
      <c r="AH1033" s="92" t="s">
        <v>34</v>
      </c>
      <c r="AI1033" s="91">
        <v>0</v>
      </c>
      <c r="AJ1033" s="92" t="s">
        <v>1093</v>
      </c>
      <c r="AK1033" s="91">
        <v>35.5</v>
      </c>
      <c r="AL1033" s="100" t="s">
        <v>31</v>
      </c>
    </row>
    <row r="1034" spans="1:38" ht="14.1" customHeight="1" x14ac:dyDescent="0.25">
      <c r="A1034" s="6">
        <v>73443</v>
      </c>
      <c r="B1034" s="2" t="s">
        <v>992</v>
      </c>
      <c r="C1034" s="6" t="s">
        <v>1018</v>
      </c>
      <c r="D1034" s="6">
        <v>6</v>
      </c>
      <c r="E1034" s="16" t="s">
        <v>26</v>
      </c>
      <c r="F1034" s="15" t="str">
        <f t="shared" si="96"/>
        <v>Sin Información</v>
      </c>
      <c r="G1034" s="16">
        <v>53.33</v>
      </c>
      <c r="H1034" s="15" t="str">
        <f t="shared" si="97"/>
        <v>Alto</v>
      </c>
      <c r="I1034" s="16">
        <v>53.33</v>
      </c>
      <c r="J1034" s="15" t="str">
        <f t="shared" si="98"/>
        <v>Alto</v>
      </c>
      <c r="K1034" s="16" t="s">
        <v>26</v>
      </c>
      <c r="L1034" s="15" t="str">
        <f t="shared" si="99"/>
        <v>Sin Información</v>
      </c>
      <c r="M1034" s="16" t="s">
        <v>26</v>
      </c>
      <c r="N1034" s="15" t="str">
        <f t="shared" si="100"/>
        <v>Sin Información</v>
      </c>
      <c r="O1034" s="16">
        <v>79.406666666666666</v>
      </c>
      <c r="P1034" s="15" t="str">
        <f t="shared" si="101"/>
        <v>Alto</v>
      </c>
      <c r="Q1034" s="6" t="s">
        <v>26</v>
      </c>
      <c r="R1034" s="15" t="s">
        <v>26</v>
      </c>
      <c r="S1034" s="6" t="s">
        <v>26</v>
      </c>
      <c r="T1034" s="15" t="s">
        <v>26</v>
      </c>
      <c r="U1034" s="16">
        <v>59.84</v>
      </c>
      <c r="V1034" s="6" t="s">
        <v>31</v>
      </c>
      <c r="W1034" s="16">
        <v>75.3</v>
      </c>
      <c r="X1034" s="64" t="s">
        <v>31</v>
      </c>
      <c r="Y1034" s="16">
        <v>25.7</v>
      </c>
      <c r="Z1034" s="19" t="s">
        <v>28</v>
      </c>
      <c r="AA1034" s="80" t="s">
        <v>396</v>
      </c>
      <c r="AB1034" s="6" t="s">
        <v>396</v>
      </c>
      <c r="AC1034" s="6" t="s">
        <v>396</v>
      </c>
      <c r="AD1034" s="6" t="s">
        <v>396</v>
      </c>
      <c r="AE1034" s="16" t="s">
        <v>26</v>
      </c>
      <c r="AF1034" s="6" t="s">
        <v>26</v>
      </c>
      <c r="AG1034" s="91">
        <v>84.9</v>
      </c>
      <c r="AH1034" s="97" t="s">
        <v>209</v>
      </c>
      <c r="AI1034" s="16" t="s">
        <v>1095</v>
      </c>
      <c r="AJ1034" s="6" t="s">
        <v>1095</v>
      </c>
      <c r="AK1034" s="91">
        <v>71</v>
      </c>
      <c r="AL1034" s="100" t="s">
        <v>31</v>
      </c>
    </row>
    <row r="1035" spans="1:38" ht="14.1" customHeight="1" x14ac:dyDescent="0.25">
      <c r="A1035" s="6">
        <v>73449</v>
      </c>
      <c r="B1035" s="2" t="s">
        <v>992</v>
      </c>
      <c r="C1035" s="6" t="s">
        <v>1019</v>
      </c>
      <c r="D1035" s="6">
        <v>5</v>
      </c>
      <c r="E1035" s="16">
        <v>1.425</v>
      </c>
      <c r="F1035" s="15" t="str">
        <f t="shared" si="96"/>
        <v>Sin Riesgo</v>
      </c>
      <c r="G1035" s="16">
        <v>85.55</v>
      </c>
      <c r="H1035" s="15" t="str">
        <f t="shared" si="97"/>
        <v>Inviable Sanitariamente</v>
      </c>
      <c r="I1035" s="16">
        <v>44.883333333333326</v>
      </c>
      <c r="J1035" s="15" t="str">
        <f t="shared" si="98"/>
        <v>Alto</v>
      </c>
      <c r="K1035" s="16" t="s">
        <v>26</v>
      </c>
      <c r="L1035" s="15" t="str">
        <f t="shared" si="99"/>
        <v>Sin Información</v>
      </c>
      <c r="M1035" s="16" t="s">
        <v>26</v>
      </c>
      <c r="N1035" s="15" t="str">
        <f t="shared" si="100"/>
        <v>Sin Información</v>
      </c>
      <c r="O1035" s="16">
        <v>43.308571428571426</v>
      </c>
      <c r="P1035" s="15" t="str">
        <f t="shared" si="101"/>
        <v>Alto</v>
      </c>
      <c r="Q1035" s="6" t="s">
        <v>26</v>
      </c>
      <c r="R1035" s="15" t="s">
        <v>26</v>
      </c>
      <c r="S1035" s="6" t="s">
        <v>26</v>
      </c>
      <c r="T1035" s="15" t="s">
        <v>26</v>
      </c>
      <c r="U1035" s="16" t="s">
        <v>26</v>
      </c>
      <c r="V1035" s="6" t="s">
        <v>26</v>
      </c>
      <c r="W1035" s="16" t="s">
        <v>26</v>
      </c>
      <c r="X1035" s="64" t="s">
        <v>26</v>
      </c>
      <c r="Y1035" s="16" t="s">
        <v>26</v>
      </c>
      <c r="Z1035" s="16" t="s">
        <v>26</v>
      </c>
      <c r="AA1035" s="80" t="s">
        <v>396</v>
      </c>
      <c r="AB1035" s="6" t="s">
        <v>396</v>
      </c>
      <c r="AC1035" s="6" t="s">
        <v>396</v>
      </c>
      <c r="AD1035" s="6" t="s">
        <v>396</v>
      </c>
      <c r="AE1035" s="16" t="s">
        <v>26</v>
      </c>
      <c r="AF1035" s="6" t="s">
        <v>26</v>
      </c>
      <c r="AG1035" s="6" t="s">
        <v>26</v>
      </c>
      <c r="AH1035" s="6" t="s">
        <v>26</v>
      </c>
      <c r="AI1035" s="16" t="s">
        <v>1095</v>
      </c>
      <c r="AJ1035" s="6" t="s">
        <v>1095</v>
      </c>
      <c r="AK1035" s="16">
        <v>0</v>
      </c>
      <c r="AL1035" s="25" t="s">
        <v>1093</v>
      </c>
    </row>
    <row r="1036" spans="1:38" ht="14.1" customHeight="1" x14ac:dyDescent="0.25">
      <c r="A1036" s="6">
        <v>73461</v>
      </c>
      <c r="B1036" s="2" t="s">
        <v>992</v>
      </c>
      <c r="C1036" s="6" t="s">
        <v>1020</v>
      </c>
      <c r="D1036" s="6">
        <v>6</v>
      </c>
      <c r="E1036" s="16" t="s">
        <v>26</v>
      </c>
      <c r="F1036" s="15" t="str">
        <f t="shared" si="96"/>
        <v>Sin Información</v>
      </c>
      <c r="G1036" s="16" t="s">
        <v>26</v>
      </c>
      <c r="H1036" s="15" t="str">
        <f t="shared" si="97"/>
        <v>Sin Información</v>
      </c>
      <c r="I1036" s="16" t="s">
        <v>26</v>
      </c>
      <c r="J1036" s="15" t="str">
        <f t="shared" si="98"/>
        <v>Sin Información</v>
      </c>
      <c r="K1036" s="16" t="s">
        <v>26</v>
      </c>
      <c r="L1036" s="15" t="str">
        <f t="shared" si="99"/>
        <v>Sin Información</v>
      </c>
      <c r="M1036" s="16" t="s">
        <v>26</v>
      </c>
      <c r="N1036" s="15" t="str">
        <f t="shared" si="100"/>
        <v>Sin Información</v>
      </c>
      <c r="O1036" s="16">
        <v>77.78</v>
      </c>
      <c r="P1036" s="15" t="str">
        <f t="shared" si="101"/>
        <v>Alto</v>
      </c>
      <c r="Q1036" s="6" t="s">
        <v>26</v>
      </c>
      <c r="R1036" s="15" t="s">
        <v>26</v>
      </c>
      <c r="S1036" s="6" t="s">
        <v>26</v>
      </c>
      <c r="T1036" s="15" t="s">
        <v>26</v>
      </c>
      <c r="U1036" s="16" t="s">
        <v>26</v>
      </c>
      <c r="V1036" s="6" t="s">
        <v>26</v>
      </c>
      <c r="W1036" s="16" t="s">
        <v>26</v>
      </c>
      <c r="X1036" s="64" t="s">
        <v>26</v>
      </c>
      <c r="Y1036" s="16" t="s">
        <v>26</v>
      </c>
      <c r="Z1036" s="16" t="s">
        <v>26</v>
      </c>
      <c r="AA1036" s="80" t="s">
        <v>396</v>
      </c>
      <c r="AB1036" s="6" t="s">
        <v>396</v>
      </c>
      <c r="AC1036" s="6" t="s">
        <v>396</v>
      </c>
      <c r="AD1036" s="6" t="s">
        <v>396</v>
      </c>
      <c r="AE1036" s="16" t="s">
        <v>26</v>
      </c>
      <c r="AF1036" s="6" t="s">
        <v>26</v>
      </c>
      <c r="AG1036" s="91">
        <v>66.7</v>
      </c>
      <c r="AH1036" s="95" t="s">
        <v>31</v>
      </c>
      <c r="AI1036" s="16" t="s">
        <v>1095</v>
      </c>
      <c r="AJ1036" s="6" t="s">
        <v>1095</v>
      </c>
      <c r="AK1036" s="91">
        <v>84.9</v>
      </c>
      <c r="AL1036" s="101" t="s">
        <v>47</v>
      </c>
    </row>
    <row r="1037" spans="1:38" ht="14.1" customHeight="1" x14ac:dyDescent="0.25">
      <c r="A1037" s="6">
        <v>73483</v>
      </c>
      <c r="B1037" s="2" t="s">
        <v>992</v>
      </c>
      <c r="C1037" s="6" t="s">
        <v>1021</v>
      </c>
      <c r="D1037" s="6">
        <v>6</v>
      </c>
      <c r="E1037" s="16">
        <v>0</v>
      </c>
      <c r="F1037" s="15" t="str">
        <f t="shared" si="96"/>
        <v>Sin Riesgo</v>
      </c>
      <c r="G1037" s="16">
        <v>90.664999999999992</v>
      </c>
      <c r="H1037" s="15" t="str">
        <f t="shared" si="97"/>
        <v>Inviable Sanitariamente</v>
      </c>
      <c r="I1037" s="16">
        <v>47.164999999999999</v>
      </c>
      <c r="J1037" s="15" t="str">
        <f t="shared" si="98"/>
        <v>Alto</v>
      </c>
      <c r="K1037" s="16" t="s">
        <v>26</v>
      </c>
      <c r="L1037" s="15" t="str">
        <f t="shared" si="99"/>
        <v>Sin Información</v>
      </c>
      <c r="M1037" s="16" t="s">
        <v>26</v>
      </c>
      <c r="N1037" s="15" t="str">
        <f t="shared" si="100"/>
        <v>Sin Información</v>
      </c>
      <c r="O1037" s="16">
        <v>48.055</v>
      </c>
      <c r="P1037" s="15" t="str">
        <f t="shared" si="101"/>
        <v>Alto</v>
      </c>
      <c r="Q1037" s="6" t="s">
        <v>26</v>
      </c>
      <c r="R1037" s="15" t="s">
        <v>26</v>
      </c>
      <c r="S1037" s="6" t="s">
        <v>26</v>
      </c>
      <c r="T1037" s="15" t="s">
        <v>26</v>
      </c>
      <c r="U1037" s="16" t="s">
        <v>26</v>
      </c>
      <c r="V1037" s="6" t="s">
        <v>26</v>
      </c>
      <c r="W1037" s="16" t="s">
        <v>26</v>
      </c>
      <c r="X1037" s="64" t="s">
        <v>26</v>
      </c>
      <c r="Y1037" s="16" t="s">
        <v>26</v>
      </c>
      <c r="Z1037" s="16" t="s">
        <v>26</v>
      </c>
      <c r="AA1037" s="80" t="s">
        <v>396</v>
      </c>
      <c r="AB1037" s="6" t="s">
        <v>396</v>
      </c>
      <c r="AC1037" s="6" t="s">
        <v>396</v>
      </c>
      <c r="AD1037" s="6" t="s">
        <v>396</v>
      </c>
      <c r="AE1037" s="16" t="s">
        <v>26</v>
      </c>
      <c r="AF1037" s="6" t="s">
        <v>26</v>
      </c>
      <c r="AG1037" s="91">
        <v>61.2</v>
      </c>
      <c r="AH1037" s="95" t="s">
        <v>31</v>
      </c>
      <c r="AI1037" s="16" t="s">
        <v>1095</v>
      </c>
      <c r="AJ1037" s="6" t="s">
        <v>1095</v>
      </c>
      <c r="AK1037" s="91">
        <v>100</v>
      </c>
      <c r="AL1037" s="101" t="s">
        <v>47</v>
      </c>
    </row>
    <row r="1038" spans="1:38" ht="14.1" customHeight="1" x14ac:dyDescent="0.25">
      <c r="A1038" s="6">
        <v>73504</v>
      </c>
      <c r="B1038" s="2" t="s">
        <v>992</v>
      </c>
      <c r="C1038" s="6" t="s">
        <v>1022</v>
      </c>
      <c r="D1038" s="6">
        <v>6</v>
      </c>
      <c r="E1038" s="16">
        <v>30</v>
      </c>
      <c r="F1038" s="15" t="str">
        <f t="shared" si="96"/>
        <v>Medio</v>
      </c>
      <c r="G1038" s="16">
        <v>52.494999999999997</v>
      </c>
      <c r="H1038" s="15" t="str">
        <f t="shared" si="97"/>
        <v>Alto</v>
      </c>
      <c r="I1038" s="16">
        <v>76.854285714285723</v>
      </c>
      <c r="J1038" s="15" t="str">
        <f t="shared" si="98"/>
        <v>Alto</v>
      </c>
      <c r="K1038" s="16" t="s">
        <v>26</v>
      </c>
      <c r="L1038" s="15" t="str">
        <f t="shared" si="99"/>
        <v>Sin Información</v>
      </c>
      <c r="M1038" s="16" t="s">
        <v>26</v>
      </c>
      <c r="N1038" s="15" t="str">
        <f t="shared" si="100"/>
        <v>Sin Información</v>
      </c>
      <c r="O1038" s="16">
        <v>84.84</v>
      </c>
      <c r="P1038" s="15" t="str">
        <f t="shared" si="101"/>
        <v>Inviable Sanitariamente</v>
      </c>
      <c r="Q1038" s="6" t="s">
        <v>26</v>
      </c>
      <c r="R1038" s="15" t="s">
        <v>26</v>
      </c>
      <c r="S1038" s="6" t="s">
        <v>26</v>
      </c>
      <c r="T1038" s="15" t="s">
        <v>26</v>
      </c>
      <c r="U1038" s="16" t="s">
        <v>26</v>
      </c>
      <c r="V1038" s="6" t="s">
        <v>26</v>
      </c>
      <c r="W1038" s="16" t="s">
        <v>26</v>
      </c>
      <c r="X1038" s="64" t="s">
        <v>26</v>
      </c>
      <c r="Y1038" s="16" t="s">
        <v>26</v>
      </c>
      <c r="Z1038" s="16" t="s">
        <v>26</v>
      </c>
      <c r="AA1038" s="80" t="s">
        <v>396</v>
      </c>
      <c r="AB1038" s="6" t="s">
        <v>396</v>
      </c>
      <c r="AC1038" s="6" t="s">
        <v>396</v>
      </c>
      <c r="AD1038" s="6" t="s">
        <v>396</v>
      </c>
      <c r="AE1038" s="16" t="s">
        <v>26</v>
      </c>
      <c r="AF1038" s="6" t="s">
        <v>26</v>
      </c>
      <c r="AG1038" s="91">
        <v>81.8</v>
      </c>
      <c r="AH1038" s="97" t="s">
        <v>209</v>
      </c>
      <c r="AI1038" s="16" t="s">
        <v>1095</v>
      </c>
      <c r="AJ1038" s="6" t="s">
        <v>1095</v>
      </c>
      <c r="AK1038" s="16" t="s">
        <v>1095</v>
      </c>
      <c r="AL1038" s="16" t="s">
        <v>1095</v>
      </c>
    </row>
    <row r="1039" spans="1:38" ht="14.1" customHeight="1" x14ac:dyDescent="0.25">
      <c r="A1039" s="6">
        <v>73520</v>
      </c>
      <c r="B1039" s="2" t="s">
        <v>992</v>
      </c>
      <c r="C1039" s="6" t="s">
        <v>1023</v>
      </c>
      <c r="D1039" s="6">
        <v>6</v>
      </c>
      <c r="E1039" s="16">
        <v>50</v>
      </c>
      <c r="F1039" s="15" t="str">
        <f t="shared" si="96"/>
        <v>Alto</v>
      </c>
      <c r="G1039" s="16" t="s">
        <v>26</v>
      </c>
      <c r="H1039" s="15" t="str">
        <f t="shared" si="97"/>
        <v>Sin Información</v>
      </c>
      <c r="I1039" s="16" t="s">
        <v>26</v>
      </c>
      <c r="J1039" s="15" t="str">
        <f t="shared" si="98"/>
        <v>Sin Información</v>
      </c>
      <c r="K1039" s="16" t="s">
        <v>26</v>
      </c>
      <c r="L1039" s="15" t="str">
        <f t="shared" si="99"/>
        <v>Sin Información</v>
      </c>
      <c r="M1039" s="16" t="s">
        <v>26</v>
      </c>
      <c r="N1039" s="15" t="str">
        <f t="shared" si="100"/>
        <v>Sin Información</v>
      </c>
      <c r="O1039" s="16">
        <v>71.67</v>
      </c>
      <c r="P1039" s="15" t="str">
        <f t="shared" si="101"/>
        <v>Alto</v>
      </c>
      <c r="Q1039" s="6" t="s">
        <v>26</v>
      </c>
      <c r="R1039" s="15" t="s">
        <v>26</v>
      </c>
      <c r="S1039" s="6" t="s">
        <v>26</v>
      </c>
      <c r="T1039" s="15" t="s">
        <v>26</v>
      </c>
      <c r="U1039" s="16" t="s">
        <v>26</v>
      </c>
      <c r="V1039" s="6" t="s">
        <v>26</v>
      </c>
      <c r="W1039" s="16" t="s">
        <v>26</v>
      </c>
      <c r="X1039" s="64" t="s">
        <v>26</v>
      </c>
      <c r="Y1039" s="16" t="s">
        <v>26</v>
      </c>
      <c r="Z1039" s="16" t="s">
        <v>26</v>
      </c>
      <c r="AA1039" s="80" t="s">
        <v>396</v>
      </c>
      <c r="AB1039" s="6" t="s">
        <v>396</v>
      </c>
      <c r="AC1039" s="6" t="s">
        <v>396</v>
      </c>
      <c r="AD1039" s="6" t="s">
        <v>396</v>
      </c>
      <c r="AE1039" s="16" t="s">
        <v>26</v>
      </c>
      <c r="AF1039" s="6" t="s">
        <v>26</v>
      </c>
      <c r="AG1039" s="91">
        <v>65.099999999999994</v>
      </c>
      <c r="AH1039" s="95" t="s">
        <v>31</v>
      </c>
      <c r="AI1039" s="16" t="s">
        <v>1095</v>
      </c>
      <c r="AJ1039" s="6" t="s">
        <v>1095</v>
      </c>
      <c r="AK1039" s="16" t="s">
        <v>1095</v>
      </c>
      <c r="AL1039" s="16" t="s">
        <v>1095</v>
      </c>
    </row>
    <row r="1040" spans="1:38" ht="14.1" customHeight="1" x14ac:dyDescent="0.25">
      <c r="A1040" s="6">
        <v>73547</v>
      </c>
      <c r="B1040" s="2" t="s">
        <v>992</v>
      </c>
      <c r="C1040" s="6" t="s">
        <v>1024</v>
      </c>
      <c r="D1040" s="6">
        <v>6</v>
      </c>
      <c r="E1040" s="16">
        <v>5.71</v>
      </c>
      <c r="F1040" s="15" t="str">
        <f t="shared" si="96"/>
        <v>Bajo</v>
      </c>
      <c r="G1040" s="16">
        <v>36.92</v>
      </c>
      <c r="H1040" s="15" t="str">
        <f t="shared" si="97"/>
        <v>Alto</v>
      </c>
      <c r="I1040" s="16">
        <v>18.956</v>
      </c>
      <c r="J1040" s="15" t="str">
        <f t="shared" si="98"/>
        <v>Medio</v>
      </c>
      <c r="K1040" s="16" t="s">
        <v>26</v>
      </c>
      <c r="L1040" s="15" t="str">
        <f t="shared" si="99"/>
        <v>Sin Información</v>
      </c>
      <c r="M1040" s="16" t="s">
        <v>26</v>
      </c>
      <c r="N1040" s="15" t="str">
        <f t="shared" si="100"/>
        <v>Sin Información</v>
      </c>
      <c r="O1040" s="16">
        <v>67.87</v>
      </c>
      <c r="P1040" s="15" t="str">
        <f t="shared" si="101"/>
        <v>Alto</v>
      </c>
      <c r="Q1040" s="6" t="s">
        <v>26</v>
      </c>
      <c r="R1040" s="15" t="s">
        <v>26</v>
      </c>
      <c r="S1040" s="6" t="s">
        <v>26</v>
      </c>
      <c r="T1040" s="15" t="s">
        <v>26</v>
      </c>
      <c r="U1040" s="16" t="s">
        <v>26</v>
      </c>
      <c r="V1040" s="6" t="s">
        <v>26</v>
      </c>
      <c r="W1040" s="16" t="s">
        <v>26</v>
      </c>
      <c r="X1040" s="64" t="s">
        <v>26</v>
      </c>
      <c r="Y1040" s="16">
        <v>18.2</v>
      </c>
      <c r="Z1040" s="19" t="s">
        <v>28</v>
      </c>
      <c r="AA1040" s="80" t="s">
        <v>396</v>
      </c>
      <c r="AB1040" s="6" t="s">
        <v>396</v>
      </c>
      <c r="AC1040" s="6" t="s">
        <v>396</v>
      </c>
      <c r="AD1040" s="6" t="s">
        <v>396</v>
      </c>
      <c r="AE1040" s="16" t="s">
        <v>26</v>
      </c>
      <c r="AF1040" s="6" t="s">
        <v>26</v>
      </c>
      <c r="AG1040" s="16">
        <v>5.8</v>
      </c>
      <c r="AH1040" s="18" t="s">
        <v>27</v>
      </c>
      <c r="AI1040" s="16" t="s">
        <v>1095</v>
      </c>
      <c r="AJ1040" s="6" t="s">
        <v>1095</v>
      </c>
      <c r="AK1040" s="16">
        <v>0</v>
      </c>
      <c r="AL1040" s="25" t="s">
        <v>1093</v>
      </c>
    </row>
    <row r="1041" spans="1:38" ht="14.1" customHeight="1" x14ac:dyDescent="0.25">
      <c r="A1041" s="6">
        <v>73555</v>
      </c>
      <c r="B1041" s="2" t="s">
        <v>992</v>
      </c>
      <c r="C1041" s="6" t="s">
        <v>1025</v>
      </c>
      <c r="D1041" s="6">
        <v>6</v>
      </c>
      <c r="E1041" s="16">
        <v>22.38</v>
      </c>
      <c r="F1041" s="15" t="str">
        <f t="shared" si="96"/>
        <v>Medio</v>
      </c>
      <c r="G1041" s="16">
        <v>67.995000000000005</v>
      </c>
      <c r="H1041" s="15" t="str">
        <f t="shared" si="97"/>
        <v>Alto</v>
      </c>
      <c r="I1041" s="16">
        <v>73.71142857142857</v>
      </c>
      <c r="J1041" s="15" t="str">
        <f t="shared" si="98"/>
        <v>Alto</v>
      </c>
      <c r="K1041" s="16">
        <v>53.33</v>
      </c>
      <c r="L1041" s="15" t="str">
        <f t="shared" si="99"/>
        <v>Alto</v>
      </c>
      <c r="M1041" s="16">
        <v>74.319999999999993</v>
      </c>
      <c r="N1041" s="15" t="str">
        <f t="shared" si="100"/>
        <v>Alto</v>
      </c>
      <c r="O1041" s="16" t="s">
        <v>26</v>
      </c>
      <c r="P1041" s="15" t="str">
        <f t="shared" si="101"/>
        <v>Sin Información</v>
      </c>
      <c r="Q1041" s="6" t="s">
        <v>26</v>
      </c>
      <c r="R1041" s="15" t="s">
        <v>26</v>
      </c>
      <c r="S1041" s="6" t="s">
        <v>26</v>
      </c>
      <c r="T1041" s="15" t="s">
        <v>26</v>
      </c>
      <c r="U1041" s="16" t="s">
        <v>26</v>
      </c>
      <c r="V1041" s="6" t="s">
        <v>26</v>
      </c>
      <c r="W1041" s="16" t="s">
        <v>26</v>
      </c>
      <c r="X1041" s="64" t="s">
        <v>26</v>
      </c>
      <c r="Y1041" s="16">
        <v>79.099999999999994</v>
      </c>
      <c r="Z1041" s="6" t="s">
        <v>31</v>
      </c>
      <c r="AA1041" s="80" t="s">
        <v>396</v>
      </c>
      <c r="AB1041" s="6" t="s">
        <v>396</v>
      </c>
      <c r="AC1041" s="6" t="s">
        <v>396</v>
      </c>
      <c r="AD1041" s="6" t="s">
        <v>396</v>
      </c>
      <c r="AE1041" s="16" t="s">
        <v>26</v>
      </c>
      <c r="AF1041" s="6" t="s">
        <v>26</v>
      </c>
      <c r="AG1041" s="91">
        <v>17.5</v>
      </c>
      <c r="AH1041" s="94" t="s">
        <v>28</v>
      </c>
      <c r="AI1041" s="16" t="s">
        <v>1095</v>
      </c>
      <c r="AJ1041" s="6" t="s">
        <v>1095</v>
      </c>
      <c r="AK1041" s="16" t="s">
        <v>1095</v>
      </c>
      <c r="AL1041" s="16" t="s">
        <v>1095</v>
      </c>
    </row>
    <row r="1042" spans="1:38" ht="14.1" customHeight="1" x14ac:dyDescent="0.25">
      <c r="A1042" s="6">
        <v>73563</v>
      </c>
      <c r="B1042" s="2" t="s">
        <v>992</v>
      </c>
      <c r="C1042" s="6" t="s">
        <v>1026</v>
      </c>
      <c r="D1042" s="6">
        <v>6</v>
      </c>
      <c r="E1042" s="16">
        <v>28.251666666666665</v>
      </c>
      <c r="F1042" s="15" t="str">
        <f t="shared" si="96"/>
        <v>Medio</v>
      </c>
      <c r="G1042" s="16">
        <v>52.44</v>
      </c>
      <c r="H1042" s="15" t="str">
        <f t="shared" si="97"/>
        <v>Alto</v>
      </c>
      <c r="I1042" s="16">
        <v>21.984999999999999</v>
      </c>
      <c r="J1042" s="15" t="str">
        <f t="shared" si="98"/>
        <v>Medio</v>
      </c>
      <c r="K1042" s="16">
        <v>54.66</v>
      </c>
      <c r="L1042" s="15" t="str">
        <f t="shared" si="99"/>
        <v>Alto</v>
      </c>
      <c r="M1042" s="16">
        <v>63.91</v>
      </c>
      <c r="N1042" s="15" t="str">
        <f t="shared" si="100"/>
        <v>Alto</v>
      </c>
      <c r="O1042" s="16">
        <v>26.466764705882355</v>
      </c>
      <c r="P1042" s="15" t="str">
        <f t="shared" si="101"/>
        <v>Medio</v>
      </c>
      <c r="Q1042" s="6" t="s">
        <v>26</v>
      </c>
      <c r="R1042" s="15" t="s">
        <v>26</v>
      </c>
      <c r="S1042" s="6" t="s">
        <v>26</v>
      </c>
      <c r="T1042" s="15" t="s">
        <v>26</v>
      </c>
      <c r="U1042" s="16" t="s">
        <v>26</v>
      </c>
      <c r="V1042" s="6" t="s">
        <v>26</v>
      </c>
      <c r="W1042" s="16" t="s">
        <v>26</v>
      </c>
      <c r="X1042" s="64" t="s">
        <v>26</v>
      </c>
      <c r="Y1042" s="16" t="s">
        <v>26</v>
      </c>
      <c r="Z1042" s="16" t="s">
        <v>26</v>
      </c>
      <c r="AA1042" s="80" t="s">
        <v>396</v>
      </c>
      <c r="AB1042" s="6" t="s">
        <v>396</v>
      </c>
      <c r="AC1042" s="6" t="s">
        <v>396</v>
      </c>
      <c r="AD1042" s="6" t="s">
        <v>396</v>
      </c>
      <c r="AE1042" s="16" t="s">
        <v>26</v>
      </c>
      <c r="AF1042" s="6" t="s">
        <v>26</v>
      </c>
      <c r="AG1042" s="6" t="s">
        <v>26</v>
      </c>
      <c r="AH1042" s="6" t="s">
        <v>26</v>
      </c>
      <c r="AI1042" s="16" t="s">
        <v>1095</v>
      </c>
      <c r="AJ1042" s="6" t="s">
        <v>1095</v>
      </c>
      <c r="AK1042" s="91">
        <v>66.7</v>
      </c>
      <c r="AL1042" s="100" t="s">
        <v>31</v>
      </c>
    </row>
    <row r="1043" spans="1:38" ht="14.1" customHeight="1" x14ac:dyDescent="0.25">
      <c r="A1043" s="6">
        <v>73585</v>
      </c>
      <c r="B1043" s="2" t="s">
        <v>992</v>
      </c>
      <c r="C1043" s="6" t="s">
        <v>1027</v>
      </c>
      <c r="D1043" s="6">
        <v>6</v>
      </c>
      <c r="E1043" s="16">
        <v>2.85</v>
      </c>
      <c r="F1043" s="15" t="str">
        <f t="shared" si="96"/>
        <v>Sin Riesgo</v>
      </c>
      <c r="G1043" s="16" t="s">
        <v>26</v>
      </c>
      <c r="H1043" s="15" t="str">
        <f t="shared" si="97"/>
        <v>Sin Información</v>
      </c>
      <c r="I1043" s="16">
        <v>76.663333333333327</v>
      </c>
      <c r="J1043" s="15" t="str">
        <f t="shared" si="98"/>
        <v>Alto</v>
      </c>
      <c r="K1043" s="16" t="s">
        <v>26</v>
      </c>
      <c r="L1043" s="15" t="str">
        <f t="shared" si="99"/>
        <v>Sin Información</v>
      </c>
      <c r="M1043" s="16" t="s">
        <v>26</v>
      </c>
      <c r="N1043" s="15" t="str">
        <f t="shared" si="100"/>
        <v>Sin Información</v>
      </c>
      <c r="O1043" s="16">
        <v>28.055</v>
      </c>
      <c r="P1043" s="15" t="str">
        <f t="shared" si="101"/>
        <v>Medio</v>
      </c>
      <c r="Q1043" s="6" t="s">
        <v>26</v>
      </c>
      <c r="R1043" s="15" t="s">
        <v>26</v>
      </c>
      <c r="S1043" s="6" t="s">
        <v>26</v>
      </c>
      <c r="T1043" s="15" t="s">
        <v>26</v>
      </c>
      <c r="U1043" s="16" t="s">
        <v>26</v>
      </c>
      <c r="V1043" s="6" t="s">
        <v>26</v>
      </c>
      <c r="W1043" s="16" t="s">
        <v>26</v>
      </c>
      <c r="X1043" s="64" t="s">
        <v>26</v>
      </c>
      <c r="Y1043" s="16" t="s">
        <v>26</v>
      </c>
      <c r="Z1043" s="16" t="s">
        <v>26</v>
      </c>
      <c r="AA1043" s="80" t="s">
        <v>396</v>
      </c>
      <c r="AB1043" s="6" t="s">
        <v>396</v>
      </c>
      <c r="AC1043" s="6" t="s">
        <v>396</v>
      </c>
      <c r="AD1043" s="6" t="s">
        <v>396</v>
      </c>
      <c r="AE1043" s="16" t="s">
        <v>26</v>
      </c>
      <c r="AF1043" s="6" t="s">
        <v>26</v>
      </c>
      <c r="AG1043" s="91">
        <v>66.5</v>
      </c>
      <c r="AH1043" s="95" t="s">
        <v>31</v>
      </c>
      <c r="AI1043" s="16" t="s">
        <v>1095</v>
      </c>
      <c r="AJ1043" s="6" t="s">
        <v>1095</v>
      </c>
      <c r="AK1043" s="16" t="s">
        <v>1095</v>
      </c>
      <c r="AL1043" s="16" t="s">
        <v>1095</v>
      </c>
    </row>
    <row r="1044" spans="1:38" ht="14.1" customHeight="1" x14ac:dyDescent="0.25">
      <c r="A1044" s="6">
        <v>73616</v>
      </c>
      <c r="B1044" s="2" t="s">
        <v>992</v>
      </c>
      <c r="C1044" s="6" t="s">
        <v>1028</v>
      </c>
      <c r="D1044" s="6">
        <v>6</v>
      </c>
      <c r="E1044" s="16" t="s">
        <v>26</v>
      </c>
      <c r="F1044" s="15" t="str">
        <f t="shared" si="96"/>
        <v>Sin Información</v>
      </c>
      <c r="G1044" s="16">
        <v>29.3325</v>
      </c>
      <c r="H1044" s="15" t="str">
        <f t="shared" si="97"/>
        <v>Medio</v>
      </c>
      <c r="I1044" s="16">
        <v>63.330000000000005</v>
      </c>
      <c r="J1044" s="15" t="str">
        <f t="shared" si="98"/>
        <v>Alto</v>
      </c>
      <c r="K1044" s="16" t="s">
        <v>26</v>
      </c>
      <c r="L1044" s="15" t="str">
        <f t="shared" si="99"/>
        <v>Sin Información</v>
      </c>
      <c r="M1044" s="16" t="s">
        <v>26</v>
      </c>
      <c r="N1044" s="15" t="str">
        <f t="shared" si="100"/>
        <v>Sin Información</v>
      </c>
      <c r="O1044" s="16" t="s">
        <v>26</v>
      </c>
      <c r="P1044" s="15" t="str">
        <f t="shared" si="101"/>
        <v>Sin Información</v>
      </c>
      <c r="Q1044" s="6" t="s">
        <v>26</v>
      </c>
      <c r="R1044" s="15" t="s">
        <v>26</v>
      </c>
      <c r="S1044" s="6" t="s">
        <v>26</v>
      </c>
      <c r="T1044" s="15" t="s">
        <v>26</v>
      </c>
      <c r="U1044" s="16" t="s">
        <v>26</v>
      </c>
      <c r="V1044" s="6" t="s">
        <v>26</v>
      </c>
      <c r="W1044" s="16" t="s">
        <v>26</v>
      </c>
      <c r="X1044" s="64" t="s">
        <v>26</v>
      </c>
      <c r="Y1044" s="16">
        <v>100</v>
      </c>
      <c r="Z1044" s="24" t="s">
        <v>209</v>
      </c>
      <c r="AA1044" s="80" t="s">
        <v>396</v>
      </c>
      <c r="AB1044" s="6" t="s">
        <v>396</v>
      </c>
      <c r="AC1044" s="6" t="s">
        <v>396</v>
      </c>
      <c r="AD1044" s="6" t="s">
        <v>396</v>
      </c>
      <c r="AE1044" s="16" t="s">
        <v>26</v>
      </c>
      <c r="AF1044" s="6" t="s">
        <v>26</v>
      </c>
      <c r="AG1044" s="6" t="s">
        <v>26</v>
      </c>
      <c r="AH1044" s="6" t="s">
        <v>26</v>
      </c>
      <c r="AI1044" s="16" t="s">
        <v>1095</v>
      </c>
      <c r="AJ1044" s="6" t="s">
        <v>1095</v>
      </c>
      <c r="AK1044" s="16" t="s">
        <v>1095</v>
      </c>
      <c r="AL1044" s="16" t="s">
        <v>1095</v>
      </c>
    </row>
    <row r="1045" spans="1:38" ht="14.1" customHeight="1" x14ac:dyDescent="0.25">
      <c r="A1045" s="6">
        <v>73622</v>
      </c>
      <c r="B1045" s="2" t="s">
        <v>992</v>
      </c>
      <c r="C1045" s="6" t="s">
        <v>1029</v>
      </c>
      <c r="D1045" s="6">
        <v>6</v>
      </c>
      <c r="E1045" s="16">
        <v>42.85</v>
      </c>
      <c r="F1045" s="15" t="str">
        <f t="shared" si="96"/>
        <v>Alto</v>
      </c>
      <c r="G1045" s="16" t="s">
        <v>26</v>
      </c>
      <c r="H1045" s="15" t="str">
        <f t="shared" si="97"/>
        <v>Sin Información</v>
      </c>
      <c r="I1045" s="16" t="s">
        <v>26</v>
      </c>
      <c r="J1045" s="15" t="str">
        <f t="shared" si="98"/>
        <v>Sin Información</v>
      </c>
      <c r="K1045" s="16" t="s">
        <v>26</v>
      </c>
      <c r="L1045" s="15" t="str">
        <f t="shared" si="99"/>
        <v>Sin Información</v>
      </c>
      <c r="M1045" s="16" t="s">
        <v>26</v>
      </c>
      <c r="N1045" s="15" t="str">
        <f t="shared" si="100"/>
        <v>Sin Información</v>
      </c>
      <c r="O1045" s="16" t="s">
        <v>26</v>
      </c>
      <c r="P1045" s="15" t="str">
        <f t="shared" si="101"/>
        <v>Sin Información</v>
      </c>
      <c r="Q1045" s="6" t="s">
        <v>26</v>
      </c>
      <c r="R1045" s="15" t="s">
        <v>26</v>
      </c>
      <c r="S1045" s="6" t="s">
        <v>26</v>
      </c>
      <c r="T1045" s="15" t="s">
        <v>26</v>
      </c>
      <c r="U1045" s="16" t="s">
        <v>26</v>
      </c>
      <c r="V1045" s="6" t="s">
        <v>26</v>
      </c>
      <c r="W1045" s="16" t="s">
        <v>26</v>
      </c>
      <c r="X1045" s="64" t="s">
        <v>26</v>
      </c>
      <c r="Y1045" s="16" t="s">
        <v>26</v>
      </c>
      <c r="Z1045" s="16" t="s">
        <v>26</v>
      </c>
      <c r="AA1045" s="80" t="s">
        <v>396</v>
      </c>
      <c r="AB1045" s="6" t="s">
        <v>396</v>
      </c>
      <c r="AC1045" s="6" t="s">
        <v>396</v>
      </c>
      <c r="AD1045" s="6" t="s">
        <v>396</v>
      </c>
      <c r="AE1045" s="16" t="s">
        <v>26</v>
      </c>
      <c r="AF1045" s="6" t="s">
        <v>26</v>
      </c>
      <c r="AG1045" s="6" t="s">
        <v>26</v>
      </c>
      <c r="AH1045" s="6" t="s">
        <v>26</v>
      </c>
      <c r="AI1045" s="16" t="s">
        <v>1095</v>
      </c>
      <c r="AJ1045" s="6" t="s">
        <v>1095</v>
      </c>
      <c r="AK1045" s="16" t="s">
        <v>1095</v>
      </c>
      <c r="AL1045" s="16" t="s">
        <v>1095</v>
      </c>
    </row>
    <row r="1046" spans="1:38" ht="14.1" customHeight="1" x14ac:dyDescent="0.25">
      <c r="A1046" s="6">
        <v>73624</v>
      </c>
      <c r="B1046" s="2" t="s">
        <v>992</v>
      </c>
      <c r="C1046" s="6" t="s">
        <v>1030</v>
      </c>
      <c r="D1046" s="6">
        <v>6</v>
      </c>
      <c r="E1046" s="16" t="s">
        <v>26</v>
      </c>
      <c r="F1046" s="15" t="str">
        <f t="shared" si="96"/>
        <v>Sin Información</v>
      </c>
      <c r="G1046" s="16" t="s">
        <v>26</v>
      </c>
      <c r="H1046" s="15" t="str">
        <f t="shared" si="97"/>
        <v>Sin Información</v>
      </c>
      <c r="I1046" s="16">
        <v>75.99799999999999</v>
      </c>
      <c r="J1046" s="15" t="str">
        <f t="shared" si="98"/>
        <v>Alto</v>
      </c>
      <c r="K1046" s="16" t="s">
        <v>26</v>
      </c>
      <c r="L1046" s="15" t="str">
        <f t="shared" si="99"/>
        <v>Sin Información</v>
      </c>
      <c r="M1046" s="16" t="s">
        <v>26</v>
      </c>
      <c r="N1046" s="15" t="str">
        <f t="shared" si="100"/>
        <v>Sin Información</v>
      </c>
      <c r="O1046" s="16">
        <v>69.047142857142845</v>
      </c>
      <c r="P1046" s="15" t="str">
        <f t="shared" si="101"/>
        <v>Alto</v>
      </c>
      <c r="Q1046" s="6" t="s">
        <v>26</v>
      </c>
      <c r="R1046" s="15" t="s">
        <v>26</v>
      </c>
      <c r="S1046" s="6" t="s">
        <v>26</v>
      </c>
      <c r="T1046" s="15" t="s">
        <v>26</v>
      </c>
      <c r="U1046" s="16">
        <v>78.44</v>
      </c>
      <c r="V1046" s="6" t="s">
        <v>31</v>
      </c>
      <c r="W1046" s="16">
        <v>19.399999999999999</v>
      </c>
      <c r="X1046" s="64" t="s">
        <v>28</v>
      </c>
      <c r="Y1046" s="16" t="s">
        <v>26</v>
      </c>
      <c r="Z1046" s="16" t="s">
        <v>26</v>
      </c>
      <c r="AA1046" s="80" t="s">
        <v>396</v>
      </c>
      <c r="AB1046" s="6" t="s">
        <v>396</v>
      </c>
      <c r="AC1046" s="6" t="s">
        <v>396</v>
      </c>
      <c r="AD1046" s="6" t="s">
        <v>396</v>
      </c>
      <c r="AE1046" s="16" t="s">
        <v>26</v>
      </c>
      <c r="AF1046" s="6" t="s">
        <v>26</v>
      </c>
      <c r="AG1046" s="91">
        <v>88.9</v>
      </c>
      <c r="AH1046" s="97" t="s">
        <v>209</v>
      </c>
      <c r="AI1046" s="91">
        <v>93.3</v>
      </c>
      <c r="AJ1046" s="97" t="s">
        <v>47</v>
      </c>
      <c r="AK1046" s="91">
        <v>69.2</v>
      </c>
      <c r="AL1046" s="100" t="s">
        <v>31</v>
      </c>
    </row>
    <row r="1047" spans="1:38" ht="14.1" customHeight="1" x14ac:dyDescent="0.25">
      <c r="A1047" s="6">
        <v>73671</v>
      </c>
      <c r="B1047" s="2" t="s">
        <v>992</v>
      </c>
      <c r="C1047" s="6" t="s">
        <v>1031</v>
      </c>
      <c r="D1047" s="6">
        <v>6</v>
      </c>
      <c r="E1047" s="16">
        <v>0</v>
      </c>
      <c r="F1047" s="15" t="str">
        <f t="shared" si="96"/>
        <v>Sin Riesgo</v>
      </c>
      <c r="G1047" s="16" t="s">
        <v>26</v>
      </c>
      <c r="H1047" s="15" t="str">
        <f t="shared" si="97"/>
        <v>Sin Información</v>
      </c>
      <c r="I1047" s="16">
        <v>43.773333333333333</v>
      </c>
      <c r="J1047" s="15" t="str">
        <f t="shared" si="98"/>
        <v>Alto</v>
      </c>
      <c r="K1047" s="16" t="s">
        <v>26</v>
      </c>
      <c r="L1047" s="15" t="str">
        <f t="shared" si="99"/>
        <v>Sin Información</v>
      </c>
      <c r="M1047" s="16" t="s">
        <v>26</v>
      </c>
      <c r="N1047" s="15" t="str">
        <f t="shared" si="100"/>
        <v>Sin Información</v>
      </c>
      <c r="O1047" s="16">
        <v>52.22</v>
      </c>
      <c r="P1047" s="15" t="str">
        <f t="shared" si="101"/>
        <v>Alto</v>
      </c>
      <c r="Q1047" s="6" t="s">
        <v>26</v>
      </c>
      <c r="R1047" s="15" t="s">
        <v>26</v>
      </c>
      <c r="S1047" s="6" t="s">
        <v>26</v>
      </c>
      <c r="T1047" s="15" t="s">
        <v>26</v>
      </c>
      <c r="U1047" s="16" t="s">
        <v>26</v>
      </c>
      <c r="V1047" s="6" t="s">
        <v>26</v>
      </c>
      <c r="W1047" s="16" t="s">
        <v>26</v>
      </c>
      <c r="X1047" s="64" t="s">
        <v>26</v>
      </c>
      <c r="Y1047" s="16" t="s">
        <v>26</v>
      </c>
      <c r="Z1047" s="16" t="s">
        <v>26</v>
      </c>
      <c r="AA1047" s="80" t="s">
        <v>396</v>
      </c>
      <c r="AB1047" s="6" t="s">
        <v>396</v>
      </c>
      <c r="AC1047" s="6" t="s">
        <v>396</v>
      </c>
      <c r="AD1047" s="6" t="s">
        <v>396</v>
      </c>
      <c r="AE1047" s="16" t="s">
        <v>26</v>
      </c>
      <c r="AF1047" s="6" t="s">
        <v>26</v>
      </c>
      <c r="AG1047" s="91">
        <v>71.400000000000006</v>
      </c>
      <c r="AH1047" s="95" t="s">
        <v>31</v>
      </c>
      <c r="AI1047" s="16" t="s">
        <v>1095</v>
      </c>
      <c r="AJ1047" s="6" t="s">
        <v>1095</v>
      </c>
      <c r="AK1047" s="16" t="s">
        <v>1095</v>
      </c>
      <c r="AL1047" s="16" t="s">
        <v>1095</v>
      </c>
    </row>
    <row r="1048" spans="1:38" ht="14.1" customHeight="1" x14ac:dyDescent="0.25">
      <c r="A1048" s="6">
        <v>73675</v>
      </c>
      <c r="B1048" s="2" t="s">
        <v>992</v>
      </c>
      <c r="C1048" s="6" t="s">
        <v>1032</v>
      </c>
      <c r="D1048" s="6">
        <v>6</v>
      </c>
      <c r="E1048" s="16">
        <v>75.709999999999994</v>
      </c>
      <c r="F1048" s="15" t="str">
        <f t="shared" si="96"/>
        <v>Alto</v>
      </c>
      <c r="G1048" s="16">
        <v>67.33</v>
      </c>
      <c r="H1048" s="15" t="str">
        <f t="shared" si="97"/>
        <v>Alto</v>
      </c>
      <c r="I1048" s="16">
        <v>73.33</v>
      </c>
      <c r="J1048" s="15" t="str">
        <f t="shared" si="98"/>
        <v>Alto</v>
      </c>
      <c r="K1048" s="16" t="s">
        <v>26</v>
      </c>
      <c r="L1048" s="15" t="str">
        <f t="shared" si="99"/>
        <v>Sin Información</v>
      </c>
      <c r="M1048" s="16" t="s">
        <v>26</v>
      </c>
      <c r="N1048" s="15" t="str">
        <f t="shared" si="100"/>
        <v>Sin Información</v>
      </c>
      <c r="O1048" s="16">
        <v>55.555</v>
      </c>
      <c r="P1048" s="15" t="str">
        <f t="shared" si="101"/>
        <v>Alto</v>
      </c>
      <c r="Q1048" s="6" t="s">
        <v>26</v>
      </c>
      <c r="R1048" s="15" t="s">
        <v>26</v>
      </c>
      <c r="S1048" s="6" t="s">
        <v>26</v>
      </c>
      <c r="T1048" s="15" t="s">
        <v>26</v>
      </c>
      <c r="U1048" s="16" t="s">
        <v>26</v>
      </c>
      <c r="V1048" s="6" t="s">
        <v>26</v>
      </c>
      <c r="W1048" s="16" t="s">
        <v>26</v>
      </c>
      <c r="X1048" s="64" t="s">
        <v>26</v>
      </c>
      <c r="Y1048" s="16" t="s">
        <v>26</v>
      </c>
      <c r="Z1048" s="16" t="s">
        <v>26</v>
      </c>
      <c r="AA1048" s="80" t="s">
        <v>396</v>
      </c>
      <c r="AB1048" s="6" t="s">
        <v>396</v>
      </c>
      <c r="AC1048" s="6" t="s">
        <v>396</v>
      </c>
      <c r="AD1048" s="6" t="s">
        <v>396</v>
      </c>
      <c r="AE1048" s="16" t="s">
        <v>26</v>
      </c>
      <c r="AF1048" s="6" t="s">
        <v>26</v>
      </c>
      <c r="AG1048" s="6" t="s">
        <v>26</v>
      </c>
      <c r="AH1048" s="6" t="s">
        <v>26</v>
      </c>
      <c r="AI1048" s="16" t="s">
        <v>1095</v>
      </c>
      <c r="AJ1048" s="6" t="s">
        <v>1095</v>
      </c>
      <c r="AK1048" s="16" t="s">
        <v>1095</v>
      </c>
      <c r="AL1048" s="16" t="s">
        <v>1095</v>
      </c>
    </row>
    <row r="1049" spans="1:38" ht="14.1" customHeight="1" x14ac:dyDescent="0.25">
      <c r="A1049" s="6">
        <v>73678</v>
      </c>
      <c r="B1049" s="2" t="s">
        <v>992</v>
      </c>
      <c r="C1049" s="6" t="s">
        <v>130</v>
      </c>
      <c r="D1049" s="6">
        <v>6</v>
      </c>
      <c r="E1049" s="16" t="s">
        <v>26</v>
      </c>
      <c r="F1049" s="15" t="str">
        <f t="shared" si="96"/>
        <v>Sin Información</v>
      </c>
      <c r="G1049" s="16" t="s">
        <v>26</v>
      </c>
      <c r="H1049" s="15" t="str">
        <f t="shared" si="97"/>
        <v>Sin Información</v>
      </c>
      <c r="I1049" s="16">
        <v>53.33</v>
      </c>
      <c r="J1049" s="15" t="str">
        <f t="shared" si="98"/>
        <v>Alto</v>
      </c>
      <c r="K1049" s="16" t="s">
        <v>26</v>
      </c>
      <c r="L1049" s="15" t="str">
        <f t="shared" si="99"/>
        <v>Sin Información</v>
      </c>
      <c r="M1049" s="16" t="s">
        <v>26</v>
      </c>
      <c r="N1049" s="15" t="str">
        <f t="shared" si="100"/>
        <v>Sin Información</v>
      </c>
      <c r="O1049" s="16">
        <v>18.89</v>
      </c>
      <c r="P1049" s="15" t="str">
        <f t="shared" si="101"/>
        <v>Medio</v>
      </c>
      <c r="Q1049" s="6" t="s">
        <v>26</v>
      </c>
      <c r="R1049" s="15" t="s">
        <v>26</v>
      </c>
      <c r="S1049" s="6" t="s">
        <v>26</v>
      </c>
      <c r="T1049" s="15" t="s">
        <v>26</v>
      </c>
      <c r="U1049" s="16" t="s">
        <v>26</v>
      </c>
      <c r="V1049" s="6" t="s">
        <v>26</v>
      </c>
      <c r="W1049" s="16" t="s">
        <v>26</v>
      </c>
      <c r="X1049" s="64" t="s">
        <v>26</v>
      </c>
      <c r="Y1049" s="16" t="s">
        <v>26</v>
      </c>
      <c r="Z1049" s="16" t="s">
        <v>26</v>
      </c>
      <c r="AA1049" s="80" t="s">
        <v>396</v>
      </c>
      <c r="AB1049" s="6" t="s">
        <v>396</v>
      </c>
      <c r="AC1049" s="6" t="s">
        <v>396</v>
      </c>
      <c r="AD1049" s="6" t="s">
        <v>396</v>
      </c>
      <c r="AE1049" s="16" t="s">
        <v>26</v>
      </c>
      <c r="AF1049" s="6" t="s">
        <v>26</v>
      </c>
      <c r="AG1049" s="91">
        <v>21.6</v>
      </c>
      <c r="AH1049" s="94" t="s">
        <v>28</v>
      </c>
      <c r="AI1049" s="16" t="s">
        <v>1095</v>
      </c>
      <c r="AJ1049" s="6" t="s">
        <v>1095</v>
      </c>
      <c r="AK1049" s="91">
        <v>21.4</v>
      </c>
      <c r="AL1049" s="103" t="s">
        <v>28</v>
      </c>
    </row>
    <row r="1050" spans="1:38" ht="14.1" customHeight="1" x14ac:dyDescent="0.25">
      <c r="A1050" s="6">
        <v>73686</v>
      </c>
      <c r="B1050" s="2" t="s">
        <v>992</v>
      </c>
      <c r="C1050" s="6" t="s">
        <v>1033</v>
      </c>
      <c r="D1050" s="6">
        <v>6</v>
      </c>
      <c r="E1050" s="16">
        <v>0</v>
      </c>
      <c r="F1050" s="15" t="str">
        <f t="shared" si="96"/>
        <v>Sin Riesgo</v>
      </c>
      <c r="G1050" s="16">
        <v>53.33</v>
      </c>
      <c r="H1050" s="15" t="str">
        <f t="shared" si="97"/>
        <v>Alto</v>
      </c>
      <c r="I1050" s="16">
        <v>64.33</v>
      </c>
      <c r="J1050" s="15" t="str">
        <f t="shared" si="98"/>
        <v>Alto</v>
      </c>
      <c r="K1050" s="16" t="s">
        <v>26</v>
      </c>
      <c r="L1050" s="15" t="str">
        <f t="shared" si="99"/>
        <v>Sin Información</v>
      </c>
      <c r="M1050" s="16" t="s">
        <v>26</v>
      </c>
      <c r="N1050" s="15" t="str">
        <f t="shared" si="100"/>
        <v>Sin Información</v>
      </c>
      <c r="O1050" s="16" t="s">
        <v>26</v>
      </c>
      <c r="P1050" s="15" t="str">
        <f t="shared" si="101"/>
        <v>Sin Información</v>
      </c>
      <c r="Q1050" s="6" t="s">
        <v>26</v>
      </c>
      <c r="R1050" s="15" t="s">
        <v>26</v>
      </c>
      <c r="S1050" s="6" t="s">
        <v>26</v>
      </c>
      <c r="T1050" s="15" t="s">
        <v>26</v>
      </c>
      <c r="U1050" s="16" t="s">
        <v>26</v>
      </c>
      <c r="V1050" s="6" t="s">
        <v>26</v>
      </c>
      <c r="W1050" s="16" t="s">
        <v>26</v>
      </c>
      <c r="X1050" s="64" t="s">
        <v>26</v>
      </c>
      <c r="Y1050" s="16" t="s">
        <v>26</v>
      </c>
      <c r="Z1050" s="16" t="s">
        <v>26</v>
      </c>
      <c r="AA1050" s="80" t="s">
        <v>396</v>
      </c>
      <c r="AB1050" s="6" t="s">
        <v>396</v>
      </c>
      <c r="AC1050" s="6" t="s">
        <v>396</v>
      </c>
      <c r="AD1050" s="6" t="s">
        <v>396</v>
      </c>
      <c r="AE1050" s="16" t="s">
        <v>26</v>
      </c>
      <c r="AF1050" s="6" t="s">
        <v>26</v>
      </c>
      <c r="AG1050" s="91">
        <v>64.8</v>
      </c>
      <c r="AH1050" s="95" t="s">
        <v>31</v>
      </c>
      <c r="AI1050" s="16" t="s">
        <v>1095</v>
      </c>
      <c r="AJ1050" s="6" t="s">
        <v>1095</v>
      </c>
      <c r="AK1050" s="91">
        <v>100</v>
      </c>
      <c r="AL1050" s="101" t="s">
        <v>47</v>
      </c>
    </row>
    <row r="1051" spans="1:38" ht="14.1" customHeight="1" x14ac:dyDescent="0.25">
      <c r="A1051" s="6">
        <v>73770</v>
      </c>
      <c r="B1051" s="2" t="s">
        <v>992</v>
      </c>
      <c r="C1051" s="6" t="s">
        <v>458</v>
      </c>
      <c r="D1051" s="6">
        <v>6</v>
      </c>
      <c r="E1051" s="16">
        <v>20</v>
      </c>
      <c r="F1051" s="15" t="str">
        <f t="shared" si="96"/>
        <v>Medio</v>
      </c>
      <c r="G1051" s="16" t="s">
        <v>26</v>
      </c>
      <c r="H1051" s="15" t="str">
        <f t="shared" si="97"/>
        <v>Sin Información</v>
      </c>
      <c r="I1051" s="16">
        <v>55.78</v>
      </c>
      <c r="J1051" s="15" t="str">
        <f t="shared" si="98"/>
        <v>Alto</v>
      </c>
      <c r="K1051" s="16">
        <v>100</v>
      </c>
      <c r="L1051" s="15" t="str">
        <f t="shared" si="99"/>
        <v>Inviable Sanitariamente</v>
      </c>
      <c r="M1051" s="16" t="s">
        <v>26</v>
      </c>
      <c r="N1051" s="15" t="str">
        <f t="shared" si="100"/>
        <v>Sin Información</v>
      </c>
      <c r="O1051" s="16">
        <v>52.96</v>
      </c>
      <c r="P1051" s="15" t="str">
        <f t="shared" si="101"/>
        <v>Alto</v>
      </c>
      <c r="Q1051" s="6" t="s">
        <v>26</v>
      </c>
      <c r="R1051" s="15" t="s">
        <v>26</v>
      </c>
      <c r="S1051" s="6" t="s">
        <v>26</v>
      </c>
      <c r="T1051" s="15" t="s">
        <v>26</v>
      </c>
      <c r="U1051" s="16" t="s">
        <v>26</v>
      </c>
      <c r="V1051" s="6" t="s">
        <v>26</v>
      </c>
      <c r="W1051" s="16" t="s">
        <v>26</v>
      </c>
      <c r="X1051" s="64" t="s">
        <v>26</v>
      </c>
      <c r="Y1051" s="16" t="s">
        <v>26</v>
      </c>
      <c r="Z1051" s="16" t="s">
        <v>26</v>
      </c>
      <c r="AA1051" s="80" t="s">
        <v>396</v>
      </c>
      <c r="AB1051" s="6" t="s">
        <v>396</v>
      </c>
      <c r="AC1051" s="6" t="s">
        <v>396</v>
      </c>
      <c r="AD1051" s="6" t="s">
        <v>396</v>
      </c>
      <c r="AE1051" s="16" t="s">
        <v>26</v>
      </c>
      <c r="AF1051" s="6" t="s">
        <v>26</v>
      </c>
      <c r="AG1051" s="91">
        <v>71.099999999999994</v>
      </c>
      <c r="AH1051" s="95" t="s">
        <v>31</v>
      </c>
      <c r="AI1051" s="16" t="s">
        <v>1095</v>
      </c>
      <c r="AJ1051" s="6" t="s">
        <v>1095</v>
      </c>
      <c r="AK1051" s="91">
        <v>100</v>
      </c>
      <c r="AL1051" s="101" t="s">
        <v>47</v>
      </c>
    </row>
    <row r="1052" spans="1:38" ht="14.1" customHeight="1" x14ac:dyDescent="0.25">
      <c r="A1052" s="6">
        <v>73854</v>
      </c>
      <c r="B1052" s="2" t="s">
        <v>992</v>
      </c>
      <c r="C1052" s="6" t="s">
        <v>1034</v>
      </c>
      <c r="D1052" s="6">
        <v>6</v>
      </c>
      <c r="E1052" s="16">
        <v>20.95</v>
      </c>
      <c r="F1052" s="15" t="str">
        <f t="shared" si="96"/>
        <v>Medio</v>
      </c>
      <c r="G1052" s="16" t="s">
        <v>26</v>
      </c>
      <c r="H1052" s="15" t="str">
        <f t="shared" si="97"/>
        <v>Sin Información</v>
      </c>
      <c r="I1052" s="16">
        <v>78</v>
      </c>
      <c r="J1052" s="15" t="str">
        <f t="shared" si="98"/>
        <v>Alto</v>
      </c>
      <c r="K1052" s="16" t="s">
        <v>26</v>
      </c>
      <c r="L1052" s="15" t="str">
        <f t="shared" si="99"/>
        <v>Sin Información</v>
      </c>
      <c r="M1052" s="16" t="s">
        <v>26</v>
      </c>
      <c r="N1052" s="15" t="str">
        <f t="shared" si="100"/>
        <v>Sin Información</v>
      </c>
      <c r="O1052" s="16">
        <v>64.076666666666668</v>
      </c>
      <c r="P1052" s="15" t="str">
        <f t="shared" si="101"/>
        <v>Alto</v>
      </c>
      <c r="Q1052" s="6" t="s">
        <v>26</v>
      </c>
      <c r="R1052" s="15" t="s">
        <v>26</v>
      </c>
      <c r="S1052" s="6" t="s">
        <v>26</v>
      </c>
      <c r="T1052" s="15" t="s">
        <v>26</v>
      </c>
      <c r="U1052" s="16" t="s">
        <v>26</v>
      </c>
      <c r="V1052" s="6" t="s">
        <v>26</v>
      </c>
      <c r="W1052" s="16" t="s">
        <v>26</v>
      </c>
      <c r="X1052" s="64" t="s">
        <v>26</v>
      </c>
      <c r="Y1052" s="16" t="s">
        <v>26</v>
      </c>
      <c r="Z1052" s="16" t="s">
        <v>26</v>
      </c>
      <c r="AA1052" s="80" t="s">
        <v>396</v>
      </c>
      <c r="AB1052" s="6" t="s">
        <v>396</v>
      </c>
      <c r="AC1052" s="6" t="s">
        <v>396</v>
      </c>
      <c r="AD1052" s="6" t="s">
        <v>396</v>
      </c>
      <c r="AE1052" s="16" t="s">
        <v>26</v>
      </c>
      <c r="AF1052" s="6" t="s">
        <v>26</v>
      </c>
      <c r="AG1052" s="6" t="s">
        <v>26</v>
      </c>
      <c r="AH1052" s="6" t="s">
        <v>26</v>
      </c>
      <c r="AI1052" s="16" t="s">
        <v>1095</v>
      </c>
      <c r="AJ1052" s="6" t="s">
        <v>1095</v>
      </c>
      <c r="AK1052" s="16" t="s">
        <v>1095</v>
      </c>
      <c r="AL1052" s="16" t="s">
        <v>1095</v>
      </c>
    </row>
    <row r="1053" spans="1:38" ht="14.1" customHeight="1" x14ac:dyDescent="0.25">
      <c r="A1053" s="6">
        <v>73861</v>
      </c>
      <c r="B1053" s="2" t="s">
        <v>992</v>
      </c>
      <c r="C1053" s="6" t="s">
        <v>1035</v>
      </c>
      <c r="D1053" s="6">
        <v>6</v>
      </c>
      <c r="E1053" s="16">
        <v>32.65</v>
      </c>
      <c r="F1053" s="15" t="str">
        <f t="shared" si="96"/>
        <v>Medio</v>
      </c>
      <c r="G1053" s="16" t="s">
        <v>26</v>
      </c>
      <c r="H1053" s="15" t="str">
        <f t="shared" si="97"/>
        <v>Sin Información</v>
      </c>
      <c r="I1053" s="16">
        <v>51.664999999999999</v>
      </c>
      <c r="J1053" s="15" t="str">
        <f t="shared" si="98"/>
        <v>Alto</v>
      </c>
      <c r="K1053" s="16" t="s">
        <v>26</v>
      </c>
      <c r="L1053" s="15" t="str">
        <f t="shared" si="99"/>
        <v>Sin Información</v>
      </c>
      <c r="M1053" s="16" t="s">
        <v>26</v>
      </c>
      <c r="N1053" s="15" t="str">
        <f t="shared" si="100"/>
        <v>Sin Información</v>
      </c>
      <c r="O1053" s="16">
        <v>62.78</v>
      </c>
      <c r="P1053" s="15" t="str">
        <f t="shared" si="101"/>
        <v>Alto</v>
      </c>
      <c r="Q1053" s="6" t="s">
        <v>26</v>
      </c>
      <c r="R1053" s="15" t="s">
        <v>26</v>
      </c>
      <c r="S1053" s="6" t="s">
        <v>26</v>
      </c>
      <c r="T1053" s="15" t="s">
        <v>26</v>
      </c>
      <c r="U1053" s="16" t="s">
        <v>26</v>
      </c>
      <c r="V1053" s="6" t="s">
        <v>26</v>
      </c>
      <c r="W1053" s="16" t="s">
        <v>26</v>
      </c>
      <c r="X1053" s="64" t="s">
        <v>26</v>
      </c>
      <c r="Y1053" s="16" t="s">
        <v>26</v>
      </c>
      <c r="Z1053" s="16" t="s">
        <v>26</v>
      </c>
      <c r="AA1053" s="80" t="s">
        <v>396</v>
      </c>
      <c r="AB1053" s="6" t="s">
        <v>396</v>
      </c>
      <c r="AC1053" s="6" t="s">
        <v>396</v>
      </c>
      <c r="AD1053" s="6" t="s">
        <v>396</v>
      </c>
      <c r="AE1053" s="16" t="s">
        <v>26</v>
      </c>
      <c r="AF1053" s="6" t="s">
        <v>26</v>
      </c>
      <c r="AG1053" s="91">
        <v>88.9</v>
      </c>
      <c r="AH1053" s="97" t="s">
        <v>209</v>
      </c>
      <c r="AI1053" s="16" t="s">
        <v>1095</v>
      </c>
      <c r="AJ1053" s="6" t="s">
        <v>1095</v>
      </c>
      <c r="AK1053" s="91">
        <v>71</v>
      </c>
      <c r="AL1053" s="100" t="s">
        <v>31</v>
      </c>
    </row>
    <row r="1054" spans="1:38" ht="14.1" customHeight="1" x14ac:dyDescent="0.25">
      <c r="A1054" s="6">
        <v>73870</v>
      </c>
      <c r="B1054" s="2" t="s">
        <v>992</v>
      </c>
      <c r="C1054" s="6" t="s">
        <v>1036</v>
      </c>
      <c r="D1054" s="6">
        <v>6</v>
      </c>
      <c r="E1054" s="16">
        <v>0</v>
      </c>
      <c r="F1054" s="15" t="str">
        <f t="shared" si="96"/>
        <v>Sin Riesgo</v>
      </c>
      <c r="G1054" s="16">
        <v>47.74</v>
      </c>
      <c r="H1054" s="15" t="str">
        <f t="shared" si="97"/>
        <v>Alto</v>
      </c>
      <c r="I1054" s="16">
        <v>61.106666666666662</v>
      </c>
      <c r="J1054" s="15" t="str">
        <f t="shared" si="98"/>
        <v>Alto</v>
      </c>
      <c r="K1054" s="16" t="s">
        <v>26</v>
      </c>
      <c r="L1054" s="15" t="str">
        <f t="shared" si="99"/>
        <v>Sin Información</v>
      </c>
      <c r="M1054" s="16" t="s">
        <v>26</v>
      </c>
      <c r="N1054" s="15" t="str">
        <f t="shared" si="100"/>
        <v>Sin Información</v>
      </c>
      <c r="O1054" s="16">
        <v>76.11</v>
      </c>
      <c r="P1054" s="15" t="str">
        <f t="shared" si="101"/>
        <v>Alto</v>
      </c>
      <c r="Q1054" s="6" t="s">
        <v>26</v>
      </c>
      <c r="R1054" s="15" t="s">
        <v>26</v>
      </c>
      <c r="S1054" s="6" t="s">
        <v>26</v>
      </c>
      <c r="T1054" s="15" t="s">
        <v>26</v>
      </c>
      <c r="U1054" s="16" t="s">
        <v>26</v>
      </c>
      <c r="V1054" s="6" t="s">
        <v>26</v>
      </c>
      <c r="W1054" s="16" t="s">
        <v>26</v>
      </c>
      <c r="X1054" s="64" t="s">
        <v>26</v>
      </c>
      <c r="Y1054" s="16" t="s">
        <v>26</v>
      </c>
      <c r="Z1054" s="16" t="s">
        <v>26</v>
      </c>
      <c r="AA1054" s="80" t="s">
        <v>396</v>
      </c>
      <c r="AB1054" s="6" t="s">
        <v>396</v>
      </c>
      <c r="AC1054" s="6" t="s">
        <v>396</v>
      </c>
      <c r="AD1054" s="6" t="s">
        <v>396</v>
      </c>
      <c r="AE1054" s="16" t="s">
        <v>26</v>
      </c>
      <c r="AF1054" s="6" t="s">
        <v>26</v>
      </c>
      <c r="AG1054" s="6" t="s">
        <v>26</v>
      </c>
      <c r="AH1054" s="6" t="s">
        <v>26</v>
      </c>
      <c r="AI1054" s="16" t="s">
        <v>1095</v>
      </c>
      <c r="AJ1054" s="6" t="s">
        <v>1095</v>
      </c>
      <c r="AK1054" s="16" t="s">
        <v>1095</v>
      </c>
      <c r="AL1054" s="16" t="s">
        <v>1095</v>
      </c>
    </row>
    <row r="1055" spans="1:38" ht="14.1" customHeight="1" x14ac:dyDescent="0.25">
      <c r="A1055" s="6">
        <v>73873</v>
      </c>
      <c r="B1055" s="2" t="s">
        <v>992</v>
      </c>
      <c r="C1055" s="6" t="s">
        <v>1037</v>
      </c>
      <c r="D1055" s="6">
        <v>6</v>
      </c>
      <c r="E1055" s="16" t="s">
        <v>26</v>
      </c>
      <c r="F1055" s="15" t="str">
        <f t="shared" si="96"/>
        <v>Sin Información</v>
      </c>
      <c r="G1055" s="16">
        <v>60.66</v>
      </c>
      <c r="H1055" s="15" t="str">
        <f t="shared" si="97"/>
        <v>Alto</v>
      </c>
      <c r="I1055" s="16">
        <v>56.66</v>
      </c>
      <c r="J1055" s="15" t="str">
        <f t="shared" si="98"/>
        <v>Alto</v>
      </c>
      <c r="K1055" s="16" t="s">
        <v>26</v>
      </c>
      <c r="L1055" s="15" t="str">
        <f t="shared" si="99"/>
        <v>Sin Información</v>
      </c>
      <c r="M1055" s="16" t="s">
        <v>26</v>
      </c>
      <c r="N1055" s="15" t="str">
        <f t="shared" si="100"/>
        <v>Sin Información</v>
      </c>
      <c r="O1055" s="16">
        <v>63.886666666666677</v>
      </c>
      <c r="P1055" s="15" t="str">
        <f t="shared" si="101"/>
        <v>Alto</v>
      </c>
      <c r="Q1055" s="6" t="s">
        <v>26</v>
      </c>
      <c r="R1055" s="15" t="s">
        <v>26</v>
      </c>
      <c r="S1055" s="6" t="s">
        <v>26</v>
      </c>
      <c r="T1055" s="15" t="s">
        <v>26</v>
      </c>
      <c r="U1055" s="16">
        <v>56.66</v>
      </c>
      <c r="V1055" s="6" t="s">
        <v>31</v>
      </c>
      <c r="W1055" s="16" t="s">
        <v>26</v>
      </c>
      <c r="X1055" s="64" t="s">
        <v>26</v>
      </c>
      <c r="Y1055" s="16" t="s">
        <v>26</v>
      </c>
      <c r="Z1055" s="16" t="s">
        <v>26</v>
      </c>
      <c r="AA1055" s="80" t="s">
        <v>396</v>
      </c>
      <c r="AB1055" s="6" t="s">
        <v>396</v>
      </c>
      <c r="AC1055" s="6" t="s">
        <v>396</v>
      </c>
      <c r="AD1055" s="6" t="s">
        <v>396</v>
      </c>
      <c r="AE1055" s="16" t="s">
        <v>26</v>
      </c>
      <c r="AF1055" s="6" t="s">
        <v>26</v>
      </c>
      <c r="AG1055" s="91">
        <v>74.3</v>
      </c>
      <c r="AH1055" s="95" t="s">
        <v>31</v>
      </c>
      <c r="AI1055" s="16" t="s">
        <v>1095</v>
      </c>
      <c r="AJ1055" s="6" t="s">
        <v>1095</v>
      </c>
      <c r="AK1055" s="91">
        <v>74.849999999999994</v>
      </c>
      <c r="AL1055" s="100" t="s">
        <v>31</v>
      </c>
    </row>
    <row r="1056" spans="1:38" ht="14.1" customHeight="1" x14ac:dyDescent="0.25">
      <c r="A1056" s="6">
        <v>76020</v>
      </c>
      <c r="B1056" s="2" t="s">
        <v>1038</v>
      </c>
      <c r="C1056" s="6" t="s">
        <v>1039</v>
      </c>
      <c r="D1056" s="6">
        <v>6</v>
      </c>
      <c r="E1056" s="16">
        <v>66.458571428571432</v>
      </c>
      <c r="F1056" s="15" t="str">
        <f t="shared" si="96"/>
        <v>Alto</v>
      </c>
      <c r="G1056" s="16" t="s">
        <v>26</v>
      </c>
      <c r="H1056" s="15" t="str">
        <f t="shared" si="97"/>
        <v>Sin Información</v>
      </c>
      <c r="I1056" s="16">
        <v>68.447272727272733</v>
      </c>
      <c r="J1056" s="15" t="str">
        <f t="shared" si="98"/>
        <v>Alto</v>
      </c>
      <c r="K1056" s="16">
        <v>24.177499999999995</v>
      </c>
      <c r="L1056" s="15" t="str">
        <f t="shared" si="99"/>
        <v>Medio</v>
      </c>
      <c r="M1056" s="16">
        <v>47.200714285714284</v>
      </c>
      <c r="N1056" s="15" t="str">
        <f t="shared" si="100"/>
        <v>Alto</v>
      </c>
      <c r="O1056" s="16">
        <v>75.771250000000009</v>
      </c>
      <c r="P1056" s="15" t="str">
        <f t="shared" si="101"/>
        <v>Alto</v>
      </c>
      <c r="Q1056" s="6" t="s">
        <v>26</v>
      </c>
      <c r="R1056" s="15" t="s">
        <v>26</v>
      </c>
      <c r="S1056" s="6" t="s">
        <v>26</v>
      </c>
      <c r="T1056" s="15" t="s">
        <v>26</v>
      </c>
      <c r="U1056" s="16">
        <v>73.52</v>
      </c>
      <c r="V1056" s="6" t="s">
        <v>31</v>
      </c>
      <c r="W1056" s="16">
        <v>56.566666666666663</v>
      </c>
      <c r="X1056" s="64" t="s">
        <v>31</v>
      </c>
      <c r="Y1056" s="16">
        <v>67.305263157894728</v>
      </c>
      <c r="Z1056" s="6" t="s">
        <v>31</v>
      </c>
      <c r="AA1056" s="83">
        <v>33.92</v>
      </c>
      <c r="AB1056" s="16" t="s">
        <v>28</v>
      </c>
      <c r="AC1056" s="16">
        <v>29.146153846153844</v>
      </c>
      <c r="AD1056" s="16" t="s">
        <v>28</v>
      </c>
      <c r="AE1056" s="16">
        <v>18.858333333333334</v>
      </c>
      <c r="AF1056" s="19" t="s">
        <v>28</v>
      </c>
      <c r="AG1056" s="16">
        <v>25.2</v>
      </c>
      <c r="AH1056" s="19" t="s">
        <v>28</v>
      </c>
      <c r="AI1056" s="16">
        <v>33.112499999999997</v>
      </c>
      <c r="AJ1056" s="19" t="s">
        <v>28</v>
      </c>
      <c r="AK1056" s="16">
        <v>24.976470588235291</v>
      </c>
      <c r="AL1056" s="67" t="s">
        <v>28</v>
      </c>
    </row>
    <row r="1057" spans="1:38" ht="14.1" customHeight="1" x14ac:dyDescent="0.25">
      <c r="A1057" s="6">
        <v>76036</v>
      </c>
      <c r="B1057" s="2" t="s">
        <v>1038</v>
      </c>
      <c r="C1057" s="6" t="s">
        <v>1040</v>
      </c>
      <c r="D1057" s="6">
        <v>6</v>
      </c>
      <c r="E1057" s="16" t="s">
        <v>26</v>
      </c>
      <c r="F1057" s="15" t="str">
        <f t="shared" si="96"/>
        <v>Sin Información</v>
      </c>
      <c r="G1057" s="16" t="s">
        <v>26</v>
      </c>
      <c r="H1057" s="15" t="str">
        <f t="shared" si="97"/>
        <v>Sin Información</v>
      </c>
      <c r="I1057" s="16" t="s">
        <v>26</v>
      </c>
      <c r="J1057" s="15" t="str">
        <f t="shared" si="98"/>
        <v>Sin Información</v>
      </c>
      <c r="K1057" s="16">
        <v>17.60125</v>
      </c>
      <c r="L1057" s="15" t="str">
        <f t="shared" si="99"/>
        <v>Medio</v>
      </c>
      <c r="M1057" s="16">
        <v>32.644999999999996</v>
      </c>
      <c r="N1057" s="15" t="str">
        <f t="shared" si="100"/>
        <v>Medio</v>
      </c>
      <c r="O1057" s="16">
        <v>55.442500000000003</v>
      </c>
      <c r="P1057" s="15" t="str">
        <f t="shared" si="101"/>
        <v>Alto</v>
      </c>
      <c r="Q1057" s="6" t="s">
        <v>26</v>
      </c>
      <c r="R1057" s="15" t="s">
        <v>26</v>
      </c>
      <c r="S1057" s="6" t="s">
        <v>26</v>
      </c>
      <c r="T1057" s="15" t="s">
        <v>26</v>
      </c>
      <c r="U1057" s="16">
        <v>65.47</v>
      </c>
      <c r="V1057" s="6" t="s">
        <v>31</v>
      </c>
      <c r="W1057" s="16">
        <v>24.933333333333334</v>
      </c>
      <c r="X1057" s="64" t="s">
        <v>28</v>
      </c>
      <c r="Y1057" s="16">
        <v>72.109999999999985</v>
      </c>
      <c r="Z1057" s="6" t="s">
        <v>31</v>
      </c>
      <c r="AA1057" s="83">
        <v>24.515000000000001</v>
      </c>
      <c r="AB1057" s="16" t="s">
        <v>28</v>
      </c>
      <c r="AC1057" s="16">
        <v>31.506666666666668</v>
      </c>
      <c r="AD1057" s="16" t="s">
        <v>28</v>
      </c>
      <c r="AE1057" s="16">
        <v>0.49062500000000003</v>
      </c>
      <c r="AF1057" s="20" t="s">
        <v>34</v>
      </c>
      <c r="AG1057" s="16">
        <v>14.1</v>
      </c>
      <c r="AH1057" s="19" t="s">
        <v>28</v>
      </c>
      <c r="AI1057" s="16">
        <v>10.155555555555557</v>
      </c>
      <c r="AJ1057" s="18" t="s">
        <v>27</v>
      </c>
      <c r="AK1057" s="16">
        <v>7.2885714285714283</v>
      </c>
      <c r="AL1057" s="68" t="s">
        <v>27</v>
      </c>
    </row>
    <row r="1058" spans="1:38" ht="14.1" customHeight="1" x14ac:dyDescent="0.25">
      <c r="A1058" s="6">
        <v>76041</v>
      </c>
      <c r="B1058" s="2" t="s">
        <v>1038</v>
      </c>
      <c r="C1058" s="6" t="s">
        <v>1041</v>
      </c>
      <c r="D1058" s="6">
        <v>6</v>
      </c>
      <c r="E1058" s="16">
        <v>81.862000000000009</v>
      </c>
      <c r="F1058" s="15" t="str">
        <f t="shared" si="96"/>
        <v>Inviable Sanitariamente</v>
      </c>
      <c r="G1058" s="16">
        <v>60.62</v>
      </c>
      <c r="H1058" s="15" t="str">
        <f t="shared" si="97"/>
        <v>Alto</v>
      </c>
      <c r="I1058" s="16">
        <v>51.818999999999996</v>
      </c>
      <c r="J1058" s="15" t="str">
        <f t="shared" si="98"/>
        <v>Alto</v>
      </c>
      <c r="K1058" s="16">
        <v>61.431428571428583</v>
      </c>
      <c r="L1058" s="15" t="str">
        <f t="shared" si="99"/>
        <v>Alto</v>
      </c>
      <c r="M1058" s="16">
        <v>63.926578947368419</v>
      </c>
      <c r="N1058" s="15" t="str">
        <f t="shared" si="100"/>
        <v>Alto</v>
      </c>
      <c r="O1058" s="16">
        <v>70.123617021276601</v>
      </c>
      <c r="P1058" s="15" t="str">
        <f t="shared" si="101"/>
        <v>Alto</v>
      </c>
      <c r="Q1058" s="6" t="s">
        <v>26</v>
      </c>
      <c r="R1058" s="15" t="s">
        <v>26</v>
      </c>
      <c r="S1058" s="6" t="s">
        <v>26</v>
      </c>
      <c r="T1058" s="15" t="s">
        <v>26</v>
      </c>
      <c r="U1058" s="16">
        <v>77.05</v>
      </c>
      <c r="V1058" s="6" t="s">
        <v>31</v>
      </c>
      <c r="W1058" s="16">
        <v>70.28947368421052</v>
      </c>
      <c r="X1058" s="64" t="s">
        <v>31</v>
      </c>
      <c r="Y1058" s="16">
        <v>51.210526315789465</v>
      </c>
      <c r="Z1058" s="6" t="s">
        <v>31</v>
      </c>
      <c r="AA1058" s="83">
        <v>40.44</v>
      </c>
      <c r="AB1058" s="6" t="s">
        <v>31</v>
      </c>
      <c r="AC1058" s="16">
        <v>34.392592592592599</v>
      </c>
      <c r="AD1058" s="16" t="s">
        <v>28</v>
      </c>
      <c r="AE1058" s="16">
        <v>34.410344827586208</v>
      </c>
      <c r="AF1058" s="19" t="s">
        <v>28</v>
      </c>
      <c r="AG1058" s="16">
        <v>39.299999999999997</v>
      </c>
      <c r="AH1058" s="23" t="s">
        <v>31</v>
      </c>
      <c r="AI1058" s="16">
        <v>41.02</v>
      </c>
      <c r="AJ1058" s="23" t="s">
        <v>31</v>
      </c>
      <c r="AK1058" s="16">
        <v>50.63673469387755</v>
      </c>
      <c r="AL1058" s="102" t="s">
        <v>31</v>
      </c>
    </row>
    <row r="1059" spans="1:38" ht="14.1" customHeight="1" x14ac:dyDescent="0.25">
      <c r="A1059" s="6">
        <v>76054</v>
      </c>
      <c r="B1059" s="2" t="s">
        <v>1038</v>
      </c>
      <c r="C1059" s="6" t="s">
        <v>46</v>
      </c>
      <c r="D1059" s="6">
        <v>6</v>
      </c>
      <c r="E1059" s="16">
        <v>61.685555555555567</v>
      </c>
      <c r="F1059" s="15" t="str">
        <f t="shared" si="96"/>
        <v>Alto</v>
      </c>
      <c r="G1059" s="16">
        <v>47.812499999999993</v>
      </c>
      <c r="H1059" s="15" t="str">
        <f t="shared" si="97"/>
        <v>Alto</v>
      </c>
      <c r="I1059" s="16">
        <v>53.826250000000009</v>
      </c>
      <c r="J1059" s="15" t="str">
        <f t="shared" si="98"/>
        <v>Alto</v>
      </c>
      <c r="K1059" s="16">
        <v>64.543333333333337</v>
      </c>
      <c r="L1059" s="15" t="str">
        <f t="shared" si="99"/>
        <v>Alto</v>
      </c>
      <c r="M1059" s="16">
        <v>67.832222222222228</v>
      </c>
      <c r="N1059" s="15" t="str">
        <f t="shared" si="100"/>
        <v>Alto</v>
      </c>
      <c r="O1059" s="16">
        <v>70.118000000000009</v>
      </c>
      <c r="P1059" s="15" t="str">
        <f t="shared" si="101"/>
        <v>Alto</v>
      </c>
      <c r="Q1059" s="6" t="s">
        <v>26</v>
      </c>
      <c r="R1059" s="15" t="s">
        <v>26</v>
      </c>
      <c r="S1059" s="6" t="s">
        <v>26</v>
      </c>
      <c r="T1059" s="15" t="s">
        <v>26</v>
      </c>
      <c r="U1059" s="16">
        <v>67.52</v>
      </c>
      <c r="V1059" s="6" t="s">
        <v>31</v>
      </c>
      <c r="W1059" s="16">
        <v>85.994117647058829</v>
      </c>
      <c r="X1059" s="64" t="s">
        <v>209</v>
      </c>
      <c r="Y1059" s="16">
        <v>46.868749999999999</v>
      </c>
      <c r="Z1059" s="6" t="s">
        <v>31</v>
      </c>
      <c r="AA1059" s="83">
        <v>74.833333333333329</v>
      </c>
      <c r="AB1059" s="6" t="s">
        <v>31</v>
      </c>
      <c r="AC1059" s="16">
        <v>71.407692307692315</v>
      </c>
      <c r="AD1059" s="6" t="s">
        <v>31</v>
      </c>
      <c r="AE1059" s="16">
        <v>88.527272727272717</v>
      </c>
      <c r="AF1059" s="24" t="s">
        <v>209</v>
      </c>
      <c r="AG1059" s="16">
        <v>52</v>
      </c>
      <c r="AH1059" s="23" t="s">
        <v>31</v>
      </c>
      <c r="AI1059" s="16">
        <v>66.321428571428569</v>
      </c>
      <c r="AJ1059" s="23" t="s">
        <v>31</v>
      </c>
      <c r="AK1059" s="16">
        <v>55.71764705882353</v>
      </c>
      <c r="AL1059" s="102" t="s">
        <v>31</v>
      </c>
    </row>
    <row r="1060" spans="1:38" ht="14.1" customHeight="1" x14ac:dyDescent="0.25">
      <c r="A1060" s="6">
        <v>76100</v>
      </c>
      <c r="B1060" s="2" t="s">
        <v>1038</v>
      </c>
      <c r="C1060" s="6" t="s">
        <v>197</v>
      </c>
      <c r="D1060" s="6">
        <v>6</v>
      </c>
      <c r="E1060" s="16" t="s">
        <v>26</v>
      </c>
      <c r="F1060" s="15" t="str">
        <f t="shared" si="96"/>
        <v>Sin Información</v>
      </c>
      <c r="G1060" s="16">
        <v>34.880000000000003</v>
      </c>
      <c r="H1060" s="15" t="str">
        <f t="shared" si="97"/>
        <v>Medio</v>
      </c>
      <c r="I1060" s="16">
        <v>42.317142857142862</v>
      </c>
      <c r="J1060" s="15" t="str">
        <f t="shared" si="98"/>
        <v>Alto</v>
      </c>
      <c r="K1060" s="16">
        <v>28.921538461538464</v>
      </c>
      <c r="L1060" s="15" t="str">
        <f t="shared" si="99"/>
        <v>Medio</v>
      </c>
      <c r="M1060" s="16">
        <v>51.25333333333333</v>
      </c>
      <c r="N1060" s="15" t="str">
        <f t="shared" si="100"/>
        <v>Alto</v>
      </c>
      <c r="O1060" s="16">
        <v>50.07</v>
      </c>
      <c r="P1060" s="15" t="str">
        <f t="shared" si="101"/>
        <v>Alto</v>
      </c>
      <c r="Q1060" s="6" t="s">
        <v>26</v>
      </c>
      <c r="R1060" s="15" t="s">
        <v>26</v>
      </c>
      <c r="S1060" s="6" t="s">
        <v>26</v>
      </c>
      <c r="T1060" s="15" t="s">
        <v>26</v>
      </c>
      <c r="U1060" s="16">
        <v>43.56</v>
      </c>
      <c r="V1060" s="6" t="s">
        <v>31</v>
      </c>
      <c r="W1060" s="16">
        <v>55.278571428571425</v>
      </c>
      <c r="X1060" s="64" t="s">
        <v>31</v>
      </c>
      <c r="Y1060" s="16">
        <v>51.764705882352935</v>
      </c>
      <c r="Z1060" s="6" t="s">
        <v>31</v>
      </c>
      <c r="AA1060" s="83">
        <v>34.31666666666667</v>
      </c>
      <c r="AB1060" s="16" t="s">
        <v>28</v>
      </c>
      <c r="AC1060" s="16">
        <v>20.002941176470589</v>
      </c>
      <c r="AD1060" s="16" t="s">
        <v>28</v>
      </c>
      <c r="AE1060" s="16">
        <v>22.428125000000001</v>
      </c>
      <c r="AF1060" s="19" t="s">
        <v>28</v>
      </c>
      <c r="AG1060" s="16">
        <v>21.1</v>
      </c>
      <c r="AH1060" s="19" t="s">
        <v>28</v>
      </c>
      <c r="AI1060" s="16">
        <v>49.702777777777769</v>
      </c>
      <c r="AJ1060" s="23" t="s">
        <v>31</v>
      </c>
      <c r="AK1060" s="16">
        <v>34.022222222222211</v>
      </c>
      <c r="AL1060" s="67" t="s">
        <v>28</v>
      </c>
    </row>
    <row r="1061" spans="1:38" ht="14.1" customHeight="1" x14ac:dyDescent="0.25">
      <c r="A1061" s="6">
        <v>76109</v>
      </c>
      <c r="B1061" s="2" t="s">
        <v>1038</v>
      </c>
      <c r="C1061" s="6" t="s">
        <v>1042</v>
      </c>
      <c r="D1061" s="6">
        <v>1</v>
      </c>
      <c r="E1061" s="16">
        <v>31.666999999999994</v>
      </c>
      <c r="F1061" s="15" t="str">
        <f t="shared" si="96"/>
        <v>Medio</v>
      </c>
      <c r="G1061" s="16">
        <v>29.006279069767452</v>
      </c>
      <c r="H1061" s="15" t="str">
        <f t="shared" si="97"/>
        <v>Medio</v>
      </c>
      <c r="I1061" s="16">
        <v>17.64</v>
      </c>
      <c r="J1061" s="15" t="str">
        <f t="shared" si="98"/>
        <v>Medio</v>
      </c>
      <c r="K1061" s="16" t="s">
        <v>26</v>
      </c>
      <c r="L1061" s="15" t="str">
        <f t="shared" si="99"/>
        <v>Sin Información</v>
      </c>
      <c r="M1061" s="16" t="s">
        <v>26</v>
      </c>
      <c r="N1061" s="15" t="str">
        <f t="shared" si="100"/>
        <v>Sin Información</v>
      </c>
      <c r="O1061" s="16">
        <v>58.812553191489371</v>
      </c>
      <c r="P1061" s="15" t="str">
        <f t="shared" si="101"/>
        <v>Alto</v>
      </c>
      <c r="Q1061" s="6" t="s">
        <v>26</v>
      </c>
      <c r="R1061" s="15" t="s">
        <v>26</v>
      </c>
      <c r="S1061" s="6" t="s">
        <v>26</v>
      </c>
      <c r="T1061" s="15" t="s">
        <v>26</v>
      </c>
      <c r="U1061" s="16" t="s">
        <v>26</v>
      </c>
      <c r="V1061" s="6" t="s">
        <v>26</v>
      </c>
      <c r="W1061" s="16">
        <v>0</v>
      </c>
      <c r="X1061" s="64" t="s">
        <v>34</v>
      </c>
      <c r="Y1061" s="16" t="s">
        <v>26</v>
      </c>
      <c r="Z1061" s="16" t="s">
        <v>26</v>
      </c>
      <c r="AA1061" s="83">
        <v>52.170833333333341</v>
      </c>
      <c r="AB1061" s="6" t="s">
        <v>31</v>
      </c>
      <c r="AC1061" s="16">
        <v>35.012500000000003</v>
      </c>
      <c r="AD1061" s="16" t="s">
        <v>28</v>
      </c>
      <c r="AE1061" s="16">
        <v>0</v>
      </c>
      <c r="AF1061" s="20" t="s">
        <v>34</v>
      </c>
      <c r="AG1061" s="16">
        <v>20</v>
      </c>
      <c r="AH1061" s="19" t="s">
        <v>28</v>
      </c>
      <c r="AI1061" s="16">
        <v>36.505194805194797</v>
      </c>
      <c r="AJ1061" s="23" t="s">
        <v>31</v>
      </c>
      <c r="AK1061" s="16">
        <v>33.158823529411769</v>
      </c>
      <c r="AL1061" s="67" t="s">
        <v>28</v>
      </c>
    </row>
    <row r="1062" spans="1:38" ht="14.1" customHeight="1" x14ac:dyDescent="0.25">
      <c r="A1062" s="6">
        <v>76113</v>
      </c>
      <c r="B1062" s="2" t="s">
        <v>1038</v>
      </c>
      <c r="C1062" s="6" t="s">
        <v>1043</v>
      </c>
      <c r="D1062" s="6">
        <v>6</v>
      </c>
      <c r="E1062" s="16" t="s">
        <v>26</v>
      </c>
      <c r="F1062" s="15" t="str">
        <f t="shared" si="96"/>
        <v>Sin Información</v>
      </c>
      <c r="G1062" s="16">
        <v>18.600000000000001</v>
      </c>
      <c r="H1062" s="15" t="str">
        <f t="shared" si="97"/>
        <v>Medio</v>
      </c>
      <c r="I1062" s="16">
        <v>40.088499999999996</v>
      </c>
      <c r="J1062" s="15" t="str">
        <f t="shared" si="98"/>
        <v>Alto</v>
      </c>
      <c r="K1062" s="16">
        <v>39.526842105263157</v>
      </c>
      <c r="L1062" s="15" t="str">
        <f t="shared" si="99"/>
        <v>Alto</v>
      </c>
      <c r="M1062" s="16">
        <v>62.093571428571408</v>
      </c>
      <c r="N1062" s="15" t="str">
        <f t="shared" si="100"/>
        <v>Alto</v>
      </c>
      <c r="O1062" s="16">
        <v>24.20384615384615</v>
      </c>
      <c r="P1062" s="15" t="str">
        <f t="shared" si="101"/>
        <v>Medio</v>
      </c>
      <c r="Q1062" s="6" t="s">
        <v>26</v>
      </c>
      <c r="R1062" s="15" t="s">
        <v>26</v>
      </c>
      <c r="S1062" s="6" t="s">
        <v>26</v>
      </c>
      <c r="T1062" s="15" t="s">
        <v>26</v>
      </c>
      <c r="U1062" s="16">
        <v>35.65</v>
      </c>
      <c r="V1062" s="6" t="s">
        <v>31</v>
      </c>
      <c r="W1062" s="16">
        <v>15.545454545454545</v>
      </c>
      <c r="X1062" s="64" t="s">
        <v>28</v>
      </c>
      <c r="Y1062" s="16">
        <v>42.3</v>
      </c>
      <c r="Z1062" s="6" t="s">
        <v>31</v>
      </c>
      <c r="AA1062" s="83">
        <v>23.323809523809526</v>
      </c>
      <c r="AB1062" s="16" t="s">
        <v>28</v>
      </c>
      <c r="AC1062" s="16">
        <v>36.443749999999994</v>
      </c>
      <c r="AD1062" s="6" t="s">
        <v>31</v>
      </c>
      <c r="AE1062" s="16">
        <v>4.9039999999999999</v>
      </c>
      <c r="AF1062" s="20" t="s">
        <v>34</v>
      </c>
      <c r="AG1062" s="16">
        <v>18.100000000000001</v>
      </c>
      <c r="AH1062" s="19" t="s">
        <v>28</v>
      </c>
      <c r="AI1062" s="16">
        <v>43.164285714285711</v>
      </c>
      <c r="AJ1062" s="23" t="s">
        <v>31</v>
      </c>
      <c r="AK1062" s="16">
        <v>31.177272727272726</v>
      </c>
      <c r="AL1062" s="67" t="s">
        <v>28</v>
      </c>
    </row>
    <row r="1063" spans="1:38" ht="14.1" customHeight="1" x14ac:dyDescent="0.25">
      <c r="A1063" s="6">
        <v>76122</v>
      </c>
      <c r="B1063" s="2" t="s">
        <v>1038</v>
      </c>
      <c r="C1063" s="6" t="s">
        <v>1044</v>
      </c>
      <c r="D1063" s="6">
        <v>6</v>
      </c>
      <c r="E1063" s="16" t="s">
        <v>26</v>
      </c>
      <c r="F1063" s="15" t="str">
        <f t="shared" si="96"/>
        <v>Sin Información</v>
      </c>
      <c r="G1063" s="16" t="s">
        <v>26</v>
      </c>
      <c r="H1063" s="15" t="str">
        <f t="shared" si="97"/>
        <v>Sin Información</v>
      </c>
      <c r="I1063" s="16">
        <v>53.130769230769246</v>
      </c>
      <c r="J1063" s="15" t="str">
        <f t="shared" si="98"/>
        <v>Alto</v>
      </c>
      <c r="K1063" s="16">
        <v>54.612142857142864</v>
      </c>
      <c r="L1063" s="15" t="str">
        <f t="shared" si="99"/>
        <v>Alto</v>
      </c>
      <c r="M1063" s="16">
        <v>46.683333333333323</v>
      </c>
      <c r="N1063" s="15" t="str">
        <f t="shared" si="100"/>
        <v>Alto</v>
      </c>
      <c r="O1063" s="16">
        <v>41.508749999999992</v>
      </c>
      <c r="P1063" s="15" t="str">
        <f t="shared" si="101"/>
        <v>Alto</v>
      </c>
      <c r="Q1063" s="6" t="s">
        <v>26</v>
      </c>
      <c r="R1063" s="15" t="s">
        <v>26</v>
      </c>
      <c r="S1063" s="6" t="s">
        <v>26</v>
      </c>
      <c r="T1063" s="15" t="s">
        <v>26</v>
      </c>
      <c r="U1063" s="16">
        <v>56.81</v>
      </c>
      <c r="V1063" s="6" t="s">
        <v>31</v>
      </c>
      <c r="W1063" s="16">
        <v>39.024999999999999</v>
      </c>
      <c r="X1063" s="64" t="s">
        <v>31</v>
      </c>
      <c r="Y1063" s="16">
        <v>13.09166666666667</v>
      </c>
      <c r="Z1063" s="18" t="s">
        <v>27</v>
      </c>
      <c r="AA1063" s="83">
        <v>41.857142857142854</v>
      </c>
      <c r="AB1063" s="6" t="s">
        <v>31</v>
      </c>
      <c r="AC1063" s="16">
        <v>48.103846153846156</v>
      </c>
      <c r="AD1063" s="6" t="s">
        <v>31</v>
      </c>
      <c r="AE1063" s="16">
        <v>30.824137931034482</v>
      </c>
      <c r="AF1063" s="19" t="s">
        <v>28</v>
      </c>
      <c r="AG1063" s="16">
        <v>36.200000000000003</v>
      </c>
      <c r="AH1063" s="23" t="s">
        <v>31</v>
      </c>
      <c r="AI1063" s="16">
        <v>50.502941176470593</v>
      </c>
      <c r="AJ1063" s="23" t="s">
        <v>31</v>
      </c>
      <c r="AK1063" s="16">
        <v>36.002857142857138</v>
      </c>
      <c r="AL1063" s="102" t="s">
        <v>31</v>
      </c>
    </row>
    <row r="1064" spans="1:38" ht="14.1" customHeight="1" x14ac:dyDescent="0.25">
      <c r="A1064" s="6">
        <v>76001</v>
      </c>
      <c r="B1064" s="2" t="s">
        <v>1038</v>
      </c>
      <c r="C1064" s="6" t="s">
        <v>1045</v>
      </c>
      <c r="D1064" s="6" t="s">
        <v>104</v>
      </c>
      <c r="E1064" s="16">
        <v>54.023333333333333</v>
      </c>
      <c r="F1064" s="15" t="str">
        <f t="shared" si="96"/>
        <v>Alto</v>
      </c>
      <c r="G1064" s="16" t="s">
        <v>26</v>
      </c>
      <c r="H1064" s="15" t="str">
        <f t="shared" si="97"/>
        <v>Sin Información</v>
      </c>
      <c r="I1064" s="16">
        <v>27.274117647058823</v>
      </c>
      <c r="J1064" s="15" t="str">
        <f t="shared" si="98"/>
        <v>Medio</v>
      </c>
      <c r="K1064" s="16">
        <v>27.763473684210524</v>
      </c>
      <c r="L1064" s="15" t="str">
        <f t="shared" si="99"/>
        <v>Medio</v>
      </c>
      <c r="M1064" s="16" t="s">
        <v>26</v>
      </c>
      <c r="N1064" s="15" t="str">
        <f t="shared" si="100"/>
        <v>Sin Información</v>
      </c>
      <c r="O1064" s="16" t="s">
        <v>26</v>
      </c>
      <c r="P1064" s="15" t="str">
        <f t="shared" si="101"/>
        <v>Sin Información</v>
      </c>
      <c r="Q1064" s="6" t="s">
        <v>26</v>
      </c>
      <c r="R1064" s="15" t="s">
        <v>26</v>
      </c>
      <c r="S1064" s="6" t="s">
        <v>26</v>
      </c>
      <c r="T1064" s="15" t="s">
        <v>26</v>
      </c>
      <c r="U1064" s="16">
        <v>6.13</v>
      </c>
      <c r="V1064" s="6" t="s">
        <v>27</v>
      </c>
      <c r="W1064" s="16">
        <v>7.2407407407407405</v>
      </c>
      <c r="X1064" s="64" t="s">
        <v>27</v>
      </c>
      <c r="Y1064" s="16">
        <v>34.37222222222222</v>
      </c>
      <c r="Z1064" s="19" t="s">
        <v>28</v>
      </c>
      <c r="AA1064" s="80" t="s">
        <v>396</v>
      </c>
      <c r="AB1064" s="6" t="s">
        <v>396</v>
      </c>
      <c r="AC1064" s="16">
        <v>7.98</v>
      </c>
      <c r="AD1064" s="16" t="s">
        <v>27</v>
      </c>
      <c r="AE1064" s="16" t="s">
        <v>26</v>
      </c>
      <c r="AF1064" s="6" t="s">
        <v>26</v>
      </c>
      <c r="AG1064" s="16">
        <v>0</v>
      </c>
      <c r="AH1064" s="20" t="s">
        <v>34</v>
      </c>
      <c r="AI1064" s="16">
        <v>0</v>
      </c>
      <c r="AJ1064" s="20" t="s">
        <v>1093</v>
      </c>
      <c r="AK1064" s="16">
        <v>0</v>
      </c>
      <c r="AL1064" s="25" t="s">
        <v>1093</v>
      </c>
    </row>
    <row r="1065" spans="1:38" ht="14.1" customHeight="1" x14ac:dyDescent="0.25">
      <c r="A1065" s="6">
        <v>76126</v>
      </c>
      <c r="B1065" s="2" t="s">
        <v>1038</v>
      </c>
      <c r="C1065" s="6" t="s">
        <v>1046</v>
      </c>
      <c r="D1065" s="6">
        <v>6</v>
      </c>
      <c r="E1065" s="16" t="s">
        <v>26</v>
      </c>
      <c r="F1065" s="15" t="str">
        <f t="shared" si="96"/>
        <v>Sin Información</v>
      </c>
      <c r="G1065" s="16" t="s">
        <v>26</v>
      </c>
      <c r="H1065" s="15" t="str">
        <f t="shared" si="97"/>
        <v>Sin Información</v>
      </c>
      <c r="I1065" s="16">
        <v>58.894375000000004</v>
      </c>
      <c r="J1065" s="15" t="str">
        <f t="shared" si="98"/>
        <v>Alto</v>
      </c>
      <c r="K1065" s="16">
        <v>50.022857142857141</v>
      </c>
      <c r="L1065" s="15" t="str">
        <f t="shared" si="99"/>
        <v>Alto</v>
      </c>
      <c r="M1065" s="16">
        <v>68.660909090909087</v>
      </c>
      <c r="N1065" s="15" t="str">
        <f t="shared" si="100"/>
        <v>Alto</v>
      </c>
      <c r="O1065" s="16">
        <v>63.365384615384613</v>
      </c>
      <c r="P1065" s="15" t="str">
        <f t="shared" si="101"/>
        <v>Alto</v>
      </c>
      <c r="Q1065" s="6" t="s">
        <v>26</v>
      </c>
      <c r="R1065" s="15" t="s">
        <v>26</v>
      </c>
      <c r="S1065" s="6" t="s">
        <v>26</v>
      </c>
      <c r="T1065" s="15" t="s">
        <v>26</v>
      </c>
      <c r="U1065" s="16">
        <v>65.680000000000007</v>
      </c>
      <c r="V1065" s="6" t="s">
        <v>31</v>
      </c>
      <c r="W1065" s="16">
        <v>83.088888888888889</v>
      </c>
      <c r="X1065" s="64" t="s">
        <v>209</v>
      </c>
      <c r="Y1065" s="16">
        <v>16.631</v>
      </c>
      <c r="Z1065" s="19" t="s">
        <v>28</v>
      </c>
      <c r="AA1065" s="83">
        <v>20.799999999999997</v>
      </c>
      <c r="AB1065" s="16" t="s">
        <v>28</v>
      </c>
      <c r="AC1065" s="16">
        <v>43.553571428571438</v>
      </c>
      <c r="AD1065" s="6" t="s">
        <v>31</v>
      </c>
      <c r="AE1065" s="16">
        <v>40.282142857142858</v>
      </c>
      <c r="AF1065" s="23" t="s">
        <v>31</v>
      </c>
      <c r="AG1065" s="16">
        <v>53.2</v>
      </c>
      <c r="AH1065" s="23" t="s">
        <v>31</v>
      </c>
      <c r="AI1065" s="16">
        <v>61.182051282051283</v>
      </c>
      <c r="AJ1065" s="23" t="s">
        <v>31</v>
      </c>
      <c r="AK1065" s="16">
        <v>54.931249999999999</v>
      </c>
      <c r="AL1065" s="102" t="s">
        <v>31</v>
      </c>
    </row>
    <row r="1066" spans="1:38" ht="14.1" customHeight="1" x14ac:dyDescent="0.25">
      <c r="A1066" s="6">
        <v>76130</v>
      </c>
      <c r="B1066" s="2" t="s">
        <v>1038</v>
      </c>
      <c r="C1066" s="6" t="s">
        <v>176</v>
      </c>
      <c r="D1066" s="6">
        <v>3</v>
      </c>
      <c r="E1066" s="16">
        <v>44.66</v>
      </c>
      <c r="F1066" s="15" t="str">
        <f t="shared" si="96"/>
        <v>Alto</v>
      </c>
      <c r="G1066" s="16">
        <v>39.317631578947363</v>
      </c>
      <c r="H1066" s="15" t="str">
        <f t="shared" si="97"/>
        <v>Alto</v>
      </c>
      <c r="I1066" s="16">
        <v>29.25538461538461</v>
      </c>
      <c r="J1066" s="15" t="str">
        <f t="shared" si="98"/>
        <v>Medio</v>
      </c>
      <c r="K1066" s="16" t="s">
        <v>26</v>
      </c>
      <c r="L1066" s="15" t="str">
        <f t="shared" si="99"/>
        <v>Sin Información</v>
      </c>
      <c r="M1066" s="16">
        <v>34.042416107382564</v>
      </c>
      <c r="N1066" s="15" t="str">
        <f t="shared" si="100"/>
        <v>Medio</v>
      </c>
      <c r="O1066" s="16">
        <v>29.418137254901957</v>
      </c>
      <c r="P1066" s="15" t="str">
        <f t="shared" si="101"/>
        <v>Medio</v>
      </c>
      <c r="Q1066" s="6" t="s">
        <v>26</v>
      </c>
      <c r="R1066" s="15" t="s">
        <v>26</v>
      </c>
      <c r="S1066" s="6" t="s">
        <v>26</v>
      </c>
      <c r="T1066" s="15" t="s">
        <v>26</v>
      </c>
      <c r="U1066" s="16">
        <v>17.2</v>
      </c>
      <c r="V1066" s="6" t="s">
        <v>28</v>
      </c>
      <c r="W1066" s="16">
        <v>18.251379310344827</v>
      </c>
      <c r="X1066" s="64" t="s">
        <v>28</v>
      </c>
      <c r="Y1066" s="16">
        <v>69.226315789473688</v>
      </c>
      <c r="Z1066" s="6" t="s">
        <v>31</v>
      </c>
      <c r="AA1066" s="83">
        <v>11.459821428571429</v>
      </c>
      <c r="AB1066" s="16" t="s">
        <v>27</v>
      </c>
      <c r="AC1066" s="16">
        <v>13.233766233766232</v>
      </c>
      <c r="AD1066" s="16" t="s">
        <v>27</v>
      </c>
      <c r="AE1066" s="16">
        <v>11.719178082191782</v>
      </c>
      <c r="AF1066" s="18" t="s">
        <v>27</v>
      </c>
      <c r="AG1066" s="16">
        <v>14.3</v>
      </c>
      <c r="AH1066" s="19" t="s">
        <v>28</v>
      </c>
      <c r="AI1066" s="16">
        <v>14.916279069767439</v>
      </c>
      <c r="AJ1066" s="19" t="s">
        <v>28</v>
      </c>
      <c r="AK1066" s="16">
        <v>13.748979591836733</v>
      </c>
      <c r="AL1066" s="68" t="s">
        <v>27</v>
      </c>
    </row>
    <row r="1067" spans="1:38" ht="14.1" customHeight="1" x14ac:dyDescent="0.25">
      <c r="A1067" s="6">
        <v>76147</v>
      </c>
      <c r="B1067" s="2" t="s">
        <v>1038</v>
      </c>
      <c r="C1067" s="6" t="s">
        <v>1047</v>
      </c>
      <c r="D1067" s="6">
        <v>3</v>
      </c>
      <c r="E1067" s="16">
        <v>68.963999999999999</v>
      </c>
      <c r="F1067" s="15" t="str">
        <f t="shared" si="96"/>
        <v>Alto</v>
      </c>
      <c r="G1067" s="16">
        <v>93.37</v>
      </c>
      <c r="H1067" s="15" t="str">
        <f t="shared" si="97"/>
        <v>Inviable Sanitariamente</v>
      </c>
      <c r="I1067" s="16">
        <v>74.532222222222217</v>
      </c>
      <c r="J1067" s="15" t="str">
        <f t="shared" si="98"/>
        <v>Alto</v>
      </c>
      <c r="K1067" s="16" t="s">
        <v>26</v>
      </c>
      <c r="L1067" s="15" t="str">
        <f t="shared" si="99"/>
        <v>Sin Información</v>
      </c>
      <c r="M1067" s="16" t="s">
        <v>26</v>
      </c>
      <c r="N1067" s="15" t="str">
        <f t="shared" si="100"/>
        <v>Sin Información</v>
      </c>
      <c r="O1067" s="16">
        <v>35.845333333333336</v>
      </c>
      <c r="P1067" s="15" t="str">
        <f t="shared" si="101"/>
        <v>Alto</v>
      </c>
      <c r="Q1067" s="6" t="s">
        <v>26</v>
      </c>
      <c r="R1067" s="15" t="s">
        <v>26</v>
      </c>
      <c r="S1067" s="6" t="s">
        <v>26</v>
      </c>
      <c r="T1067" s="15" t="s">
        <v>26</v>
      </c>
      <c r="U1067" s="16">
        <v>39.26</v>
      </c>
      <c r="V1067" s="6" t="s">
        <v>31</v>
      </c>
      <c r="W1067" s="16">
        <v>58.6</v>
      </c>
      <c r="X1067" s="64" t="s">
        <v>31</v>
      </c>
      <c r="Y1067" s="16">
        <v>24.940425531914887</v>
      </c>
      <c r="Z1067" s="19" t="s">
        <v>28</v>
      </c>
      <c r="AA1067" s="83">
        <v>37.414285714285711</v>
      </c>
      <c r="AB1067" s="6" t="s">
        <v>31</v>
      </c>
      <c r="AC1067" s="16">
        <v>61.015384615384619</v>
      </c>
      <c r="AD1067" s="6" t="s">
        <v>31</v>
      </c>
      <c r="AE1067" s="16">
        <v>76.655555555555551</v>
      </c>
      <c r="AF1067" s="23" t="s">
        <v>31</v>
      </c>
      <c r="AG1067" s="16">
        <v>81.3</v>
      </c>
      <c r="AH1067" s="96" t="s">
        <v>209</v>
      </c>
      <c r="AI1067" s="16">
        <v>90.499999999999986</v>
      </c>
      <c r="AJ1067" s="96" t="s">
        <v>47</v>
      </c>
      <c r="AK1067" s="16">
        <v>69.733333333333334</v>
      </c>
      <c r="AL1067" s="102" t="s">
        <v>31</v>
      </c>
    </row>
    <row r="1068" spans="1:38" ht="14.1" customHeight="1" x14ac:dyDescent="0.25">
      <c r="A1068" s="6">
        <v>76233</v>
      </c>
      <c r="B1068" s="2" t="s">
        <v>1038</v>
      </c>
      <c r="C1068" s="6" t="s">
        <v>1048</v>
      </c>
      <c r="D1068" s="6">
        <v>6</v>
      </c>
      <c r="E1068" s="16">
        <v>39.314999999999998</v>
      </c>
      <c r="F1068" s="15" t="str">
        <f t="shared" si="96"/>
        <v>Alto</v>
      </c>
      <c r="G1068" s="16">
        <v>75.948333333333323</v>
      </c>
      <c r="H1068" s="15" t="str">
        <f t="shared" si="97"/>
        <v>Alto</v>
      </c>
      <c r="I1068" s="16">
        <v>42.933870967741932</v>
      </c>
      <c r="J1068" s="15" t="str">
        <f t="shared" si="98"/>
        <v>Alto</v>
      </c>
      <c r="K1068" s="16">
        <v>43.196111111111094</v>
      </c>
      <c r="L1068" s="15" t="str">
        <f t="shared" si="99"/>
        <v>Alto</v>
      </c>
      <c r="M1068" s="16">
        <v>27.05910714285714</v>
      </c>
      <c r="N1068" s="15" t="str">
        <f t="shared" si="100"/>
        <v>Medio</v>
      </c>
      <c r="O1068" s="16">
        <v>32.819295774647891</v>
      </c>
      <c r="P1068" s="15" t="str">
        <f t="shared" si="101"/>
        <v>Medio</v>
      </c>
      <c r="Q1068" s="6" t="s">
        <v>26</v>
      </c>
      <c r="R1068" s="15" t="s">
        <v>26</v>
      </c>
      <c r="S1068" s="6" t="s">
        <v>26</v>
      </c>
      <c r="T1068" s="15" t="s">
        <v>26</v>
      </c>
      <c r="U1068" s="16">
        <v>40.840000000000003</v>
      </c>
      <c r="V1068" s="6" t="s">
        <v>31</v>
      </c>
      <c r="W1068" s="16">
        <v>24.596734693877551</v>
      </c>
      <c r="X1068" s="64" t="s">
        <v>28</v>
      </c>
      <c r="Y1068" s="16">
        <v>55.270833333333336</v>
      </c>
      <c r="Z1068" s="6" t="s">
        <v>31</v>
      </c>
      <c r="AA1068" s="83">
        <v>22.854666666666663</v>
      </c>
      <c r="AB1068" s="16" t="s">
        <v>28</v>
      </c>
      <c r="AC1068" s="16">
        <v>12.39425287356322</v>
      </c>
      <c r="AD1068" s="16" t="s">
        <v>27</v>
      </c>
      <c r="AE1068" s="16">
        <v>7.1802469135802482</v>
      </c>
      <c r="AF1068" s="18" t="s">
        <v>27</v>
      </c>
      <c r="AG1068" s="16">
        <v>27.6</v>
      </c>
      <c r="AH1068" s="19" t="s">
        <v>28</v>
      </c>
      <c r="AI1068" s="16">
        <v>24.905555555555559</v>
      </c>
      <c r="AJ1068" s="19" t="s">
        <v>28</v>
      </c>
      <c r="AK1068" s="16">
        <v>22.092561983471072</v>
      </c>
      <c r="AL1068" s="67" t="s">
        <v>28</v>
      </c>
    </row>
    <row r="1069" spans="1:38" ht="14.1" customHeight="1" x14ac:dyDescent="0.25">
      <c r="A1069" s="6">
        <v>76243</v>
      </c>
      <c r="B1069" s="2" t="s">
        <v>1038</v>
      </c>
      <c r="C1069" s="6" t="s">
        <v>1049</v>
      </c>
      <c r="D1069" s="6">
        <v>6</v>
      </c>
      <c r="E1069" s="16">
        <v>66.633333333333326</v>
      </c>
      <c r="F1069" s="15" t="str">
        <f t="shared" si="96"/>
        <v>Alto</v>
      </c>
      <c r="G1069" s="16">
        <v>65.657826086956518</v>
      </c>
      <c r="H1069" s="15" t="str">
        <f t="shared" si="97"/>
        <v>Alto</v>
      </c>
      <c r="I1069" s="16">
        <v>46.178545454545443</v>
      </c>
      <c r="J1069" s="15" t="str">
        <f t="shared" si="98"/>
        <v>Alto</v>
      </c>
      <c r="K1069" s="16">
        <v>24.321176470588238</v>
      </c>
      <c r="L1069" s="15" t="str">
        <f t="shared" si="99"/>
        <v>Medio</v>
      </c>
      <c r="M1069" s="16">
        <v>47.869516129032256</v>
      </c>
      <c r="N1069" s="15" t="str">
        <f t="shared" si="100"/>
        <v>Alto</v>
      </c>
      <c r="O1069" s="16">
        <v>58.117413793103445</v>
      </c>
      <c r="P1069" s="15" t="str">
        <f t="shared" si="101"/>
        <v>Alto</v>
      </c>
      <c r="Q1069" s="6" t="s">
        <v>26</v>
      </c>
      <c r="R1069" s="15" t="s">
        <v>26</v>
      </c>
      <c r="S1069" s="6" t="s">
        <v>26</v>
      </c>
      <c r="T1069" s="15" t="s">
        <v>26</v>
      </c>
      <c r="U1069" s="16">
        <v>56.71</v>
      </c>
      <c r="V1069" s="6" t="s">
        <v>31</v>
      </c>
      <c r="W1069" s="16">
        <v>66.98</v>
      </c>
      <c r="X1069" s="64" t="s">
        <v>31</v>
      </c>
      <c r="Y1069" s="16">
        <v>67.150000000000006</v>
      </c>
      <c r="Z1069" s="6" t="s">
        <v>31</v>
      </c>
      <c r="AA1069" s="83">
        <v>61.464999999999996</v>
      </c>
      <c r="AB1069" s="6" t="s">
        <v>31</v>
      </c>
      <c r="AC1069" s="16">
        <v>53.269565217391303</v>
      </c>
      <c r="AD1069" s="6" t="s">
        <v>31</v>
      </c>
      <c r="AE1069" s="16">
        <v>58.682608695652164</v>
      </c>
      <c r="AF1069" s="23" t="s">
        <v>31</v>
      </c>
      <c r="AG1069" s="16">
        <v>58.8</v>
      </c>
      <c r="AH1069" s="23" t="s">
        <v>31</v>
      </c>
      <c r="AI1069" s="16">
        <v>56.911428571428573</v>
      </c>
      <c r="AJ1069" s="23" t="s">
        <v>31</v>
      </c>
      <c r="AK1069" s="16">
        <v>52.537837837837841</v>
      </c>
      <c r="AL1069" s="102" t="s">
        <v>31</v>
      </c>
    </row>
    <row r="1070" spans="1:38" ht="14.1" customHeight="1" x14ac:dyDescent="0.25">
      <c r="A1070" s="6">
        <v>76246</v>
      </c>
      <c r="B1070" s="2" t="s">
        <v>1038</v>
      </c>
      <c r="C1070" s="6" t="s">
        <v>1050</v>
      </c>
      <c r="D1070" s="6">
        <v>6</v>
      </c>
      <c r="E1070" s="16">
        <v>68.502222222222215</v>
      </c>
      <c r="F1070" s="15" t="str">
        <f t="shared" si="96"/>
        <v>Alto</v>
      </c>
      <c r="G1070" s="16">
        <v>59.031666666666673</v>
      </c>
      <c r="H1070" s="15" t="str">
        <f t="shared" si="97"/>
        <v>Alto</v>
      </c>
      <c r="I1070" s="16">
        <v>43.893999999999991</v>
      </c>
      <c r="J1070" s="15" t="str">
        <f t="shared" si="98"/>
        <v>Alto</v>
      </c>
      <c r="K1070" s="16">
        <v>0</v>
      </c>
      <c r="L1070" s="15" t="str">
        <f t="shared" si="99"/>
        <v>Sin Riesgo</v>
      </c>
      <c r="M1070" s="16">
        <v>61.088139534883744</v>
      </c>
      <c r="N1070" s="15" t="str">
        <f t="shared" si="100"/>
        <v>Alto</v>
      </c>
      <c r="O1070" s="16">
        <v>69.030697674418619</v>
      </c>
      <c r="P1070" s="15" t="str">
        <f t="shared" si="101"/>
        <v>Alto</v>
      </c>
      <c r="Q1070" s="6" t="s">
        <v>26</v>
      </c>
      <c r="R1070" s="15" t="s">
        <v>26</v>
      </c>
      <c r="S1070" s="6" t="s">
        <v>26</v>
      </c>
      <c r="T1070" s="15" t="s">
        <v>26</v>
      </c>
      <c r="U1070" s="16">
        <v>64.7</v>
      </c>
      <c r="V1070" s="6" t="s">
        <v>31</v>
      </c>
      <c r="W1070" s="16">
        <v>71.637500000000003</v>
      </c>
      <c r="X1070" s="64" t="s">
        <v>31</v>
      </c>
      <c r="Y1070" s="16">
        <v>9.390625</v>
      </c>
      <c r="Z1070" s="18" t="s">
        <v>27</v>
      </c>
      <c r="AA1070" s="83">
        <v>57.98571428571428</v>
      </c>
      <c r="AB1070" s="6" t="s">
        <v>31</v>
      </c>
      <c r="AC1070" s="16">
        <v>47.626666666666672</v>
      </c>
      <c r="AD1070" s="6" t="s">
        <v>31</v>
      </c>
      <c r="AE1070" s="16">
        <v>61.07500000000001</v>
      </c>
      <c r="AF1070" s="23" t="s">
        <v>31</v>
      </c>
      <c r="AG1070" s="16">
        <v>69.400000000000006</v>
      </c>
      <c r="AH1070" s="23" t="s">
        <v>31</v>
      </c>
      <c r="AI1070" s="16">
        <v>64.008823529411771</v>
      </c>
      <c r="AJ1070" s="23" t="s">
        <v>31</v>
      </c>
      <c r="AK1070" s="16">
        <v>62.388571428571424</v>
      </c>
      <c r="AL1070" s="102" t="s">
        <v>31</v>
      </c>
    </row>
    <row r="1071" spans="1:38" ht="14.1" customHeight="1" x14ac:dyDescent="0.25">
      <c r="A1071" s="6">
        <v>76248</v>
      </c>
      <c r="B1071" s="2" t="s">
        <v>1038</v>
      </c>
      <c r="C1071" s="6" t="s">
        <v>1051</v>
      </c>
      <c r="D1071" s="6">
        <v>5</v>
      </c>
      <c r="E1071" s="16">
        <v>38.880000000000003</v>
      </c>
      <c r="F1071" s="15" t="str">
        <f t="shared" si="96"/>
        <v>Alto</v>
      </c>
      <c r="G1071" s="16">
        <v>57.81</v>
      </c>
      <c r="H1071" s="15" t="str">
        <f t="shared" si="97"/>
        <v>Alto</v>
      </c>
      <c r="I1071" s="16">
        <v>63.787647058823552</v>
      </c>
      <c r="J1071" s="15" t="str">
        <f t="shared" si="98"/>
        <v>Alto</v>
      </c>
      <c r="K1071" s="16">
        <v>58.323125000000005</v>
      </c>
      <c r="L1071" s="15" t="str">
        <f t="shared" si="99"/>
        <v>Alto</v>
      </c>
      <c r="M1071" s="16">
        <v>13.80423076923077</v>
      </c>
      <c r="N1071" s="15" t="str">
        <f t="shared" si="100"/>
        <v>Bajo</v>
      </c>
      <c r="O1071" s="16">
        <v>30.837499999999999</v>
      </c>
      <c r="P1071" s="15" t="str">
        <f t="shared" si="101"/>
        <v>Medio</v>
      </c>
      <c r="Q1071" s="6" t="s">
        <v>26</v>
      </c>
      <c r="R1071" s="15" t="s">
        <v>26</v>
      </c>
      <c r="S1071" s="6" t="s">
        <v>26</v>
      </c>
      <c r="T1071" s="15" t="s">
        <v>26</v>
      </c>
      <c r="U1071" s="16">
        <v>16.77</v>
      </c>
      <c r="V1071" s="6" t="s">
        <v>28</v>
      </c>
      <c r="W1071" s="16">
        <v>18.441666666666666</v>
      </c>
      <c r="X1071" s="64" t="s">
        <v>28</v>
      </c>
      <c r="Y1071" s="16">
        <v>77.874999999999986</v>
      </c>
      <c r="Z1071" s="6" t="s">
        <v>31</v>
      </c>
      <c r="AA1071" s="83">
        <v>14.752500000000001</v>
      </c>
      <c r="AB1071" s="16" t="s">
        <v>28</v>
      </c>
      <c r="AC1071" s="16">
        <v>0</v>
      </c>
      <c r="AD1071" s="16" t="s">
        <v>34</v>
      </c>
      <c r="AE1071" s="16">
        <v>1.0499999999999998</v>
      </c>
      <c r="AF1071" s="20" t="s">
        <v>34</v>
      </c>
      <c r="AG1071" s="16">
        <v>9</v>
      </c>
      <c r="AH1071" s="18" t="s">
        <v>27</v>
      </c>
      <c r="AI1071" s="16">
        <v>8.6967741935483875</v>
      </c>
      <c r="AJ1071" s="18" t="s">
        <v>27</v>
      </c>
      <c r="AK1071" s="16">
        <v>10.987096774193548</v>
      </c>
      <c r="AL1071" s="68" t="s">
        <v>27</v>
      </c>
    </row>
    <row r="1072" spans="1:38" ht="14.1" customHeight="1" x14ac:dyDescent="0.25">
      <c r="A1072" s="6">
        <v>76250</v>
      </c>
      <c r="B1072" s="2" t="s">
        <v>1038</v>
      </c>
      <c r="C1072" s="6" t="s">
        <v>1052</v>
      </c>
      <c r="D1072" s="6">
        <v>6</v>
      </c>
      <c r="E1072" s="16" t="s">
        <v>26</v>
      </c>
      <c r="F1072" s="15" t="str">
        <f t="shared" si="96"/>
        <v>Sin Información</v>
      </c>
      <c r="G1072" s="16">
        <v>58.429166666666667</v>
      </c>
      <c r="H1072" s="15" t="str">
        <f t="shared" si="97"/>
        <v>Alto</v>
      </c>
      <c r="I1072" s="16">
        <v>40.232142857142854</v>
      </c>
      <c r="J1072" s="15" t="str">
        <f t="shared" si="98"/>
        <v>Alto</v>
      </c>
      <c r="K1072" s="16">
        <v>45.364444444444445</v>
      </c>
      <c r="L1072" s="15" t="str">
        <f t="shared" si="99"/>
        <v>Alto</v>
      </c>
      <c r="M1072" s="16">
        <v>64.7446153846154</v>
      </c>
      <c r="N1072" s="15" t="str">
        <f t="shared" si="100"/>
        <v>Alto</v>
      </c>
      <c r="O1072" s="16">
        <v>70.396749999999997</v>
      </c>
      <c r="P1072" s="15" t="str">
        <f t="shared" si="101"/>
        <v>Alto</v>
      </c>
      <c r="Q1072" s="6" t="s">
        <v>26</v>
      </c>
      <c r="R1072" s="15" t="s">
        <v>26</v>
      </c>
      <c r="S1072" s="6" t="s">
        <v>26</v>
      </c>
      <c r="T1072" s="15" t="s">
        <v>26</v>
      </c>
      <c r="U1072" s="16">
        <v>43.78</v>
      </c>
      <c r="V1072" s="6" t="s">
        <v>31</v>
      </c>
      <c r="W1072" s="16">
        <v>85.058823529411754</v>
      </c>
      <c r="X1072" s="64" t="s">
        <v>209</v>
      </c>
      <c r="Y1072" s="16">
        <v>48.746666666666663</v>
      </c>
      <c r="Z1072" s="6" t="s">
        <v>31</v>
      </c>
      <c r="AA1072" s="83">
        <v>76.62</v>
      </c>
      <c r="AB1072" s="6" t="s">
        <v>31</v>
      </c>
      <c r="AC1072" s="16">
        <v>61.939130434782605</v>
      </c>
      <c r="AD1072" s="6" t="s">
        <v>31</v>
      </c>
      <c r="AE1072" s="16">
        <v>67.906451612903226</v>
      </c>
      <c r="AF1072" s="23" t="s">
        <v>31</v>
      </c>
      <c r="AG1072" s="16">
        <v>74.7</v>
      </c>
      <c r="AH1072" s="23" t="s">
        <v>31</v>
      </c>
      <c r="AI1072" s="16">
        <v>80.413636363636371</v>
      </c>
      <c r="AJ1072" s="96" t="s">
        <v>47</v>
      </c>
      <c r="AK1072" s="16">
        <v>75.529268292682929</v>
      </c>
      <c r="AL1072" s="102" t="s">
        <v>31</v>
      </c>
    </row>
    <row r="1073" spans="1:38" ht="14.1" customHeight="1" x14ac:dyDescent="0.25">
      <c r="A1073" s="6">
        <v>76275</v>
      </c>
      <c r="B1073" s="2" t="s">
        <v>1038</v>
      </c>
      <c r="C1073" s="6" t="s">
        <v>1053</v>
      </c>
      <c r="D1073" s="6">
        <v>6</v>
      </c>
      <c r="E1073" s="16" t="s">
        <v>26</v>
      </c>
      <c r="F1073" s="15" t="str">
        <f t="shared" si="96"/>
        <v>Sin Información</v>
      </c>
      <c r="G1073" s="16">
        <v>58.995000000000005</v>
      </c>
      <c r="H1073" s="15" t="str">
        <f t="shared" si="97"/>
        <v>Alto</v>
      </c>
      <c r="I1073" s="16">
        <v>47.850666666666669</v>
      </c>
      <c r="J1073" s="15" t="str">
        <f t="shared" si="98"/>
        <v>Alto</v>
      </c>
      <c r="K1073" s="16">
        <v>49.337499999999999</v>
      </c>
      <c r="L1073" s="15" t="str">
        <f t="shared" si="99"/>
        <v>Alto</v>
      </c>
      <c r="M1073" s="16">
        <v>22.292105263157897</v>
      </c>
      <c r="N1073" s="15" t="str">
        <f t="shared" si="100"/>
        <v>Medio</v>
      </c>
      <c r="O1073" s="16">
        <v>31.367096774193552</v>
      </c>
      <c r="P1073" s="15" t="str">
        <f t="shared" si="101"/>
        <v>Medio</v>
      </c>
      <c r="Q1073" s="6" t="s">
        <v>26</v>
      </c>
      <c r="R1073" s="15" t="s">
        <v>26</v>
      </c>
      <c r="S1073" s="6" t="s">
        <v>26</v>
      </c>
      <c r="T1073" s="15" t="s">
        <v>26</v>
      </c>
      <c r="U1073" s="16">
        <v>49.87</v>
      </c>
      <c r="V1073" s="6" t="s">
        <v>31</v>
      </c>
      <c r="W1073" s="16">
        <v>29.388888888888889</v>
      </c>
      <c r="X1073" s="64" t="s">
        <v>28</v>
      </c>
      <c r="Y1073" s="16">
        <v>43.899999999999991</v>
      </c>
      <c r="Z1073" s="6" t="s">
        <v>31</v>
      </c>
      <c r="AA1073" s="83">
        <v>39.616129032258065</v>
      </c>
      <c r="AB1073" s="6" t="s">
        <v>31</v>
      </c>
      <c r="AC1073" s="16">
        <v>21.971999999999998</v>
      </c>
      <c r="AD1073" s="16" t="s">
        <v>28</v>
      </c>
      <c r="AE1073" s="16">
        <v>23.894285714285715</v>
      </c>
      <c r="AF1073" s="19" t="s">
        <v>28</v>
      </c>
      <c r="AG1073" s="16">
        <v>40.5</v>
      </c>
      <c r="AH1073" s="23" t="s">
        <v>31</v>
      </c>
      <c r="AI1073" s="16">
        <v>48.464999999999996</v>
      </c>
      <c r="AJ1073" s="23" t="s">
        <v>31</v>
      </c>
      <c r="AK1073" s="16">
        <v>37.96</v>
      </c>
      <c r="AL1073" s="102" t="s">
        <v>31</v>
      </c>
    </row>
    <row r="1074" spans="1:38" ht="14.1" customHeight="1" x14ac:dyDescent="0.25">
      <c r="A1074" s="6">
        <v>76306</v>
      </c>
      <c r="B1074" s="2" t="s">
        <v>1038</v>
      </c>
      <c r="C1074" s="6" t="s">
        <v>1054</v>
      </c>
      <c r="D1074" s="6">
        <v>6</v>
      </c>
      <c r="E1074" s="16" t="s">
        <v>26</v>
      </c>
      <c r="F1074" s="15" t="str">
        <f t="shared" si="96"/>
        <v>Sin Información</v>
      </c>
      <c r="G1074" s="16">
        <v>34.602499999999999</v>
      </c>
      <c r="H1074" s="15" t="str">
        <f t="shared" si="97"/>
        <v>Medio</v>
      </c>
      <c r="I1074" s="16">
        <v>62.249999999999993</v>
      </c>
      <c r="J1074" s="15" t="str">
        <f t="shared" si="98"/>
        <v>Alto</v>
      </c>
      <c r="K1074" s="16">
        <v>54.255000000000003</v>
      </c>
      <c r="L1074" s="15" t="str">
        <f t="shared" si="99"/>
        <v>Alto</v>
      </c>
      <c r="M1074" s="16">
        <v>33.480833333333337</v>
      </c>
      <c r="N1074" s="15" t="str">
        <f t="shared" si="100"/>
        <v>Medio</v>
      </c>
      <c r="O1074" s="16">
        <v>52.394999999999996</v>
      </c>
      <c r="P1074" s="15" t="str">
        <f t="shared" si="101"/>
        <v>Alto</v>
      </c>
      <c r="Q1074" s="6" t="s">
        <v>26</v>
      </c>
      <c r="R1074" s="15" t="s">
        <v>26</v>
      </c>
      <c r="S1074" s="6" t="s">
        <v>26</v>
      </c>
      <c r="T1074" s="15" t="s">
        <v>26</v>
      </c>
      <c r="U1074" s="16">
        <v>62.25</v>
      </c>
      <c r="V1074" s="6" t="s">
        <v>31</v>
      </c>
      <c r="W1074" s="16">
        <v>47.970588235294116</v>
      </c>
      <c r="X1074" s="64" t="s">
        <v>31</v>
      </c>
      <c r="Y1074" s="16">
        <v>24.696875000000002</v>
      </c>
      <c r="Z1074" s="19" t="s">
        <v>28</v>
      </c>
      <c r="AA1074" s="83">
        <v>21.710714285714289</v>
      </c>
      <c r="AB1074" s="16" t="s">
        <v>28</v>
      </c>
      <c r="AC1074" s="16">
        <v>30.238461538461536</v>
      </c>
      <c r="AD1074" s="16" t="s">
        <v>28</v>
      </c>
      <c r="AE1074" s="16">
        <v>22.6</v>
      </c>
      <c r="AF1074" s="19" t="s">
        <v>28</v>
      </c>
      <c r="AG1074" s="16">
        <v>16</v>
      </c>
      <c r="AH1074" s="19" t="s">
        <v>28</v>
      </c>
      <c r="AI1074" s="16">
        <v>45.216666666666669</v>
      </c>
      <c r="AJ1074" s="23" t="s">
        <v>31</v>
      </c>
      <c r="AK1074" s="16">
        <v>42.022222222222226</v>
      </c>
      <c r="AL1074" s="102" t="s">
        <v>31</v>
      </c>
    </row>
    <row r="1075" spans="1:38" ht="14.1" customHeight="1" x14ac:dyDescent="0.25">
      <c r="A1075" s="6">
        <v>76318</v>
      </c>
      <c r="B1075" s="2" t="s">
        <v>1038</v>
      </c>
      <c r="C1075" s="6" t="s">
        <v>1055</v>
      </c>
      <c r="D1075" s="6">
        <v>6</v>
      </c>
      <c r="E1075" s="16" t="s">
        <v>26</v>
      </c>
      <c r="F1075" s="15" t="str">
        <f t="shared" si="96"/>
        <v>Sin Información</v>
      </c>
      <c r="G1075" s="16" t="s">
        <v>26</v>
      </c>
      <c r="H1075" s="15" t="str">
        <f t="shared" si="97"/>
        <v>Sin Información</v>
      </c>
      <c r="I1075" s="16">
        <v>55.131428571428572</v>
      </c>
      <c r="J1075" s="15" t="str">
        <f t="shared" si="98"/>
        <v>Alto</v>
      </c>
      <c r="K1075" s="16">
        <v>77.054999999999993</v>
      </c>
      <c r="L1075" s="15" t="str">
        <f t="shared" si="99"/>
        <v>Alto</v>
      </c>
      <c r="M1075" s="16">
        <v>30.665000000000003</v>
      </c>
      <c r="N1075" s="15" t="str">
        <f t="shared" si="100"/>
        <v>Medio</v>
      </c>
      <c r="O1075" s="16">
        <v>40.297058823529404</v>
      </c>
      <c r="P1075" s="15" t="str">
        <f t="shared" si="101"/>
        <v>Alto</v>
      </c>
      <c r="Q1075" s="6" t="s">
        <v>26</v>
      </c>
      <c r="R1075" s="15" t="s">
        <v>26</v>
      </c>
      <c r="S1075" s="6" t="s">
        <v>26</v>
      </c>
      <c r="T1075" s="15" t="s">
        <v>26</v>
      </c>
      <c r="U1075" s="16">
        <v>27.02</v>
      </c>
      <c r="V1075" s="6" t="s">
        <v>28</v>
      </c>
      <c r="W1075" s="16">
        <v>41.65</v>
      </c>
      <c r="X1075" s="64" t="s">
        <v>31</v>
      </c>
      <c r="Y1075" s="16">
        <v>56.704999999999998</v>
      </c>
      <c r="Z1075" s="6" t="s">
        <v>31</v>
      </c>
      <c r="AA1075" s="83">
        <v>4.05</v>
      </c>
      <c r="AB1075" s="16" t="s">
        <v>34</v>
      </c>
      <c r="AC1075" s="16">
        <v>7.0547619047619055</v>
      </c>
      <c r="AD1075" s="16" t="s">
        <v>27</v>
      </c>
      <c r="AE1075" s="16">
        <v>17.228571428571431</v>
      </c>
      <c r="AF1075" s="19" t="s">
        <v>28</v>
      </c>
      <c r="AG1075" s="16">
        <v>31.8</v>
      </c>
      <c r="AH1075" s="19" t="s">
        <v>28</v>
      </c>
      <c r="AI1075" s="16">
        <v>74.8</v>
      </c>
      <c r="AJ1075" s="23" t="s">
        <v>31</v>
      </c>
      <c r="AK1075" s="16">
        <v>27.02</v>
      </c>
      <c r="AL1075" s="67" t="s">
        <v>28</v>
      </c>
    </row>
    <row r="1076" spans="1:38" ht="14.1" customHeight="1" x14ac:dyDescent="0.25">
      <c r="A1076" s="6">
        <v>76111</v>
      </c>
      <c r="B1076" s="2" t="s">
        <v>1038</v>
      </c>
      <c r="C1076" s="6" t="s">
        <v>1056</v>
      </c>
      <c r="D1076" s="6">
        <v>2</v>
      </c>
      <c r="E1076" s="16" t="s">
        <v>26</v>
      </c>
      <c r="F1076" s="15" t="str">
        <f t="shared" si="96"/>
        <v>Sin Información</v>
      </c>
      <c r="G1076" s="16">
        <v>24.914285714285715</v>
      </c>
      <c r="H1076" s="15" t="str">
        <f t="shared" si="97"/>
        <v>Medio</v>
      </c>
      <c r="I1076" s="16">
        <v>36.911538461538456</v>
      </c>
      <c r="J1076" s="15" t="str">
        <f t="shared" si="98"/>
        <v>Alto</v>
      </c>
      <c r="K1076" s="16">
        <v>22.939999999999998</v>
      </c>
      <c r="L1076" s="15" t="str">
        <f t="shared" si="99"/>
        <v>Medio</v>
      </c>
      <c r="M1076" s="16" t="s">
        <v>26</v>
      </c>
      <c r="N1076" s="15" t="str">
        <f t="shared" si="100"/>
        <v>Sin Información</v>
      </c>
      <c r="O1076" s="16">
        <v>40.095730337078642</v>
      </c>
      <c r="P1076" s="15" t="str">
        <f t="shared" si="101"/>
        <v>Alto</v>
      </c>
      <c r="Q1076" s="6" t="s">
        <v>26</v>
      </c>
      <c r="R1076" s="15" t="s">
        <v>26</v>
      </c>
      <c r="S1076" s="6" t="s">
        <v>26</v>
      </c>
      <c r="T1076" s="15" t="s">
        <v>26</v>
      </c>
      <c r="U1076" s="16">
        <v>43.65</v>
      </c>
      <c r="V1076" s="6" t="s">
        <v>31</v>
      </c>
      <c r="W1076" s="16">
        <v>47.96153846153846</v>
      </c>
      <c r="X1076" s="64" t="s">
        <v>31</v>
      </c>
      <c r="Y1076" s="16">
        <v>9.8062500000000004</v>
      </c>
      <c r="Z1076" s="18" t="s">
        <v>27</v>
      </c>
      <c r="AA1076" s="83">
        <v>49.385714285714286</v>
      </c>
      <c r="AB1076" s="6" t="s">
        <v>31</v>
      </c>
      <c r="AC1076" s="16">
        <v>57.203225806451613</v>
      </c>
      <c r="AD1076" s="6" t="s">
        <v>31</v>
      </c>
      <c r="AE1076" s="16" t="s">
        <v>26</v>
      </c>
      <c r="AF1076" s="6" t="s">
        <v>26</v>
      </c>
      <c r="AG1076" s="91">
        <v>55.1</v>
      </c>
      <c r="AH1076" s="95" t="s">
        <v>31</v>
      </c>
      <c r="AI1076" s="91">
        <v>54.956338028169007</v>
      </c>
      <c r="AJ1076" s="95" t="s">
        <v>31</v>
      </c>
      <c r="AK1076" s="91">
        <v>58.12824427480917</v>
      </c>
      <c r="AL1076" s="100" t="s">
        <v>31</v>
      </c>
    </row>
    <row r="1077" spans="1:38" ht="14.1" customHeight="1" x14ac:dyDescent="0.25">
      <c r="A1077" s="6">
        <v>76364</v>
      </c>
      <c r="B1077" s="2" t="s">
        <v>1038</v>
      </c>
      <c r="C1077" s="6" t="s">
        <v>1057</v>
      </c>
      <c r="D1077" s="6">
        <v>3</v>
      </c>
      <c r="E1077" s="16">
        <v>56.467999999999996</v>
      </c>
      <c r="F1077" s="15" t="str">
        <f t="shared" si="96"/>
        <v>Alto</v>
      </c>
      <c r="G1077" s="16">
        <v>36.041428571428568</v>
      </c>
      <c r="H1077" s="15" t="str">
        <f t="shared" si="97"/>
        <v>Alto</v>
      </c>
      <c r="I1077" s="16">
        <v>38.721395348837206</v>
      </c>
      <c r="J1077" s="15" t="str">
        <f t="shared" si="98"/>
        <v>Alto</v>
      </c>
      <c r="K1077" s="16">
        <v>34.54</v>
      </c>
      <c r="L1077" s="15" t="str">
        <f t="shared" si="99"/>
        <v>Medio</v>
      </c>
      <c r="M1077" s="16">
        <v>27.771403508771929</v>
      </c>
      <c r="N1077" s="15" t="str">
        <f t="shared" si="100"/>
        <v>Medio</v>
      </c>
      <c r="O1077" s="16">
        <v>0</v>
      </c>
      <c r="P1077" s="15" t="str">
        <f t="shared" si="101"/>
        <v>Sin Riesgo</v>
      </c>
      <c r="Q1077" s="6" t="s">
        <v>26</v>
      </c>
      <c r="R1077" s="15" t="s">
        <v>26</v>
      </c>
      <c r="S1077" s="6" t="s">
        <v>26</v>
      </c>
      <c r="T1077" s="15" t="s">
        <v>26</v>
      </c>
      <c r="U1077" s="16">
        <v>16.010000000000002</v>
      </c>
      <c r="V1077" s="6" t="s">
        <v>28</v>
      </c>
      <c r="W1077" s="16">
        <v>11.268717948717949</v>
      </c>
      <c r="X1077" s="64" t="s">
        <v>27</v>
      </c>
      <c r="Y1077" s="16">
        <v>43.063157894736847</v>
      </c>
      <c r="Z1077" s="6" t="s">
        <v>31</v>
      </c>
      <c r="AA1077" s="83">
        <v>16.914705882352941</v>
      </c>
      <c r="AB1077" s="16" t="s">
        <v>28</v>
      </c>
      <c r="AC1077" s="16">
        <v>22.536842105263162</v>
      </c>
      <c r="AD1077" s="16" t="s">
        <v>28</v>
      </c>
      <c r="AE1077" s="16">
        <v>17.987272727272728</v>
      </c>
      <c r="AF1077" s="19" t="s">
        <v>28</v>
      </c>
      <c r="AG1077" s="16">
        <v>16.2</v>
      </c>
      <c r="AH1077" s="19" t="s">
        <v>28</v>
      </c>
      <c r="AI1077" s="16">
        <v>20.076923076923077</v>
      </c>
      <c r="AJ1077" s="19" t="s">
        <v>28</v>
      </c>
      <c r="AK1077" s="16">
        <v>14.994915254237284</v>
      </c>
      <c r="AL1077" s="67" t="s">
        <v>28</v>
      </c>
    </row>
    <row r="1078" spans="1:38" ht="14.1" customHeight="1" x14ac:dyDescent="0.25">
      <c r="A1078" s="6">
        <v>76377</v>
      </c>
      <c r="B1078" s="2" t="s">
        <v>1038</v>
      </c>
      <c r="C1078" s="6" t="s">
        <v>1058</v>
      </c>
      <c r="D1078" s="6">
        <v>6</v>
      </c>
      <c r="E1078" s="16">
        <v>73.328000000000003</v>
      </c>
      <c r="F1078" s="15" t="str">
        <f t="shared" si="96"/>
        <v>Alto</v>
      </c>
      <c r="G1078" s="16">
        <v>81.002499999999984</v>
      </c>
      <c r="H1078" s="15" t="str">
        <f t="shared" si="97"/>
        <v>Inviable Sanitariamente</v>
      </c>
      <c r="I1078" s="16">
        <v>32.951960784313727</v>
      </c>
      <c r="J1078" s="15" t="str">
        <f t="shared" si="98"/>
        <v>Medio</v>
      </c>
      <c r="K1078" s="16">
        <v>37.910000000000004</v>
      </c>
      <c r="L1078" s="15" t="str">
        <f t="shared" si="99"/>
        <v>Alto</v>
      </c>
      <c r="M1078" s="16">
        <v>17.485833333333332</v>
      </c>
      <c r="N1078" s="15" t="str">
        <f t="shared" si="100"/>
        <v>Medio</v>
      </c>
      <c r="O1078" s="16">
        <v>11.353437500000002</v>
      </c>
      <c r="P1078" s="15" t="str">
        <f t="shared" si="101"/>
        <v>Bajo</v>
      </c>
      <c r="Q1078" s="6" t="s">
        <v>26</v>
      </c>
      <c r="R1078" s="15" t="s">
        <v>26</v>
      </c>
      <c r="S1078" s="6" t="s">
        <v>26</v>
      </c>
      <c r="T1078" s="15" t="s">
        <v>26</v>
      </c>
      <c r="U1078" s="16">
        <v>17.16</v>
      </c>
      <c r="V1078" s="6" t="s">
        <v>28</v>
      </c>
      <c r="W1078" s="16">
        <v>20.262500000000003</v>
      </c>
      <c r="X1078" s="64" t="s">
        <v>28</v>
      </c>
      <c r="Y1078" s="16">
        <v>46.75</v>
      </c>
      <c r="Z1078" s="6" t="s">
        <v>31</v>
      </c>
      <c r="AA1078" s="83">
        <v>5.2225806451612895</v>
      </c>
      <c r="AB1078" s="16" t="s">
        <v>27</v>
      </c>
      <c r="AC1078" s="16">
        <v>3.6524999999999999</v>
      </c>
      <c r="AD1078" s="16" t="s">
        <v>34</v>
      </c>
      <c r="AE1078" s="16">
        <v>2.9209302325581392</v>
      </c>
      <c r="AF1078" s="20" t="s">
        <v>34</v>
      </c>
      <c r="AG1078" s="16">
        <v>1.9</v>
      </c>
      <c r="AH1078" s="20" t="s">
        <v>34</v>
      </c>
      <c r="AI1078" s="16">
        <v>16.076666666666668</v>
      </c>
      <c r="AJ1078" s="19" t="s">
        <v>28</v>
      </c>
      <c r="AK1078" s="16">
        <v>6.39047619047619</v>
      </c>
      <c r="AL1078" s="68" t="s">
        <v>27</v>
      </c>
    </row>
    <row r="1079" spans="1:38" ht="14.1" customHeight="1" x14ac:dyDescent="0.25">
      <c r="A1079" s="6">
        <v>76400</v>
      </c>
      <c r="B1079" s="2" t="s">
        <v>1038</v>
      </c>
      <c r="C1079" s="6" t="s">
        <v>99</v>
      </c>
      <c r="D1079" s="6">
        <v>6</v>
      </c>
      <c r="E1079" s="16">
        <v>87.543333333333337</v>
      </c>
      <c r="F1079" s="15" t="str">
        <f t="shared" si="96"/>
        <v>Inviable Sanitariamente</v>
      </c>
      <c r="G1079" s="16">
        <v>77.648571428571429</v>
      </c>
      <c r="H1079" s="15" t="str">
        <f t="shared" si="97"/>
        <v>Alto</v>
      </c>
      <c r="I1079" s="16">
        <v>66.748571428571424</v>
      </c>
      <c r="J1079" s="15" t="str">
        <f t="shared" si="98"/>
        <v>Alto</v>
      </c>
      <c r="K1079" s="16">
        <v>67.13000000000001</v>
      </c>
      <c r="L1079" s="15" t="str">
        <f t="shared" si="99"/>
        <v>Alto</v>
      </c>
      <c r="M1079" s="16">
        <v>81.156363636363622</v>
      </c>
      <c r="N1079" s="15" t="str">
        <f t="shared" si="100"/>
        <v>Inviable Sanitariamente</v>
      </c>
      <c r="O1079" s="16">
        <v>70.814615384615394</v>
      </c>
      <c r="P1079" s="15" t="str">
        <f t="shared" si="101"/>
        <v>Alto</v>
      </c>
      <c r="Q1079" s="6" t="s">
        <v>26</v>
      </c>
      <c r="R1079" s="15" t="s">
        <v>26</v>
      </c>
      <c r="S1079" s="6" t="s">
        <v>26</v>
      </c>
      <c r="T1079" s="15" t="s">
        <v>26</v>
      </c>
      <c r="U1079" s="16">
        <v>31.17</v>
      </c>
      <c r="V1079" s="6" t="s">
        <v>28</v>
      </c>
      <c r="W1079" s="16">
        <v>60.900000000000006</v>
      </c>
      <c r="X1079" s="64" t="s">
        <v>31</v>
      </c>
      <c r="Y1079" s="16">
        <v>64.647058823529406</v>
      </c>
      <c r="Z1079" s="6" t="s">
        <v>31</v>
      </c>
      <c r="AA1079" s="83">
        <v>21.13684210526316</v>
      </c>
      <c r="AB1079" s="16" t="s">
        <v>28</v>
      </c>
      <c r="AC1079" s="16">
        <v>26.434210526315791</v>
      </c>
      <c r="AD1079" s="16" t="s">
        <v>28</v>
      </c>
      <c r="AE1079" s="16">
        <v>28.540000000000003</v>
      </c>
      <c r="AF1079" s="19" t="s">
        <v>28</v>
      </c>
      <c r="AG1079" s="16">
        <v>9.5</v>
      </c>
      <c r="AH1079" s="18" t="s">
        <v>27</v>
      </c>
      <c r="AI1079" s="16">
        <v>28.265714285714289</v>
      </c>
      <c r="AJ1079" s="19" t="s">
        <v>28</v>
      </c>
      <c r="AK1079" s="16">
        <v>29.637142857142862</v>
      </c>
      <c r="AL1079" s="67" t="s">
        <v>28</v>
      </c>
    </row>
    <row r="1080" spans="1:38" ht="14.1" customHeight="1" x14ac:dyDescent="0.25">
      <c r="A1080" s="6">
        <v>76403</v>
      </c>
      <c r="B1080" s="2" t="s">
        <v>1038</v>
      </c>
      <c r="C1080" s="6" t="s">
        <v>289</v>
      </c>
      <c r="D1080" s="6">
        <v>6</v>
      </c>
      <c r="E1080" s="16">
        <v>75.418000000000006</v>
      </c>
      <c r="F1080" s="15" t="str">
        <f t="shared" si="96"/>
        <v>Alto</v>
      </c>
      <c r="G1080" s="16" t="s">
        <v>26</v>
      </c>
      <c r="H1080" s="15" t="str">
        <f t="shared" si="97"/>
        <v>Sin Información</v>
      </c>
      <c r="I1080" s="16">
        <v>27.971666666666668</v>
      </c>
      <c r="J1080" s="15" t="str">
        <f t="shared" si="98"/>
        <v>Medio</v>
      </c>
      <c r="K1080" s="16">
        <v>41.184000000000005</v>
      </c>
      <c r="L1080" s="15" t="str">
        <f t="shared" si="99"/>
        <v>Alto</v>
      </c>
      <c r="M1080" s="16">
        <v>47.344000000000008</v>
      </c>
      <c r="N1080" s="15" t="str">
        <f t="shared" si="100"/>
        <v>Alto</v>
      </c>
      <c r="O1080" s="16">
        <v>24.70538461538462</v>
      </c>
      <c r="P1080" s="15" t="str">
        <f t="shared" si="101"/>
        <v>Medio</v>
      </c>
      <c r="Q1080" s="6" t="s">
        <v>26</v>
      </c>
      <c r="R1080" s="15" t="s">
        <v>26</v>
      </c>
      <c r="S1080" s="6" t="s">
        <v>26</v>
      </c>
      <c r="T1080" s="15" t="s">
        <v>26</v>
      </c>
      <c r="U1080" s="16">
        <v>32.770000000000003</v>
      </c>
      <c r="V1080" s="6" t="s">
        <v>28</v>
      </c>
      <c r="W1080" s="16">
        <v>56.633333333333333</v>
      </c>
      <c r="X1080" s="64" t="s">
        <v>31</v>
      </c>
      <c r="Y1080" s="16">
        <v>19.132894736842101</v>
      </c>
      <c r="Z1080" s="19" t="s">
        <v>28</v>
      </c>
      <c r="AA1080" s="83">
        <v>28.727272727272727</v>
      </c>
      <c r="AB1080" s="16" t="s">
        <v>28</v>
      </c>
      <c r="AC1080" s="16">
        <v>31.150000000000002</v>
      </c>
      <c r="AD1080" s="16" t="s">
        <v>28</v>
      </c>
      <c r="AE1080" s="16">
        <v>30.3</v>
      </c>
      <c r="AF1080" s="19" t="s">
        <v>28</v>
      </c>
      <c r="AG1080" s="16">
        <v>31.6</v>
      </c>
      <c r="AH1080" s="19" t="s">
        <v>28</v>
      </c>
      <c r="AI1080" s="16">
        <v>25.807142857142853</v>
      </c>
      <c r="AJ1080" s="19" t="s">
        <v>28</v>
      </c>
      <c r="AK1080" s="16">
        <v>36.992857142857147</v>
      </c>
      <c r="AL1080" s="102" t="s">
        <v>31</v>
      </c>
    </row>
    <row r="1081" spans="1:38" ht="14.1" customHeight="1" x14ac:dyDescent="0.25">
      <c r="A1081" s="6">
        <v>76497</v>
      </c>
      <c r="B1081" s="2" t="s">
        <v>1038</v>
      </c>
      <c r="C1081" s="6" t="s">
        <v>1059</v>
      </c>
      <c r="D1081" s="6">
        <v>6</v>
      </c>
      <c r="E1081" s="16">
        <v>75.125714285714281</v>
      </c>
      <c r="F1081" s="15" t="str">
        <f t="shared" si="96"/>
        <v>Alto</v>
      </c>
      <c r="G1081" s="16">
        <v>81.320909090909083</v>
      </c>
      <c r="H1081" s="15" t="str">
        <f t="shared" si="97"/>
        <v>Inviable Sanitariamente</v>
      </c>
      <c r="I1081" s="16">
        <v>84.690952380952382</v>
      </c>
      <c r="J1081" s="15" t="str">
        <f t="shared" si="98"/>
        <v>Inviable Sanitariamente</v>
      </c>
      <c r="K1081" s="16">
        <v>71.324999999999989</v>
      </c>
      <c r="L1081" s="15" t="str">
        <f t="shared" si="99"/>
        <v>Alto</v>
      </c>
      <c r="M1081" s="16">
        <v>80.417368421052629</v>
      </c>
      <c r="N1081" s="15" t="str">
        <f t="shared" si="100"/>
        <v>Inviable Sanitariamente</v>
      </c>
      <c r="O1081" s="16">
        <v>43.282580645161296</v>
      </c>
      <c r="P1081" s="15" t="str">
        <f t="shared" si="101"/>
        <v>Alto</v>
      </c>
      <c r="Q1081" s="6" t="s">
        <v>26</v>
      </c>
      <c r="R1081" s="15" t="s">
        <v>26</v>
      </c>
      <c r="S1081" s="6" t="s">
        <v>26</v>
      </c>
      <c r="T1081" s="15" t="s">
        <v>26</v>
      </c>
      <c r="U1081" s="16">
        <v>55.99</v>
      </c>
      <c r="V1081" s="6" t="s">
        <v>31</v>
      </c>
      <c r="W1081" s="16">
        <v>72.655555555555551</v>
      </c>
      <c r="X1081" s="64" t="s">
        <v>31</v>
      </c>
      <c r="Y1081" s="16">
        <v>49.677777777777777</v>
      </c>
      <c r="Z1081" s="6" t="s">
        <v>31</v>
      </c>
      <c r="AA1081" s="83">
        <v>58.099999999999994</v>
      </c>
      <c r="AB1081" s="6" t="s">
        <v>31</v>
      </c>
      <c r="AC1081" s="16">
        <v>58.14</v>
      </c>
      <c r="AD1081" s="6" t="s">
        <v>31</v>
      </c>
      <c r="AE1081" s="16">
        <v>54.490476190476187</v>
      </c>
      <c r="AF1081" s="23" t="s">
        <v>31</v>
      </c>
      <c r="AG1081" s="16">
        <v>54.9</v>
      </c>
      <c r="AH1081" s="23" t="s">
        <v>31</v>
      </c>
      <c r="AI1081" s="16">
        <v>60.296000000000006</v>
      </c>
      <c r="AJ1081" s="23" t="s">
        <v>31</v>
      </c>
      <c r="AK1081" s="16">
        <v>69.395833333333329</v>
      </c>
      <c r="AL1081" s="102" t="s">
        <v>31</v>
      </c>
    </row>
    <row r="1082" spans="1:38" ht="14.1" customHeight="1" x14ac:dyDescent="0.25">
      <c r="A1082" s="6">
        <v>76520</v>
      </c>
      <c r="B1082" s="2" t="s">
        <v>1038</v>
      </c>
      <c r="C1082" s="6" t="s">
        <v>1060</v>
      </c>
      <c r="D1082" s="6">
        <v>1</v>
      </c>
      <c r="E1082" s="16">
        <v>46.133749999999992</v>
      </c>
      <c r="F1082" s="15" t="str">
        <f t="shared" si="96"/>
        <v>Alto</v>
      </c>
      <c r="G1082" s="16">
        <v>43.532799999999995</v>
      </c>
      <c r="H1082" s="15" t="str">
        <f t="shared" si="97"/>
        <v>Alto</v>
      </c>
      <c r="I1082" s="16">
        <v>37.319122807017536</v>
      </c>
      <c r="J1082" s="15" t="str">
        <f t="shared" si="98"/>
        <v>Alto</v>
      </c>
      <c r="K1082" s="16">
        <v>40.237272727272732</v>
      </c>
      <c r="L1082" s="15" t="str">
        <f t="shared" si="99"/>
        <v>Alto</v>
      </c>
      <c r="M1082" s="16">
        <v>17.421316872427983</v>
      </c>
      <c r="N1082" s="15" t="str">
        <f t="shared" si="100"/>
        <v>Medio</v>
      </c>
      <c r="O1082" s="16">
        <v>24.410277777777779</v>
      </c>
      <c r="P1082" s="15" t="str">
        <f t="shared" si="101"/>
        <v>Medio</v>
      </c>
      <c r="Q1082" s="6" t="s">
        <v>26</v>
      </c>
      <c r="R1082" s="15" t="s">
        <v>26</v>
      </c>
      <c r="S1082" s="6" t="s">
        <v>26</v>
      </c>
      <c r="T1082" s="15" t="s">
        <v>26</v>
      </c>
      <c r="U1082" s="16">
        <v>38.33</v>
      </c>
      <c r="V1082" s="6" t="s">
        <v>31</v>
      </c>
      <c r="W1082" s="16">
        <v>30.060833333333331</v>
      </c>
      <c r="X1082" s="64" t="s">
        <v>28</v>
      </c>
      <c r="Y1082" s="16">
        <v>66.710000000000008</v>
      </c>
      <c r="Z1082" s="6" t="s">
        <v>31</v>
      </c>
      <c r="AA1082" s="83">
        <v>20.448979591836732</v>
      </c>
      <c r="AB1082" s="16" t="s">
        <v>28</v>
      </c>
      <c r="AC1082" s="16">
        <v>12.764071856287428</v>
      </c>
      <c r="AD1082" s="16" t="s">
        <v>27</v>
      </c>
      <c r="AE1082" s="16">
        <v>13.259036144578314</v>
      </c>
      <c r="AF1082" s="18" t="s">
        <v>27</v>
      </c>
      <c r="AG1082" s="16">
        <v>14.5</v>
      </c>
      <c r="AH1082" s="19" t="s">
        <v>28</v>
      </c>
      <c r="AI1082" s="16">
        <v>19.892828685258966</v>
      </c>
      <c r="AJ1082" s="19" t="s">
        <v>28</v>
      </c>
      <c r="AK1082" s="16">
        <v>17.490086206896549</v>
      </c>
      <c r="AL1082" s="67" t="s">
        <v>28</v>
      </c>
    </row>
    <row r="1083" spans="1:38" ht="14.1" customHeight="1" x14ac:dyDescent="0.25">
      <c r="A1083" s="6">
        <v>76563</v>
      </c>
      <c r="B1083" s="2" t="s">
        <v>1038</v>
      </c>
      <c r="C1083" s="6" t="s">
        <v>1061</v>
      </c>
      <c r="D1083" s="6">
        <v>6</v>
      </c>
      <c r="E1083" s="16">
        <v>39.281999999999996</v>
      </c>
      <c r="F1083" s="15" t="str">
        <f t="shared" si="96"/>
        <v>Alto</v>
      </c>
      <c r="G1083" s="16">
        <v>72.63000000000001</v>
      </c>
      <c r="H1083" s="15" t="str">
        <f t="shared" si="97"/>
        <v>Alto</v>
      </c>
      <c r="I1083" s="16">
        <v>68.72</v>
      </c>
      <c r="J1083" s="15" t="str">
        <f t="shared" si="98"/>
        <v>Alto</v>
      </c>
      <c r="K1083" s="16">
        <v>46.373124999999995</v>
      </c>
      <c r="L1083" s="15" t="str">
        <f t="shared" si="99"/>
        <v>Alto</v>
      </c>
      <c r="M1083" s="16">
        <v>34.797333333333334</v>
      </c>
      <c r="N1083" s="15" t="str">
        <f t="shared" si="100"/>
        <v>Medio</v>
      </c>
      <c r="O1083" s="16">
        <v>34.929285714285719</v>
      </c>
      <c r="P1083" s="15" t="str">
        <f t="shared" si="101"/>
        <v>Medio</v>
      </c>
      <c r="Q1083" s="6" t="s">
        <v>26</v>
      </c>
      <c r="R1083" s="15" t="s">
        <v>26</v>
      </c>
      <c r="S1083" s="6" t="s">
        <v>26</v>
      </c>
      <c r="T1083" s="15" t="s">
        <v>26</v>
      </c>
      <c r="U1083" s="16">
        <v>17.440000000000001</v>
      </c>
      <c r="V1083" s="6" t="s">
        <v>28</v>
      </c>
      <c r="W1083" s="16">
        <v>7.1262500000000006</v>
      </c>
      <c r="X1083" s="64" t="s">
        <v>27</v>
      </c>
      <c r="Y1083" s="16">
        <v>59.409090909090899</v>
      </c>
      <c r="Z1083" s="6" t="s">
        <v>31</v>
      </c>
      <c r="AA1083" s="83">
        <v>46.508000000000003</v>
      </c>
      <c r="AB1083" s="6" t="s">
        <v>31</v>
      </c>
      <c r="AC1083" s="16">
        <v>51.421052631578952</v>
      </c>
      <c r="AD1083" s="6" t="s">
        <v>31</v>
      </c>
      <c r="AE1083" s="16">
        <v>2.6363636363636362</v>
      </c>
      <c r="AF1083" s="20" t="s">
        <v>34</v>
      </c>
      <c r="AG1083" s="16">
        <v>8.1</v>
      </c>
      <c r="AH1083" s="18" t="s">
        <v>27</v>
      </c>
      <c r="AI1083" s="16">
        <v>11.268750000000001</v>
      </c>
      <c r="AJ1083" s="18" t="s">
        <v>27</v>
      </c>
      <c r="AK1083" s="16">
        <v>5.6789473684210527</v>
      </c>
      <c r="AL1083" s="68" t="s">
        <v>27</v>
      </c>
    </row>
    <row r="1084" spans="1:38" ht="14.1" customHeight="1" x14ac:dyDescent="0.25">
      <c r="A1084" s="6">
        <v>76606</v>
      </c>
      <c r="B1084" s="2" t="s">
        <v>1038</v>
      </c>
      <c r="C1084" s="6" t="s">
        <v>764</v>
      </c>
      <c r="D1084" s="6">
        <v>6</v>
      </c>
      <c r="E1084" s="16" t="s">
        <v>26</v>
      </c>
      <c r="F1084" s="15" t="str">
        <f t="shared" si="96"/>
        <v>Sin Información</v>
      </c>
      <c r="G1084" s="16" t="s">
        <v>26</v>
      </c>
      <c r="H1084" s="15" t="str">
        <f t="shared" si="97"/>
        <v>Sin Información</v>
      </c>
      <c r="I1084" s="16">
        <v>70.24166666666666</v>
      </c>
      <c r="J1084" s="15" t="str">
        <f t="shared" si="98"/>
        <v>Alto</v>
      </c>
      <c r="K1084" s="16">
        <v>56.086666666666666</v>
      </c>
      <c r="L1084" s="15" t="str">
        <f t="shared" si="99"/>
        <v>Alto</v>
      </c>
      <c r="M1084" s="16">
        <v>67.52</v>
      </c>
      <c r="N1084" s="15" t="str">
        <f t="shared" si="100"/>
        <v>Alto</v>
      </c>
      <c r="O1084" s="16">
        <v>53.609166666666674</v>
      </c>
      <c r="P1084" s="15" t="str">
        <f t="shared" si="101"/>
        <v>Alto</v>
      </c>
      <c r="Q1084" s="6" t="s">
        <v>26</v>
      </c>
      <c r="R1084" s="15" t="s">
        <v>26</v>
      </c>
      <c r="S1084" s="6" t="s">
        <v>26</v>
      </c>
      <c r="T1084" s="15" t="s">
        <v>26</v>
      </c>
      <c r="U1084" s="16">
        <v>46.86</v>
      </c>
      <c r="V1084" s="6" t="s">
        <v>31</v>
      </c>
      <c r="W1084" s="16">
        <v>59.175000000000004</v>
      </c>
      <c r="X1084" s="64" t="s">
        <v>31</v>
      </c>
      <c r="Y1084" s="16">
        <v>45.383999999999993</v>
      </c>
      <c r="Z1084" s="6" t="s">
        <v>31</v>
      </c>
      <c r="AA1084" s="83">
        <v>45.780769230769231</v>
      </c>
      <c r="AB1084" s="6" t="s">
        <v>31</v>
      </c>
      <c r="AC1084" s="16">
        <v>62.342592592592617</v>
      </c>
      <c r="AD1084" s="6" t="s">
        <v>31</v>
      </c>
      <c r="AE1084" s="16">
        <v>41.956666666666671</v>
      </c>
      <c r="AF1084" s="23" t="s">
        <v>31</v>
      </c>
      <c r="AG1084" s="16">
        <v>49.2</v>
      </c>
      <c r="AH1084" s="23" t="s">
        <v>31</v>
      </c>
      <c r="AI1084" s="16">
        <v>57.444444444444443</v>
      </c>
      <c r="AJ1084" s="23" t="s">
        <v>31</v>
      </c>
      <c r="AK1084" s="16">
        <v>57.813513513513513</v>
      </c>
      <c r="AL1084" s="102" t="s">
        <v>31</v>
      </c>
    </row>
    <row r="1085" spans="1:38" ht="14.1" customHeight="1" x14ac:dyDescent="0.25">
      <c r="A1085" s="6">
        <v>76616</v>
      </c>
      <c r="B1085" s="2" t="s">
        <v>1038</v>
      </c>
      <c r="C1085" s="6" t="s">
        <v>1062</v>
      </c>
      <c r="D1085" s="6">
        <v>6</v>
      </c>
      <c r="E1085" s="16" t="s">
        <v>26</v>
      </c>
      <c r="F1085" s="15" t="str">
        <f t="shared" si="96"/>
        <v>Sin Información</v>
      </c>
      <c r="G1085" s="16" t="s">
        <v>26</v>
      </c>
      <c r="H1085" s="15" t="str">
        <f t="shared" si="97"/>
        <v>Sin Información</v>
      </c>
      <c r="I1085" s="16">
        <v>60.560000000000009</v>
      </c>
      <c r="J1085" s="15" t="str">
        <f t="shared" si="98"/>
        <v>Alto</v>
      </c>
      <c r="K1085" s="16">
        <v>57.271818181818183</v>
      </c>
      <c r="L1085" s="15" t="str">
        <f t="shared" si="99"/>
        <v>Alto</v>
      </c>
      <c r="M1085" s="16">
        <v>63.781666666666666</v>
      </c>
      <c r="N1085" s="15" t="str">
        <f t="shared" si="100"/>
        <v>Alto</v>
      </c>
      <c r="O1085" s="16">
        <v>48.540799999999997</v>
      </c>
      <c r="P1085" s="15" t="str">
        <f t="shared" si="101"/>
        <v>Alto</v>
      </c>
      <c r="Q1085" s="6" t="s">
        <v>26</v>
      </c>
      <c r="R1085" s="15" t="s">
        <v>26</v>
      </c>
      <c r="S1085" s="6" t="s">
        <v>26</v>
      </c>
      <c r="T1085" s="15" t="s">
        <v>26</v>
      </c>
      <c r="U1085" s="16">
        <v>66.2</v>
      </c>
      <c r="V1085" s="6" t="s">
        <v>31</v>
      </c>
      <c r="W1085" s="16">
        <v>54.617647058823522</v>
      </c>
      <c r="X1085" s="64" t="s">
        <v>31</v>
      </c>
      <c r="Y1085" s="16">
        <v>34.926315789473684</v>
      </c>
      <c r="Z1085" s="19" t="s">
        <v>28</v>
      </c>
      <c r="AA1085" s="83">
        <v>21.190909090909095</v>
      </c>
      <c r="AB1085" s="16" t="s">
        <v>28</v>
      </c>
      <c r="AC1085" s="16">
        <v>39.811764705882354</v>
      </c>
      <c r="AD1085" s="6" t="s">
        <v>31</v>
      </c>
      <c r="AE1085" s="16">
        <v>18.295833333333338</v>
      </c>
      <c r="AF1085" s="19" t="s">
        <v>28</v>
      </c>
      <c r="AG1085" s="16">
        <v>41.1</v>
      </c>
      <c r="AH1085" s="23" t="s">
        <v>31</v>
      </c>
      <c r="AI1085" s="16">
        <v>41.463999999999999</v>
      </c>
      <c r="AJ1085" s="23" t="s">
        <v>31</v>
      </c>
      <c r="AK1085" s="16">
        <v>42.634285714285717</v>
      </c>
      <c r="AL1085" s="102" t="s">
        <v>31</v>
      </c>
    </row>
    <row r="1086" spans="1:38" ht="14.1" customHeight="1" x14ac:dyDescent="0.25">
      <c r="A1086" s="6">
        <v>76622</v>
      </c>
      <c r="B1086" s="2" t="s">
        <v>1038</v>
      </c>
      <c r="C1086" s="6" t="s">
        <v>1063</v>
      </c>
      <c r="D1086" s="6">
        <v>6</v>
      </c>
      <c r="E1086" s="16" t="s">
        <v>26</v>
      </c>
      <c r="F1086" s="15" t="str">
        <f t="shared" si="96"/>
        <v>Sin Información</v>
      </c>
      <c r="G1086" s="16" t="s">
        <v>26</v>
      </c>
      <c r="H1086" s="15" t="str">
        <f t="shared" si="97"/>
        <v>Sin Información</v>
      </c>
      <c r="I1086" s="16">
        <v>10.647272727272728</v>
      </c>
      <c r="J1086" s="15" t="str">
        <f t="shared" si="98"/>
        <v>Bajo</v>
      </c>
      <c r="K1086" s="16">
        <v>49.718571428571423</v>
      </c>
      <c r="L1086" s="15" t="str">
        <f t="shared" si="99"/>
        <v>Alto</v>
      </c>
      <c r="M1086" s="16">
        <v>58.659000000000006</v>
      </c>
      <c r="N1086" s="15" t="str">
        <f t="shared" si="100"/>
        <v>Alto</v>
      </c>
      <c r="O1086" s="16">
        <v>32.973333333333336</v>
      </c>
      <c r="P1086" s="15" t="str">
        <f t="shared" si="101"/>
        <v>Medio</v>
      </c>
      <c r="Q1086" s="6" t="s">
        <v>26</v>
      </c>
      <c r="R1086" s="15" t="s">
        <v>26</v>
      </c>
      <c r="S1086" s="6" t="s">
        <v>26</v>
      </c>
      <c r="T1086" s="15" t="s">
        <v>26</v>
      </c>
      <c r="U1086" s="16">
        <v>29.32</v>
      </c>
      <c r="V1086" s="6" t="s">
        <v>28</v>
      </c>
      <c r="W1086" s="16">
        <v>30.071428571428573</v>
      </c>
      <c r="X1086" s="64" t="s">
        <v>28</v>
      </c>
      <c r="Y1086" s="16">
        <v>40.154545454545456</v>
      </c>
      <c r="Z1086" s="6" t="s">
        <v>31</v>
      </c>
      <c r="AA1086" s="83">
        <v>25.970833333333335</v>
      </c>
      <c r="AB1086" s="16" t="s">
        <v>28</v>
      </c>
      <c r="AC1086" s="16">
        <v>19.907142857142855</v>
      </c>
      <c r="AD1086" s="16" t="s">
        <v>28</v>
      </c>
      <c r="AE1086" s="16">
        <v>17.707692307692305</v>
      </c>
      <c r="AF1086" s="19" t="s">
        <v>28</v>
      </c>
      <c r="AG1086" s="16">
        <v>28.3</v>
      </c>
      <c r="AH1086" s="19" t="s">
        <v>28</v>
      </c>
      <c r="AI1086" s="16">
        <v>34.093478260869567</v>
      </c>
      <c r="AJ1086" s="19" t="s">
        <v>28</v>
      </c>
      <c r="AK1086" s="16">
        <v>32.51428571428572</v>
      </c>
      <c r="AL1086" s="67" t="s">
        <v>28</v>
      </c>
    </row>
    <row r="1087" spans="1:38" ht="14.1" customHeight="1" x14ac:dyDescent="0.25">
      <c r="A1087" s="6">
        <v>76670</v>
      </c>
      <c r="B1087" s="2" t="s">
        <v>1038</v>
      </c>
      <c r="C1087" s="6" t="s">
        <v>988</v>
      </c>
      <c r="D1087" s="6">
        <v>6</v>
      </c>
      <c r="E1087" s="16" t="s">
        <v>26</v>
      </c>
      <c r="F1087" s="15" t="str">
        <f t="shared" si="96"/>
        <v>Sin Información</v>
      </c>
      <c r="G1087" s="16" t="s">
        <v>26</v>
      </c>
      <c r="H1087" s="15" t="str">
        <f t="shared" si="97"/>
        <v>Sin Información</v>
      </c>
      <c r="I1087" s="16">
        <v>5.944285714285714</v>
      </c>
      <c r="J1087" s="15" t="str">
        <f t="shared" si="98"/>
        <v>Bajo</v>
      </c>
      <c r="K1087" s="16">
        <v>33.522500000000001</v>
      </c>
      <c r="L1087" s="15" t="str">
        <f t="shared" si="99"/>
        <v>Medio</v>
      </c>
      <c r="M1087" s="16">
        <v>38.094999999999999</v>
      </c>
      <c r="N1087" s="15" t="str">
        <f t="shared" si="100"/>
        <v>Alto</v>
      </c>
      <c r="O1087" s="16">
        <v>14.393333333333333</v>
      </c>
      <c r="P1087" s="15" t="str">
        <f t="shared" si="101"/>
        <v>Medio</v>
      </c>
      <c r="Q1087" s="6" t="s">
        <v>26</v>
      </c>
      <c r="R1087" s="15" t="s">
        <v>26</v>
      </c>
      <c r="S1087" s="6" t="s">
        <v>26</v>
      </c>
      <c r="T1087" s="15" t="s">
        <v>26</v>
      </c>
      <c r="U1087" s="16">
        <v>40.92</v>
      </c>
      <c r="V1087" s="6" t="s">
        <v>31</v>
      </c>
      <c r="W1087" s="16">
        <v>19.837499999999999</v>
      </c>
      <c r="X1087" s="64" t="s">
        <v>28</v>
      </c>
      <c r="Y1087" s="16">
        <v>38.054545454545455</v>
      </c>
      <c r="Z1087" s="6" t="s">
        <v>31</v>
      </c>
      <c r="AA1087" s="83">
        <v>29.9</v>
      </c>
      <c r="AB1087" s="16" t="s">
        <v>28</v>
      </c>
      <c r="AC1087" s="16">
        <v>17.343478260869567</v>
      </c>
      <c r="AD1087" s="16" t="s">
        <v>28</v>
      </c>
      <c r="AE1087" s="16">
        <v>18.809999999999999</v>
      </c>
      <c r="AF1087" s="19" t="s">
        <v>28</v>
      </c>
      <c r="AG1087" s="16">
        <v>45.8</v>
      </c>
      <c r="AH1087" s="23" t="s">
        <v>31</v>
      </c>
      <c r="AI1087" s="16">
        <v>25.890909090909091</v>
      </c>
      <c r="AJ1087" s="19" t="s">
        <v>28</v>
      </c>
      <c r="AK1087" s="16">
        <v>23.614285714285717</v>
      </c>
      <c r="AL1087" s="67" t="s">
        <v>28</v>
      </c>
    </row>
    <row r="1088" spans="1:38" ht="14.1" customHeight="1" x14ac:dyDescent="0.25">
      <c r="A1088" s="6">
        <v>76736</v>
      </c>
      <c r="B1088" s="2" t="s">
        <v>1038</v>
      </c>
      <c r="C1088" s="6" t="s">
        <v>1064</v>
      </c>
      <c r="D1088" s="6">
        <v>6</v>
      </c>
      <c r="E1088" s="16" t="s">
        <v>26</v>
      </c>
      <c r="F1088" s="15" t="str">
        <f t="shared" si="96"/>
        <v>Sin Información</v>
      </c>
      <c r="G1088" s="16" t="s">
        <v>26</v>
      </c>
      <c r="H1088" s="15" t="str">
        <f t="shared" si="97"/>
        <v>Sin Información</v>
      </c>
      <c r="I1088" s="16">
        <v>42.668750000000003</v>
      </c>
      <c r="J1088" s="15" t="str">
        <f t="shared" si="98"/>
        <v>Alto</v>
      </c>
      <c r="K1088" s="16">
        <v>41.803124999999994</v>
      </c>
      <c r="L1088" s="15" t="str">
        <f t="shared" si="99"/>
        <v>Alto</v>
      </c>
      <c r="M1088" s="16">
        <v>44.49764705882351</v>
      </c>
      <c r="N1088" s="15" t="str">
        <f t="shared" si="100"/>
        <v>Alto</v>
      </c>
      <c r="O1088" s="16">
        <v>23.921818181818182</v>
      </c>
      <c r="P1088" s="15" t="str">
        <f t="shared" si="101"/>
        <v>Medio</v>
      </c>
      <c r="Q1088" s="6" t="s">
        <v>26</v>
      </c>
      <c r="R1088" s="15" t="s">
        <v>26</v>
      </c>
      <c r="S1088" s="6" t="s">
        <v>26</v>
      </c>
      <c r="T1088" s="15" t="s">
        <v>26</v>
      </c>
      <c r="U1088" s="16">
        <v>36.22</v>
      </c>
      <c r="V1088" s="6" t="s">
        <v>31</v>
      </c>
      <c r="W1088" s="16">
        <v>7.35</v>
      </c>
      <c r="X1088" s="64" t="s">
        <v>27</v>
      </c>
      <c r="Y1088" s="16">
        <v>43.376470588235293</v>
      </c>
      <c r="Z1088" s="6" t="s">
        <v>31</v>
      </c>
      <c r="AA1088" s="83">
        <v>42.14736842105264</v>
      </c>
      <c r="AB1088" s="6" t="s">
        <v>31</v>
      </c>
      <c r="AC1088" s="16">
        <v>41.762500000000003</v>
      </c>
      <c r="AD1088" s="6" t="s">
        <v>31</v>
      </c>
      <c r="AE1088" s="16">
        <v>37.63214285714286</v>
      </c>
      <c r="AF1088" s="23" t="s">
        <v>31</v>
      </c>
      <c r="AG1088" s="16">
        <v>30.4</v>
      </c>
      <c r="AH1088" s="19" t="s">
        <v>28</v>
      </c>
      <c r="AI1088" s="16">
        <v>55.448484848484846</v>
      </c>
      <c r="AJ1088" s="23" t="s">
        <v>31</v>
      </c>
      <c r="AK1088" s="16">
        <v>34.238461538461536</v>
      </c>
      <c r="AL1088" s="67" t="s">
        <v>28</v>
      </c>
    </row>
    <row r="1089" spans="1:38" ht="14.1" customHeight="1" x14ac:dyDescent="0.25">
      <c r="A1089" s="6">
        <v>76823</v>
      </c>
      <c r="B1089" s="2" t="s">
        <v>1038</v>
      </c>
      <c r="C1089" s="6" t="s">
        <v>1065</v>
      </c>
      <c r="D1089" s="6">
        <v>6</v>
      </c>
      <c r="E1089" s="16">
        <v>58.028333333333329</v>
      </c>
      <c r="F1089" s="15" t="str">
        <f t="shared" si="96"/>
        <v>Alto</v>
      </c>
      <c r="G1089" s="16">
        <v>66.260000000000005</v>
      </c>
      <c r="H1089" s="15" t="str">
        <f t="shared" si="97"/>
        <v>Alto</v>
      </c>
      <c r="I1089" s="16">
        <v>56.71705882352942</v>
      </c>
      <c r="J1089" s="15" t="str">
        <f t="shared" si="98"/>
        <v>Alto</v>
      </c>
      <c r="K1089" s="16">
        <v>0</v>
      </c>
      <c r="L1089" s="15" t="str">
        <f t="shared" si="99"/>
        <v>Sin Riesgo</v>
      </c>
      <c r="M1089" s="16">
        <v>68.400499999999994</v>
      </c>
      <c r="N1089" s="15" t="str">
        <f t="shared" si="100"/>
        <v>Alto</v>
      </c>
      <c r="O1089" s="16">
        <v>62.873888888888892</v>
      </c>
      <c r="P1089" s="15" t="str">
        <f t="shared" si="101"/>
        <v>Alto</v>
      </c>
      <c r="Q1089" s="6" t="s">
        <v>26</v>
      </c>
      <c r="R1089" s="15" t="s">
        <v>26</v>
      </c>
      <c r="S1089" s="6" t="s">
        <v>26</v>
      </c>
      <c r="T1089" s="15" t="s">
        <v>26</v>
      </c>
      <c r="U1089" s="16">
        <v>22.26</v>
      </c>
      <c r="V1089" s="6" t="s">
        <v>28</v>
      </c>
      <c r="W1089" s="16">
        <v>65.25</v>
      </c>
      <c r="X1089" s="64" t="s">
        <v>31</v>
      </c>
      <c r="Y1089" s="16">
        <v>48.106666666666669</v>
      </c>
      <c r="Z1089" s="6" t="s">
        <v>31</v>
      </c>
      <c r="AA1089" s="83">
        <v>22.774999999999999</v>
      </c>
      <c r="AB1089" s="16" t="s">
        <v>28</v>
      </c>
      <c r="AC1089" s="16">
        <v>32.183333333333337</v>
      </c>
      <c r="AD1089" s="16" t="s">
        <v>28</v>
      </c>
      <c r="AE1089" s="16">
        <v>35.18333333333333</v>
      </c>
      <c r="AF1089" s="23" t="s">
        <v>31</v>
      </c>
      <c r="AG1089" s="16">
        <v>39.700000000000003</v>
      </c>
      <c r="AH1089" s="23" t="s">
        <v>31</v>
      </c>
      <c r="AI1089" s="16">
        <v>36.554285714285719</v>
      </c>
      <c r="AJ1089" s="23" t="s">
        <v>31</v>
      </c>
      <c r="AK1089" s="16">
        <v>40.690000000000005</v>
      </c>
      <c r="AL1089" s="102" t="s">
        <v>31</v>
      </c>
    </row>
    <row r="1090" spans="1:38" ht="14.1" customHeight="1" x14ac:dyDescent="0.25">
      <c r="A1090" s="6">
        <v>76828</v>
      </c>
      <c r="B1090" s="2" t="s">
        <v>1038</v>
      </c>
      <c r="C1090" s="6" t="s">
        <v>1066</v>
      </c>
      <c r="D1090" s="6">
        <v>6</v>
      </c>
      <c r="E1090" s="16" t="s">
        <v>26</v>
      </c>
      <c r="F1090" s="15" t="str">
        <f t="shared" si="96"/>
        <v>Sin Información</v>
      </c>
      <c r="G1090" s="16" t="s">
        <v>26</v>
      </c>
      <c r="H1090" s="15" t="str">
        <f t="shared" si="97"/>
        <v>Sin Información</v>
      </c>
      <c r="I1090" s="16">
        <v>68.55</v>
      </c>
      <c r="J1090" s="15" t="str">
        <f t="shared" si="98"/>
        <v>Alto</v>
      </c>
      <c r="K1090" s="16">
        <v>61.342222222222212</v>
      </c>
      <c r="L1090" s="15" t="str">
        <f t="shared" si="99"/>
        <v>Alto</v>
      </c>
      <c r="M1090" s="16">
        <v>75.48</v>
      </c>
      <c r="N1090" s="15" t="str">
        <f t="shared" si="100"/>
        <v>Alto</v>
      </c>
      <c r="O1090" s="16">
        <v>52.042222222222222</v>
      </c>
      <c r="P1090" s="15" t="str">
        <f t="shared" si="101"/>
        <v>Alto</v>
      </c>
      <c r="Q1090" s="6" t="s">
        <v>26</v>
      </c>
      <c r="R1090" s="15" t="s">
        <v>26</v>
      </c>
      <c r="S1090" s="6" t="s">
        <v>26</v>
      </c>
      <c r="T1090" s="15" t="s">
        <v>26</v>
      </c>
      <c r="U1090" s="16">
        <v>47.14</v>
      </c>
      <c r="V1090" s="6" t="s">
        <v>31</v>
      </c>
      <c r="W1090" s="16">
        <v>36.930769230769229</v>
      </c>
      <c r="X1090" s="64" t="s">
        <v>31</v>
      </c>
      <c r="Y1090" s="16">
        <v>17.555</v>
      </c>
      <c r="Z1090" s="19" t="s">
        <v>28</v>
      </c>
      <c r="AA1090" s="83">
        <v>42.428571428571431</v>
      </c>
      <c r="AB1090" s="6" t="s">
        <v>31</v>
      </c>
      <c r="AC1090" s="16">
        <v>49.975609756097562</v>
      </c>
      <c r="AD1090" s="6" t="s">
        <v>31</v>
      </c>
      <c r="AE1090" s="16">
        <v>30.596000000000004</v>
      </c>
      <c r="AF1090" s="19" t="s">
        <v>28</v>
      </c>
      <c r="AG1090" s="16">
        <v>49.8</v>
      </c>
      <c r="AH1090" s="23" t="s">
        <v>31</v>
      </c>
      <c r="AI1090" s="16">
        <v>45.388888888888879</v>
      </c>
      <c r="AJ1090" s="23" t="s">
        <v>31</v>
      </c>
      <c r="AK1090" s="16">
        <v>42.569444444444436</v>
      </c>
      <c r="AL1090" s="102" t="s">
        <v>31</v>
      </c>
    </row>
    <row r="1091" spans="1:38" ht="14.1" customHeight="1" x14ac:dyDescent="0.25">
      <c r="A1091" s="6">
        <v>76834</v>
      </c>
      <c r="B1091" s="2" t="s">
        <v>1038</v>
      </c>
      <c r="C1091" s="6" t="s">
        <v>1067</v>
      </c>
      <c r="D1091" s="6">
        <v>2</v>
      </c>
      <c r="E1091" s="16" t="s">
        <v>26</v>
      </c>
      <c r="F1091" s="15" t="str">
        <f t="shared" ref="F1091:F1104" si="102">IF(E1091&lt;=5,"Sin Riesgo",IF(E1091&lt;=14,"Bajo",IF(E1091&lt;=35,"Medio",IF(E1091&lt;=80,"Alto",IF(E1091&lt;=100,"Inviable Sanitariamente",IF(E1091="Sin Información","Sin Información"))))))</f>
        <v>Sin Información</v>
      </c>
      <c r="G1091" s="16">
        <v>6.8071428571428578</v>
      </c>
      <c r="H1091" s="15" t="str">
        <f t="shared" ref="H1091:H1104" si="103">IF(G1091&lt;=5,"Sin Riesgo",IF(G1091&lt;=14,"Bajo",IF(G1091&lt;=35,"Medio",IF(G1091&lt;=80,"Alto",IF(G1091&lt;=100,"Inviable Sanitariamente",IF(G1091="Sin Información","Sin Información"))))))</f>
        <v>Bajo</v>
      </c>
      <c r="I1091" s="16">
        <v>38.12790322580647</v>
      </c>
      <c r="J1091" s="15" t="str">
        <f t="shared" ref="J1091:J1104" si="104">IF(I1091&lt;=5,"Sin Riesgo",IF(I1091&lt;=14,"Bajo",IF(I1091&lt;=35,"Medio",IF(I1091&lt;=80,"Alto",IF(I1091&lt;=100,"Inviable Sanitariamente",IF(I1091="Sin Información","Sin Información"))))))</f>
        <v>Alto</v>
      </c>
      <c r="K1091" s="16">
        <v>45.904857142857146</v>
      </c>
      <c r="L1091" s="15" t="str">
        <f t="shared" ref="L1091:L1104" si="105">IF(K1091&lt;=5,"Sin Riesgo",IF(K1091&lt;=14,"Bajo",IF(K1091&lt;=35,"Medio",IF(K1091&lt;=80,"Alto",IF(K1091&lt;=100,"Inviable Sanitariamente",IF(K1091="Sin Información","Sin Información"))))))</f>
        <v>Alto</v>
      </c>
      <c r="M1091" s="16">
        <v>75.828000000000003</v>
      </c>
      <c r="N1091" s="15" t="str">
        <f t="shared" ref="N1091:N1104" si="106">IF(M1091&lt;=5,"Sin Riesgo",IF(M1091&lt;=14,"Bajo",IF(M1091&lt;=35,"Medio",IF(M1091&lt;=80,"Alto",IF(M1091&lt;=100,"Inviable Sanitariamente",IF(M1091="Sin Información","Sin Información"))))))</f>
        <v>Alto</v>
      </c>
      <c r="O1091" s="16">
        <v>25.393985507246381</v>
      </c>
      <c r="P1091" s="15" t="str">
        <f t="shared" ref="P1091:P1104" si="107">IF(O1091&lt;=5,"Sin Riesgo",IF(O1091&lt;=14,"Bajo",IF(O1091&lt;=35,"Medio",IF(O1091&lt;=80,"Alto",IF(O1091&lt;=100,"Inviable Sanitariamente",IF(O1091="Sin Información","Sin Información"))))))</f>
        <v>Medio</v>
      </c>
      <c r="Q1091" s="6" t="s">
        <v>26</v>
      </c>
      <c r="R1091" s="15" t="s">
        <v>26</v>
      </c>
      <c r="S1091" s="6" t="s">
        <v>26</v>
      </c>
      <c r="T1091" s="15" t="s">
        <v>26</v>
      </c>
      <c r="U1091" s="16">
        <v>22.32</v>
      </c>
      <c r="V1091" s="6" t="s">
        <v>28</v>
      </c>
      <c r="W1091" s="16">
        <v>31.32884615384615</v>
      </c>
      <c r="X1091" s="64" t="s">
        <v>28</v>
      </c>
      <c r="Y1091" s="16">
        <v>44.68</v>
      </c>
      <c r="Z1091" s="6" t="s">
        <v>31</v>
      </c>
      <c r="AA1091" s="83">
        <v>22.177685950413228</v>
      </c>
      <c r="AB1091" s="16" t="s">
        <v>28</v>
      </c>
      <c r="AC1091" s="16">
        <v>9.8941176470588239</v>
      </c>
      <c r="AD1091" s="16" t="s">
        <v>27</v>
      </c>
      <c r="AE1091" s="16">
        <v>4.0777108433734943</v>
      </c>
      <c r="AF1091" s="20" t="s">
        <v>34</v>
      </c>
      <c r="AG1091" s="16">
        <v>5.5</v>
      </c>
      <c r="AH1091" s="18" t="s">
        <v>27</v>
      </c>
      <c r="AI1091" s="16">
        <v>2.097</v>
      </c>
      <c r="AJ1091" s="20" t="s">
        <v>1093</v>
      </c>
      <c r="AK1091" s="16">
        <v>2.9273584905660379</v>
      </c>
      <c r="AL1091" s="25" t="s">
        <v>1093</v>
      </c>
    </row>
    <row r="1092" spans="1:38" ht="14.1" customHeight="1" x14ac:dyDescent="0.25">
      <c r="A1092" s="6">
        <v>76845</v>
      </c>
      <c r="B1092" s="2" t="s">
        <v>1038</v>
      </c>
      <c r="C1092" s="6" t="s">
        <v>1068</v>
      </c>
      <c r="D1092" s="6">
        <v>6</v>
      </c>
      <c r="E1092" s="16">
        <v>69.513999999999996</v>
      </c>
      <c r="F1092" s="15" t="str">
        <f t="shared" si="102"/>
        <v>Alto</v>
      </c>
      <c r="G1092" s="16">
        <v>58.79</v>
      </c>
      <c r="H1092" s="15" t="str">
        <f t="shared" si="103"/>
        <v>Alto</v>
      </c>
      <c r="I1092" s="16">
        <v>69.837777777777774</v>
      </c>
      <c r="J1092" s="15" t="str">
        <f t="shared" si="104"/>
        <v>Alto</v>
      </c>
      <c r="K1092" s="16">
        <v>16.122727272727271</v>
      </c>
      <c r="L1092" s="15" t="str">
        <f t="shared" si="105"/>
        <v>Medio</v>
      </c>
      <c r="M1092" s="16">
        <v>17.194090909090914</v>
      </c>
      <c r="N1092" s="15" t="str">
        <f t="shared" si="106"/>
        <v>Medio</v>
      </c>
      <c r="O1092" s="16">
        <v>43.258947368421047</v>
      </c>
      <c r="P1092" s="15" t="str">
        <f t="shared" si="107"/>
        <v>Alto</v>
      </c>
      <c r="Q1092" s="6" t="s">
        <v>26</v>
      </c>
      <c r="R1092" s="15" t="s">
        <v>26</v>
      </c>
      <c r="S1092" s="6" t="s">
        <v>26</v>
      </c>
      <c r="T1092" s="15" t="s">
        <v>26</v>
      </c>
      <c r="U1092" s="16">
        <v>43.76</v>
      </c>
      <c r="V1092" s="6" t="s">
        <v>31</v>
      </c>
      <c r="W1092" s="16">
        <v>72.509090909090915</v>
      </c>
      <c r="X1092" s="64" t="s">
        <v>31</v>
      </c>
      <c r="Y1092" s="16">
        <v>77.238461538461536</v>
      </c>
      <c r="Z1092" s="6" t="s">
        <v>31</v>
      </c>
      <c r="AA1092" s="83">
        <v>46.349999999999994</v>
      </c>
      <c r="AB1092" s="6" t="s">
        <v>31</v>
      </c>
      <c r="AC1092" s="16">
        <v>19.310000000000002</v>
      </c>
      <c r="AD1092" s="16" t="s">
        <v>28</v>
      </c>
      <c r="AE1092" s="16">
        <v>22.25</v>
      </c>
      <c r="AF1092" s="19" t="s">
        <v>28</v>
      </c>
      <c r="AG1092" s="16">
        <v>12.1</v>
      </c>
      <c r="AH1092" s="18" t="s">
        <v>27</v>
      </c>
      <c r="AI1092" s="16">
        <v>16.008333333333333</v>
      </c>
      <c r="AJ1092" s="19" t="s">
        <v>28</v>
      </c>
      <c r="AK1092" s="16">
        <v>34.950000000000003</v>
      </c>
      <c r="AL1092" s="67" t="s">
        <v>28</v>
      </c>
    </row>
    <row r="1093" spans="1:38" ht="14.1" customHeight="1" x14ac:dyDescent="0.25">
      <c r="A1093" s="6">
        <v>76863</v>
      </c>
      <c r="B1093" s="2" t="s">
        <v>1038</v>
      </c>
      <c r="C1093" s="6" t="s">
        <v>1069</v>
      </c>
      <c r="D1093" s="6">
        <v>6</v>
      </c>
      <c r="E1093" s="16">
        <v>52.706999999999994</v>
      </c>
      <c r="F1093" s="15" t="str">
        <f t="shared" si="102"/>
        <v>Alto</v>
      </c>
      <c r="G1093" s="16">
        <v>59.97785714285714</v>
      </c>
      <c r="H1093" s="15" t="str">
        <f t="shared" si="103"/>
        <v>Alto</v>
      </c>
      <c r="I1093" s="16">
        <v>43.049285714285723</v>
      </c>
      <c r="J1093" s="15" t="str">
        <f t="shared" si="104"/>
        <v>Alto</v>
      </c>
      <c r="K1093" s="16">
        <v>0</v>
      </c>
      <c r="L1093" s="15" t="str">
        <f t="shared" si="105"/>
        <v>Sin Riesgo</v>
      </c>
      <c r="M1093" s="16">
        <v>71.267241379310349</v>
      </c>
      <c r="N1093" s="15" t="str">
        <f t="shared" si="106"/>
        <v>Alto</v>
      </c>
      <c r="O1093" s="16">
        <v>77.995555555555555</v>
      </c>
      <c r="P1093" s="15" t="str">
        <f t="shared" si="107"/>
        <v>Alto</v>
      </c>
      <c r="Q1093" s="6" t="s">
        <v>26</v>
      </c>
      <c r="R1093" s="15" t="s">
        <v>26</v>
      </c>
      <c r="S1093" s="6" t="s">
        <v>26</v>
      </c>
      <c r="T1093" s="15" t="s">
        <v>26</v>
      </c>
      <c r="U1093" s="16">
        <v>66.290000000000006</v>
      </c>
      <c r="V1093" s="6" t="s">
        <v>31</v>
      </c>
      <c r="W1093" s="16">
        <v>79.578571428571436</v>
      </c>
      <c r="X1093" s="64" t="s">
        <v>31</v>
      </c>
      <c r="Y1093" s="16">
        <v>72.382608695652181</v>
      </c>
      <c r="Z1093" s="6" t="s">
        <v>31</v>
      </c>
      <c r="AA1093" s="83">
        <v>69.2</v>
      </c>
      <c r="AB1093" s="6" t="s">
        <v>31</v>
      </c>
      <c r="AC1093" s="16">
        <v>63.394444444444439</v>
      </c>
      <c r="AD1093" s="6" t="s">
        <v>31</v>
      </c>
      <c r="AE1093" s="16">
        <v>72.311111111111117</v>
      </c>
      <c r="AF1093" s="23" t="s">
        <v>31</v>
      </c>
      <c r="AG1093" s="16">
        <v>60.4</v>
      </c>
      <c r="AH1093" s="23" t="s">
        <v>31</v>
      </c>
      <c r="AI1093" s="16">
        <v>70.066666666666663</v>
      </c>
      <c r="AJ1093" s="23" t="s">
        <v>31</v>
      </c>
      <c r="AK1093" s="16">
        <v>61.221052631578949</v>
      </c>
      <c r="AL1093" s="102" t="s">
        <v>31</v>
      </c>
    </row>
    <row r="1094" spans="1:38" ht="14.1" customHeight="1" x14ac:dyDescent="0.25">
      <c r="A1094" s="6">
        <v>76869</v>
      </c>
      <c r="B1094" s="2" t="s">
        <v>1038</v>
      </c>
      <c r="C1094" s="6" t="s">
        <v>1070</v>
      </c>
      <c r="D1094" s="6">
        <v>6</v>
      </c>
      <c r="E1094" s="16">
        <v>64.65285714285713</v>
      </c>
      <c r="F1094" s="15" t="str">
        <f t="shared" si="102"/>
        <v>Alto</v>
      </c>
      <c r="G1094" s="16" t="s">
        <v>26</v>
      </c>
      <c r="H1094" s="15" t="str">
        <f t="shared" si="103"/>
        <v>Sin Información</v>
      </c>
      <c r="I1094" s="16">
        <v>73.502352941176454</v>
      </c>
      <c r="J1094" s="15" t="str">
        <f t="shared" si="104"/>
        <v>Alto</v>
      </c>
      <c r="K1094" s="16">
        <v>76.479230769230753</v>
      </c>
      <c r="L1094" s="15" t="str">
        <f t="shared" si="105"/>
        <v>Alto</v>
      </c>
      <c r="M1094" s="16">
        <v>74.773333333333326</v>
      </c>
      <c r="N1094" s="15" t="str">
        <f t="shared" si="106"/>
        <v>Alto</v>
      </c>
      <c r="O1094" s="16">
        <v>75.319166666666661</v>
      </c>
      <c r="P1094" s="15" t="str">
        <f t="shared" si="107"/>
        <v>Alto</v>
      </c>
      <c r="Q1094" s="6" t="s">
        <v>26</v>
      </c>
      <c r="R1094" s="15" t="s">
        <v>26</v>
      </c>
      <c r="S1094" s="6" t="s">
        <v>26</v>
      </c>
      <c r="T1094" s="15" t="s">
        <v>26</v>
      </c>
      <c r="U1094" s="16">
        <v>70.95</v>
      </c>
      <c r="V1094" s="6" t="s">
        <v>31</v>
      </c>
      <c r="W1094" s="16">
        <v>81.991176470588215</v>
      </c>
      <c r="X1094" s="64" t="s">
        <v>209</v>
      </c>
      <c r="Y1094" s="16">
        <v>42.771428571428565</v>
      </c>
      <c r="Z1094" s="6" t="s">
        <v>31</v>
      </c>
      <c r="AA1094" s="83">
        <v>54.918750000000003</v>
      </c>
      <c r="AB1094" s="6" t="s">
        <v>31</v>
      </c>
      <c r="AC1094" s="16">
        <v>75.142857142857139</v>
      </c>
      <c r="AD1094" s="6" t="s">
        <v>31</v>
      </c>
      <c r="AE1094" s="16">
        <v>56.084210526315786</v>
      </c>
      <c r="AF1094" s="23" t="s">
        <v>31</v>
      </c>
      <c r="AG1094" s="16">
        <v>53</v>
      </c>
      <c r="AH1094" s="23" t="s">
        <v>31</v>
      </c>
      <c r="AI1094" s="16">
        <v>74.974285714285713</v>
      </c>
      <c r="AJ1094" s="23" t="s">
        <v>31</v>
      </c>
      <c r="AK1094" s="16">
        <v>65.15625</v>
      </c>
      <c r="AL1094" s="102" t="s">
        <v>31</v>
      </c>
    </row>
    <row r="1095" spans="1:38" ht="14.1" customHeight="1" x14ac:dyDescent="0.25">
      <c r="A1095" s="6">
        <v>76890</v>
      </c>
      <c r="B1095" s="2" t="s">
        <v>1038</v>
      </c>
      <c r="C1095" s="6" t="s">
        <v>1071</v>
      </c>
      <c r="D1095" s="6">
        <v>6</v>
      </c>
      <c r="E1095" s="16" t="s">
        <v>26</v>
      </c>
      <c r="F1095" s="15" t="str">
        <f t="shared" si="102"/>
        <v>Sin Información</v>
      </c>
      <c r="G1095" s="16" t="s">
        <v>26</v>
      </c>
      <c r="H1095" s="15" t="str">
        <f t="shared" si="103"/>
        <v>Sin Información</v>
      </c>
      <c r="I1095" s="16">
        <v>43.889999999999993</v>
      </c>
      <c r="J1095" s="15" t="str">
        <f t="shared" si="104"/>
        <v>Alto</v>
      </c>
      <c r="K1095" s="16">
        <v>52.535454545454556</v>
      </c>
      <c r="L1095" s="15" t="str">
        <f t="shared" si="105"/>
        <v>Alto</v>
      </c>
      <c r="M1095" s="16">
        <v>60.347333333333331</v>
      </c>
      <c r="N1095" s="15" t="str">
        <f t="shared" si="106"/>
        <v>Alto</v>
      </c>
      <c r="O1095" s="16">
        <v>42.556470588235292</v>
      </c>
      <c r="P1095" s="15" t="str">
        <f t="shared" si="107"/>
        <v>Alto</v>
      </c>
      <c r="Q1095" s="6" t="s">
        <v>26</v>
      </c>
      <c r="R1095" s="15" t="s">
        <v>26</v>
      </c>
      <c r="S1095" s="6" t="s">
        <v>26</v>
      </c>
      <c r="T1095" s="15" t="s">
        <v>26</v>
      </c>
      <c r="U1095" s="16">
        <v>46.38</v>
      </c>
      <c r="V1095" s="6" t="s">
        <v>31</v>
      </c>
      <c r="W1095" s="16">
        <v>54.009090909090908</v>
      </c>
      <c r="X1095" s="64" t="s">
        <v>31</v>
      </c>
      <c r="Y1095" s="16">
        <v>50.907142857142851</v>
      </c>
      <c r="Z1095" s="6" t="s">
        <v>31</v>
      </c>
      <c r="AA1095" s="83">
        <v>31.072000000000003</v>
      </c>
      <c r="AB1095" s="16" t="s">
        <v>28</v>
      </c>
      <c r="AC1095" s="16">
        <v>52.201886792452825</v>
      </c>
      <c r="AD1095" s="6" t="s">
        <v>31</v>
      </c>
      <c r="AE1095" s="16">
        <v>29.903225806451609</v>
      </c>
      <c r="AF1095" s="19" t="s">
        <v>28</v>
      </c>
      <c r="AG1095" s="16">
        <v>47.5</v>
      </c>
      <c r="AH1095" s="23" t="s">
        <v>31</v>
      </c>
      <c r="AI1095" s="16">
        <v>59.575000000000003</v>
      </c>
      <c r="AJ1095" s="23" t="s">
        <v>31</v>
      </c>
      <c r="AK1095" s="16">
        <v>56.908108108108095</v>
      </c>
      <c r="AL1095" s="102" t="s">
        <v>31</v>
      </c>
    </row>
    <row r="1096" spans="1:38" ht="14.1" customHeight="1" x14ac:dyDescent="0.25">
      <c r="A1096" s="6">
        <v>76892</v>
      </c>
      <c r="B1096" s="2" t="s">
        <v>1038</v>
      </c>
      <c r="C1096" s="6" t="s">
        <v>1072</v>
      </c>
      <c r="D1096" s="6">
        <v>1</v>
      </c>
      <c r="E1096" s="16">
        <v>29.435000000000002</v>
      </c>
      <c r="F1096" s="15" t="str">
        <f t="shared" si="102"/>
        <v>Medio</v>
      </c>
      <c r="G1096" s="16" t="s">
        <v>26</v>
      </c>
      <c r="H1096" s="15" t="str">
        <f t="shared" si="103"/>
        <v>Sin Información</v>
      </c>
      <c r="I1096" s="16">
        <v>48.743749999999991</v>
      </c>
      <c r="J1096" s="15" t="str">
        <f t="shared" si="104"/>
        <v>Alto</v>
      </c>
      <c r="K1096" s="16">
        <v>26.08</v>
      </c>
      <c r="L1096" s="15" t="str">
        <f t="shared" si="105"/>
        <v>Medio</v>
      </c>
      <c r="M1096" s="16" t="s">
        <v>26</v>
      </c>
      <c r="N1096" s="15" t="str">
        <f t="shared" si="106"/>
        <v>Sin Información</v>
      </c>
      <c r="O1096" s="16" t="s">
        <v>26</v>
      </c>
      <c r="P1096" s="15" t="str">
        <f t="shared" si="107"/>
        <v>Sin Información</v>
      </c>
      <c r="Q1096" s="6" t="s">
        <v>26</v>
      </c>
      <c r="R1096" s="15" t="s">
        <v>26</v>
      </c>
      <c r="S1096" s="6" t="s">
        <v>26</v>
      </c>
      <c r="T1096" s="15" t="s">
        <v>26</v>
      </c>
      <c r="U1096" s="16">
        <v>44.2</v>
      </c>
      <c r="V1096" s="6" t="s">
        <v>31</v>
      </c>
      <c r="W1096" s="16">
        <v>46.333333333333329</v>
      </c>
      <c r="X1096" s="64" t="s">
        <v>31</v>
      </c>
      <c r="Y1096" s="16">
        <v>41.688732394366198</v>
      </c>
      <c r="Z1096" s="6" t="s">
        <v>31</v>
      </c>
      <c r="AA1096" s="83">
        <v>41.56904761904763</v>
      </c>
      <c r="AB1096" s="6" t="s">
        <v>31</v>
      </c>
      <c r="AC1096" s="16">
        <v>37.592920353982301</v>
      </c>
      <c r="AD1096" s="6" t="s">
        <v>31</v>
      </c>
      <c r="AE1096" s="16">
        <v>32.231192660550462</v>
      </c>
      <c r="AF1096" s="19" t="s">
        <v>28</v>
      </c>
      <c r="AG1096" s="16">
        <v>21</v>
      </c>
      <c r="AH1096" s="19" t="s">
        <v>28</v>
      </c>
      <c r="AI1096" s="16">
        <v>15.218110236220474</v>
      </c>
      <c r="AJ1096" s="19" t="s">
        <v>28</v>
      </c>
      <c r="AK1096" s="16">
        <v>33.069523809523808</v>
      </c>
      <c r="AL1096" s="67" t="s">
        <v>28</v>
      </c>
    </row>
    <row r="1097" spans="1:38" ht="14.1" customHeight="1" x14ac:dyDescent="0.25">
      <c r="A1097" s="6">
        <v>76895</v>
      </c>
      <c r="B1097" s="2" t="s">
        <v>1038</v>
      </c>
      <c r="C1097" s="6" t="s">
        <v>1073</v>
      </c>
      <c r="D1097" s="6">
        <v>5</v>
      </c>
      <c r="E1097" s="16" t="s">
        <v>26</v>
      </c>
      <c r="F1097" s="15" t="str">
        <f t="shared" si="102"/>
        <v>Sin Información</v>
      </c>
      <c r="G1097" s="16" t="s">
        <v>26</v>
      </c>
      <c r="H1097" s="15" t="str">
        <f t="shared" si="103"/>
        <v>Sin Información</v>
      </c>
      <c r="I1097" s="16">
        <v>0</v>
      </c>
      <c r="J1097" s="15" t="str">
        <f t="shared" si="104"/>
        <v>Sin Riesgo</v>
      </c>
      <c r="K1097" s="16">
        <v>16.983999999999998</v>
      </c>
      <c r="L1097" s="15" t="str">
        <f t="shared" si="105"/>
        <v>Medio</v>
      </c>
      <c r="M1097" s="16">
        <v>20.324999999999999</v>
      </c>
      <c r="N1097" s="15" t="str">
        <f t="shared" si="106"/>
        <v>Medio</v>
      </c>
      <c r="O1097" s="16">
        <v>4.3949999999999996</v>
      </c>
      <c r="P1097" s="15" t="str">
        <f t="shared" si="107"/>
        <v>Sin Riesgo</v>
      </c>
      <c r="Q1097" s="6" t="s">
        <v>26</v>
      </c>
      <c r="R1097" s="15" t="s">
        <v>26</v>
      </c>
      <c r="S1097" s="6" t="s">
        <v>26</v>
      </c>
      <c r="T1097" s="15" t="s">
        <v>26</v>
      </c>
      <c r="U1097" s="16">
        <v>11.16</v>
      </c>
      <c r="V1097" s="6" t="s">
        <v>27</v>
      </c>
      <c r="W1097" s="16">
        <v>15.262499999999999</v>
      </c>
      <c r="X1097" s="64" t="s">
        <v>28</v>
      </c>
      <c r="Y1097" s="16">
        <v>6.9578947368421042</v>
      </c>
      <c r="Z1097" s="18" t="s">
        <v>27</v>
      </c>
      <c r="AA1097" s="86">
        <v>12.592000000000001</v>
      </c>
      <c r="AB1097" s="16" t="s">
        <v>27</v>
      </c>
      <c r="AC1097" s="16">
        <v>5.91</v>
      </c>
      <c r="AD1097" s="16" t="s">
        <v>27</v>
      </c>
      <c r="AE1097" s="16">
        <v>3.6285714285714286</v>
      </c>
      <c r="AF1097" s="20" t="s">
        <v>34</v>
      </c>
      <c r="AG1097" s="16">
        <v>12.9</v>
      </c>
      <c r="AH1097" s="18" t="s">
        <v>27</v>
      </c>
      <c r="AI1097" s="16">
        <v>24.037500000000001</v>
      </c>
      <c r="AJ1097" s="19" t="s">
        <v>28</v>
      </c>
      <c r="AK1097" s="16">
        <v>7.9782608695652177</v>
      </c>
      <c r="AL1097" s="68" t="s">
        <v>27</v>
      </c>
    </row>
    <row r="1098" spans="1:38" ht="14.1" customHeight="1" x14ac:dyDescent="0.25">
      <c r="A1098" s="6">
        <v>97161</v>
      </c>
      <c r="B1098" s="2" t="s">
        <v>1074</v>
      </c>
      <c r="C1098" s="6" t="s">
        <v>1075</v>
      </c>
      <c r="D1098" s="6">
        <v>6</v>
      </c>
      <c r="E1098" s="16" t="s">
        <v>26</v>
      </c>
      <c r="F1098" s="15" t="str">
        <f t="shared" si="102"/>
        <v>Sin Información</v>
      </c>
      <c r="G1098" s="16" t="s">
        <v>26</v>
      </c>
      <c r="H1098" s="15" t="str">
        <f t="shared" si="103"/>
        <v>Sin Información</v>
      </c>
      <c r="I1098" s="16" t="s">
        <v>26</v>
      </c>
      <c r="J1098" s="15" t="str">
        <f t="shared" si="104"/>
        <v>Sin Información</v>
      </c>
      <c r="K1098" s="16" t="s">
        <v>26</v>
      </c>
      <c r="L1098" s="15" t="str">
        <f t="shared" si="105"/>
        <v>Sin Información</v>
      </c>
      <c r="M1098" s="16" t="s">
        <v>26</v>
      </c>
      <c r="N1098" s="15" t="str">
        <f t="shared" si="106"/>
        <v>Sin Información</v>
      </c>
      <c r="O1098" s="16" t="s">
        <v>26</v>
      </c>
      <c r="P1098" s="15" t="str">
        <f t="shared" si="107"/>
        <v>Sin Información</v>
      </c>
      <c r="Q1098" s="6" t="s">
        <v>26</v>
      </c>
      <c r="R1098" s="15" t="s">
        <v>26</v>
      </c>
      <c r="S1098" s="6" t="s">
        <v>26</v>
      </c>
      <c r="T1098" s="15" t="s">
        <v>26</v>
      </c>
      <c r="U1098" s="16" t="s">
        <v>26</v>
      </c>
      <c r="V1098" s="6" t="s">
        <v>26</v>
      </c>
      <c r="W1098" s="16" t="s">
        <v>26</v>
      </c>
      <c r="X1098" s="64" t="s">
        <v>26</v>
      </c>
      <c r="Y1098" s="16" t="s">
        <v>26</v>
      </c>
      <c r="Z1098" s="16" t="s">
        <v>26</v>
      </c>
      <c r="AA1098" s="80" t="s">
        <v>396</v>
      </c>
      <c r="AB1098" s="6" t="s">
        <v>396</v>
      </c>
      <c r="AC1098" s="6" t="s">
        <v>396</v>
      </c>
      <c r="AD1098" s="6" t="s">
        <v>396</v>
      </c>
      <c r="AE1098" s="16" t="s">
        <v>26</v>
      </c>
      <c r="AF1098" s="6" t="s">
        <v>26</v>
      </c>
      <c r="AG1098" s="6" t="s">
        <v>26</v>
      </c>
      <c r="AH1098" s="6" t="s">
        <v>26</v>
      </c>
      <c r="AI1098" s="16" t="s">
        <v>1095</v>
      </c>
      <c r="AJ1098" s="6" t="s">
        <v>1095</v>
      </c>
      <c r="AK1098" s="16" t="s">
        <v>1095</v>
      </c>
      <c r="AL1098" s="16" t="s">
        <v>1095</v>
      </c>
    </row>
    <row r="1099" spans="1:38" ht="14.1" customHeight="1" x14ac:dyDescent="0.25">
      <c r="A1099" s="6">
        <v>97001</v>
      </c>
      <c r="B1099" s="2" t="s">
        <v>1074</v>
      </c>
      <c r="C1099" s="6" t="s">
        <v>1076</v>
      </c>
      <c r="D1099" s="6">
        <v>6</v>
      </c>
      <c r="E1099" s="16" t="s">
        <v>26</v>
      </c>
      <c r="F1099" s="15" t="str">
        <f t="shared" si="102"/>
        <v>Sin Información</v>
      </c>
      <c r="G1099" s="16">
        <v>100</v>
      </c>
      <c r="H1099" s="15" t="str">
        <f t="shared" si="103"/>
        <v>Inviable Sanitariamente</v>
      </c>
      <c r="I1099" s="16" t="s">
        <v>26</v>
      </c>
      <c r="J1099" s="15" t="str">
        <f t="shared" si="104"/>
        <v>Sin Información</v>
      </c>
      <c r="K1099" s="16" t="s">
        <v>26</v>
      </c>
      <c r="L1099" s="15" t="str">
        <f t="shared" si="105"/>
        <v>Sin Información</v>
      </c>
      <c r="M1099" s="16" t="s">
        <v>26</v>
      </c>
      <c r="N1099" s="15" t="str">
        <f t="shared" si="106"/>
        <v>Sin Información</v>
      </c>
      <c r="O1099" s="16" t="s">
        <v>26</v>
      </c>
      <c r="P1099" s="15" t="str">
        <f t="shared" si="107"/>
        <v>Sin Información</v>
      </c>
      <c r="Q1099" s="6" t="s">
        <v>26</v>
      </c>
      <c r="R1099" s="15" t="s">
        <v>26</v>
      </c>
      <c r="S1099" s="6" t="s">
        <v>26</v>
      </c>
      <c r="T1099" s="15" t="s">
        <v>26</v>
      </c>
      <c r="U1099" s="16" t="s">
        <v>26</v>
      </c>
      <c r="V1099" s="6" t="s">
        <v>26</v>
      </c>
      <c r="W1099" s="16" t="s">
        <v>26</v>
      </c>
      <c r="X1099" s="64" t="s">
        <v>26</v>
      </c>
      <c r="Y1099" s="16" t="s">
        <v>26</v>
      </c>
      <c r="Z1099" s="16" t="s">
        <v>26</v>
      </c>
      <c r="AA1099" s="80" t="s">
        <v>396</v>
      </c>
      <c r="AB1099" s="6" t="s">
        <v>396</v>
      </c>
      <c r="AC1099" s="6" t="s">
        <v>396</v>
      </c>
      <c r="AD1099" s="6" t="s">
        <v>396</v>
      </c>
      <c r="AE1099" s="16" t="s">
        <v>26</v>
      </c>
      <c r="AF1099" s="6" t="s">
        <v>26</v>
      </c>
      <c r="AG1099" s="6" t="s">
        <v>26</v>
      </c>
      <c r="AH1099" s="6" t="s">
        <v>26</v>
      </c>
      <c r="AI1099" s="16" t="s">
        <v>1095</v>
      </c>
      <c r="AJ1099" s="6" t="s">
        <v>1095</v>
      </c>
      <c r="AK1099" s="16" t="s">
        <v>1095</v>
      </c>
      <c r="AL1099" s="16" t="s">
        <v>1095</v>
      </c>
    </row>
    <row r="1100" spans="1:38" ht="14.1" customHeight="1" x14ac:dyDescent="0.25">
      <c r="A1100" s="6">
        <v>97666</v>
      </c>
      <c r="B1100" s="2" t="s">
        <v>1074</v>
      </c>
      <c r="C1100" s="6" t="s">
        <v>1077</v>
      </c>
      <c r="D1100" s="6">
        <v>6</v>
      </c>
      <c r="E1100" s="16" t="s">
        <v>26</v>
      </c>
      <c r="F1100" s="15" t="str">
        <f t="shared" si="102"/>
        <v>Sin Información</v>
      </c>
      <c r="G1100" s="16" t="s">
        <v>26</v>
      </c>
      <c r="H1100" s="15" t="str">
        <f t="shared" si="103"/>
        <v>Sin Información</v>
      </c>
      <c r="I1100" s="16" t="s">
        <v>26</v>
      </c>
      <c r="J1100" s="15" t="str">
        <f t="shared" si="104"/>
        <v>Sin Información</v>
      </c>
      <c r="K1100" s="16" t="s">
        <v>26</v>
      </c>
      <c r="L1100" s="15" t="str">
        <f t="shared" si="105"/>
        <v>Sin Información</v>
      </c>
      <c r="M1100" s="16" t="s">
        <v>26</v>
      </c>
      <c r="N1100" s="15" t="str">
        <f t="shared" si="106"/>
        <v>Sin Información</v>
      </c>
      <c r="O1100" s="16" t="s">
        <v>26</v>
      </c>
      <c r="P1100" s="15" t="str">
        <f t="shared" si="107"/>
        <v>Sin Información</v>
      </c>
      <c r="Q1100" s="6" t="s">
        <v>26</v>
      </c>
      <c r="R1100" s="15" t="s">
        <v>26</v>
      </c>
      <c r="S1100" s="6" t="s">
        <v>26</v>
      </c>
      <c r="T1100" s="15" t="s">
        <v>26</v>
      </c>
      <c r="U1100" s="16" t="s">
        <v>26</v>
      </c>
      <c r="V1100" s="6" t="s">
        <v>26</v>
      </c>
      <c r="W1100" s="16" t="s">
        <v>26</v>
      </c>
      <c r="X1100" s="64" t="s">
        <v>26</v>
      </c>
      <c r="Y1100" s="16" t="s">
        <v>26</v>
      </c>
      <c r="Z1100" s="16" t="s">
        <v>26</v>
      </c>
      <c r="AA1100" s="80" t="s">
        <v>396</v>
      </c>
      <c r="AB1100" s="6" t="s">
        <v>396</v>
      </c>
      <c r="AC1100" s="6" t="s">
        <v>396</v>
      </c>
      <c r="AD1100" s="6" t="s">
        <v>396</v>
      </c>
      <c r="AE1100" s="16" t="s">
        <v>26</v>
      </c>
      <c r="AF1100" s="6" t="s">
        <v>26</v>
      </c>
      <c r="AG1100" s="6" t="s">
        <v>26</v>
      </c>
      <c r="AH1100" s="6" t="s">
        <v>26</v>
      </c>
      <c r="AI1100" s="16" t="s">
        <v>1095</v>
      </c>
      <c r="AJ1100" s="6" t="s">
        <v>1095</v>
      </c>
      <c r="AK1100" s="16" t="s">
        <v>1095</v>
      </c>
      <c r="AL1100" s="16" t="s">
        <v>1095</v>
      </c>
    </row>
    <row r="1101" spans="1:38" ht="14.1" customHeight="1" x14ac:dyDescent="0.25">
      <c r="A1101" s="6">
        <v>99773</v>
      </c>
      <c r="B1101" s="2" t="s">
        <v>1078</v>
      </c>
      <c r="C1101" s="6" t="s">
        <v>1079</v>
      </c>
      <c r="D1101" s="6">
        <v>6</v>
      </c>
      <c r="E1101" s="16" t="s">
        <v>26</v>
      </c>
      <c r="F1101" s="15" t="str">
        <f t="shared" si="102"/>
        <v>Sin Información</v>
      </c>
      <c r="G1101" s="16" t="s">
        <v>26</v>
      </c>
      <c r="H1101" s="15" t="str">
        <f t="shared" si="103"/>
        <v>Sin Información</v>
      </c>
      <c r="I1101" s="16" t="s">
        <v>26</v>
      </c>
      <c r="J1101" s="15" t="str">
        <f t="shared" si="104"/>
        <v>Sin Información</v>
      </c>
      <c r="K1101" s="16" t="s">
        <v>26</v>
      </c>
      <c r="L1101" s="15" t="str">
        <f t="shared" si="105"/>
        <v>Sin Información</v>
      </c>
      <c r="M1101" s="16" t="s">
        <v>26</v>
      </c>
      <c r="N1101" s="15" t="str">
        <f t="shared" si="106"/>
        <v>Sin Información</v>
      </c>
      <c r="O1101" s="16" t="s">
        <v>26</v>
      </c>
      <c r="P1101" s="15" t="str">
        <f t="shared" si="107"/>
        <v>Sin Información</v>
      </c>
      <c r="Q1101" s="6" t="s">
        <v>26</v>
      </c>
      <c r="R1101" s="15" t="s">
        <v>26</v>
      </c>
      <c r="S1101" s="6" t="s">
        <v>26</v>
      </c>
      <c r="T1101" s="15" t="s">
        <v>26</v>
      </c>
      <c r="U1101" s="16" t="s">
        <v>26</v>
      </c>
      <c r="V1101" s="6" t="s">
        <v>26</v>
      </c>
      <c r="W1101" s="16" t="s">
        <v>26</v>
      </c>
      <c r="X1101" s="64" t="s">
        <v>26</v>
      </c>
      <c r="Y1101" s="16" t="s">
        <v>26</v>
      </c>
      <c r="Z1101" s="16" t="s">
        <v>26</v>
      </c>
      <c r="AA1101" s="80" t="s">
        <v>396</v>
      </c>
      <c r="AB1101" s="6" t="s">
        <v>396</v>
      </c>
      <c r="AC1101" s="6" t="s">
        <v>396</v>
      </c>
      <c r="AD1101" s="6" t="s">
        <v>396</v>
      </c>
      <c r="AE1101" s="16" t="s">
        <v>26</v>
      </c>
      <c r="AF1101" s="6" t="s">
        <v>26</v>
      </c>
      <c r="AG1101" s="6" t="s">
        <v>26</v>
      </c>
      <c r="AH1101" s="6" t="s">
        <v>26</v>
      </c>
      <c r="AI1101" s="16" t="s">
        <v>1095</v>
      </c>
      <c r="AJ1101" s="6" t="s">
        <v>1095</v>
      </c>
      <c r="AK1101" s="16" t="s">
        <v>1095</v>
      </c>
      <c r="AL1101" s="16" t="s">
        <v>1095</v>
      </c>
    </row>
    <row r="1102" spans="1:38" ht="14.1" customHeight="1" x14ac:dyDescent="0.25">
      <c r="A1102" s="6">
        <v>99524</v>
      </c>
      <c r="B1102" s="2" t="s">
        <v>1078</v>
      </c>
      <c r="C1102" s="6" t="s">
        <v>1080</v>
      </c>
      <c r="D1102" s="6">
        <v>6</v>
      </c>
      <c r="E1102" s="16" t="s">
        <v>26</v>
      </c>
      <c r="F1102" s="15" t="str">
        <f t="shared" si="102"/>
        <v>Sin Información</v>
      </c>
      <c r="G1102" s="16" t="s">
        <v>26</v>
      </c>
      <c r="H1102" s="15" t="str">
        <f t="shared" si="103"/>
        <v>Sin Información</v>
      </c>
      <c r="I1102" s="16" t="s">
        <v>26</v>
      </c>
      <c r="J1102" s="15" t="str">
        <f t="shared" si="104"/>
        <v>Sin Información</v>
      </c>
      <c r="K1102" s="16" t="s">
        <v>26</v>
      </c>
      <c r="L1102" s="15" t="str">
        <f t="shared" si="105"/>
        <v>Sin Información</v>
      </c>
      <c r="M1102" s="16" t="s">
        <v>26</v>
      </c>
      <c r="N1102" s="15" t="str">
        <f t="shared" si="106"/>
        <v>Sin Información</v>
      </c>
      <c r="O1102" s="16" t="s">
        <v>26</v>
      </c>
      <c r="P1102" s="15" t="str">
        <f t="shared" si="107"/>
        <v>Sin Información</v>
      </c>
      <c r="Q1102" s="6" t="s">
        <v>26</v>
      </c>
      <c r="R1102" s="15" t="s">
        <v>26</v>
      </c>
      <c r="S1102" s="6" t="s">
        <v>26</v>
      </c>
      <c r="T1102" s="15" t="s">
        <v>26</v>
      </c>
      <c r="U1102" s="16" t="s">
        <v>26</v>
      </c>
      <c r="V1102" s="6" t="s">
        <v>26</v>
      </c>
      <c r="W1102" s="16" t="s">
        <v>26</v>
      </c>
      <c r="X1102" s="64" t="s">
        <v>26</v>
      </c>
      <c r="Y1102" s="16" t="s">
        <v>26</v>
      </c>
      <c r="Z1102" s="16" t="s">
        <v>26</v>
      </c>
      <c r="AA1102" s="80" t="s">
        <v>396</v>
      </c>
      <c r="AB1102" s="6" t="s">
        <v>396</v>
      </c>
      <c r="AC1102" s="6" t="s">
        <v>396</v>
      </c>
      <c r="AD1102" s="6" t="s">
        <v>396</v>
      </c>
      <c r="AE1102" s="16" t="s">
        <v>26</v>
      </c>
      <c r="AF1102" s="6" t="s">
        <v>26</v>
      </c>
      <c r="AG1102" s="6" t="s">
        <v>26</v>
      </c>
      <c r="AH1102" s="6" t="s">
        <v>26</v>
      </c>
      <c r="AI1102" s="16" t="s">
        <v>1095</v>
      </c>
      <c r="AJ1102" s="6" t="s">
        <v>1095</v>
      </c>
      <c r="AK1102" s="16" t="s">
        <v>1095</v>
      </c>
      <c r="AL1102" s="16" t="s">
        <v>1095</v>
      </c>
    </row>
    <row r="1103" spans="1:38" ht="14.1" customHeight="1" x14ac:dyDescent="0.25">
      <c r="A1103" s="6">
        <v>99001</v>
      </c>
      <c r="B1103" s="2" t="s">
        <v>1078</v>
      </c>
      <c r="C1103" s="6" t="s">
        <v>1081</v>
      </c>
      <c r="D1103" s="6">
        <v>6</v>
      </c>
      <c r="E1103" s="16" t="s">
        <v>26</v>
      </c>
      <c r="F1103" s="15" t="str">
        <f t="shared" si="102"/>
        <v>Sin Información</v>
      </c>
      <c r="G1103" s="16" t="s">
        <v>26</v>
      </c>
      <c r="H1103" s="15" t="str">
        <f t="shared" si="103"/>
        <v>Sin Información</v>
      </c>
      <c r="I1103" s="16" t="s">
        <v>26</v>
      </c>
      <c r="J1103" s="15" t="str">
        <f t="shared" si="104"/>
        <v>Sin Información</v>
      </c>
      <c r="K1103" s="16" t="s">
        <v>26</v>
      </c>
      <c r="L1103" s="15" t="str">
        <f t="shared" si="105"/>
        <v>Sin Información</v>
      </c>
      <c r="M1103" s="16" t="s">
        <v>26</v>
      </c>
      <c r="N1103" s="15" t="str">
        <f t="shared" si="106"/>
        <v>Sin Información</v>
      </c>
      <c r="O1103" s="16" t="s">
        <v>26</v>
      </c>
      <c r="P1103" s="15" t="str">
        <f t="shared" si="107"/>
        <v>Sin Información</v>
      </c>
      <c r="Q1103" s="6" t="s">
        <v>26</v>
      </c>
      <c r="R1103" s="15" t="s">
        <v>26</v>
      </c>
      <c r="S1103" s="6" t="s">
        <v>26</v>
      </c>
      <c r="T1103" s="15" t="s">
        <v>26</v>
      </c>
      <c r="U1103" s="16">
        <v>85.33</v>
      </c>
      <c r="V1103" s="6" t="s">
        <v>209</v>
      </c>
      <c r="W1103" s="16" t="s">
        <v>26</v>
      </c>
      <c r="X1103" s="64" t="s">
        <v>26</v>
      </c>
      <c r="Y1103" s="16">
        <v>2.2000000000000002</v>
      </c>
      <c r="Z1103" s="20" t="s">
        <v>34</v>
      </c>
      <c r="AA1103" s="80" t="s">
        <v>396</v>
      </c>
      <c r="AB1103" s="6" t="s">
        <v>396</v>
      </c>
      <c r="AC1103" s="6" t="s">
        <v>396</v>
      </c>
      <c r="AD1103" s="6" t="s">
        <v>396</v>
      </c>
      <c r="AE1103" s="16" t="s">
        <v>26</v>
      </c>
      <c r="AF1103" s="6" t="s">
        <v>26</v>
      </c>
      <c r="AG1103" s="6" t="s">
        <v>26</v>
      </c>
      <c r="AH1103" s="6" t="s">
        <v>26</v>
      </c>
      <c r="AI1103" s="16" t="s">
        <v>1095</v>
      </c>
      <c r="AJ1103" s="6" t="s">
        <v>1095</v>
      </c>
      <c r="AK1103" s="16" t="s">
        <v>1095</v>
      </c>
      <c r="AL1103" s="16" t="s">
        <v>1095</v>
      </c>
    </row>
    <row r="1104" spans="1:38" ht="14.1" customHeight="1" x14ac:dyDescent="0.25">
      <c r="A1104" s="6">
        <v>99624</v>
      </c>
      <c r="B1104" s="2" t="s">
        <v>1078</v>
      </c>
      <c r="C1104" s="6" t="s">
        <v>1082</v>
      </c>
      <c r="D1104" s="6">
        <v>6</v>
      </c>
      <c r="E1104" s="16" t="s">
        <v>26</v>
      </c>
      <c r="F1104" s="15" t="str">
        <f t="shared" si="102"/>
        <v>Sin Información</v>
      </c>
      <c r="G1104" s="16">
        <v>68.31</v>
      </c>
      <c r="H1104" s="15" t="str">
        <f t="shared" si="103"/>
        <v>Alto</v>
      </c>
      <c r="I1104" s="16" t="s">
        <v>26</v>
      </c>
      <c r="J1104" s="15" t="str">
        <f t="shared" si="104"/>
        <v>Sin Información</v>
      </c>
      <c r="K1104" s="16" t="s">
        <v>26</v>
      </c>
      <c r="L1104" s="15" t="str">
        <f t="shared" si="105"/>
        <v>Sin Información</v>
      </c>
      <c r="M1104" s="16" t="s">
        <v>26</v>
      </c>
      <c r="N1104" s="15" t="str">
        <f t="shared" si="106"/>
        <v>Sin Información</v>
      </c>
      <c r="O1104" s="16" t="s">
        <v>26</v>
      </c>
      <c r="P1104" s="15" t="str">
        <f t="shared" si="107"/>
        <v>Sin Información</v>
      </c>
      <c r="Q1104" s="6" t="s">
        <v>26</v>
      </c>
      <c r="R1104" s="15" t="s">
        <v>26</v>
      </c>
      <c r="S1104" s="6" t="s">
        <v>26</v>
      </c>
      <c r="T1104" s="15" t="s">
        <v>26</v>
      </c>
      <c r="U1104" s="16" t="s">
        <v>26</v>
      </c>
      <c r="V1104" s="6" t="s">
        <v>26</v>
      </c>
      <c r="W1104" s="16" t="s">
        <v>26</v>
      </c>
      <c r="X1104" s="64" t="s">
        <v>26</v>
      </c>
      <c r="Y1104" s="16" t="s">
        <v>26</v>
      </c>
      <c r="Z1104" s="16" t="s">
        <v>26</v>
      </c>
      <c r="AA1104" s="80" t="s">
        <v>396</v>
      </c>
      <c r="AB1104" s="6" t="s">
        <v>396</v>
      </c>
      <c r="AC1104" s="6" t="s">
        <v>396</v>
      </c>
      <c r="AD1104" s="6" t="s">
        <v>396</v>
      </c>
      <c r="AE1104" s="16" t="s">
        <v>26</v>
      </c>
      <c r="AF1104" s="6" t="s">
        <v>26</v>
      </c>
      <c r="AG1104" s="6" t="s">
        <v>26</v>
      </c>
      <c r="AH1104" s="6" t="s">
        <v>26</v>
      </c>
      <c r="AI1104" s="16" t="s">
        <v>1095</v>
      </c>
      <c r="AJ1104" s="6" t="s">
        <v>1095</v>
      </c>
      <c r="AK1104" s="16" t="s">
        <v>1095</v>
      </c>
      <c r="AL1104" s="16" t="s">
        <v>1095</v>
      </c>
    </row>
    <row r="1106" spans="1:31" s="17" customFormat="1" ht="14.1" customHeight="1" x14ac:dyDescent="0.25">
      <c r="A1106" s="5"/>
      <c r="B1106" s="5"/>
      <c r="C1106" s="5"/>
      <c r="D1106" s="5"/>
      <c r="E1106" s="72">
        <v>2007</v>
      </c>
      <c r="G1106" s="72">
        <v>2008</v>
      </c>
      <c r="I1106" s="72">
        <v>2009</v>
      </c>
      <c r="K1106" s="72">
        <v>2010</v>
      </c>
      <c r="M1106" s="72">
        <v>2011</v>
      </c>
      <c r="O1106" s="72">
        <v>2012</v>
      </c>
      <c r="P1106" s="5"/>
      <c r="Q1106" s="72">
        <v>2013</v>
      </c>
      <c r="R1106" s="5"/>
      <c r="S1106" s="72">
        <v>2014</v>
      </c>
      <c r="T1106" s="5"/>
      <c r="U1106" s="72">
        <v>2015</v>
      </c>
      <c r="V1106" s="5"/>
      <c r="W1106" s="72">
        <v>2016</v>
      </c>
      <c r="Y1106" s="72">
        <v>2017</v>
      </c>
      <c r="AA1106" s="72">
        <v>2018</v>
      </c>
      <c r="AC1106" s="72">
        <v>2019</v>
      </c>
      <c r="AE1106" s="72">
        <v>2020</v>
      </c>
    </row>
    <row r="1107" spans="1:31" s="40" customFormat="1" ht="14.1" customHeight="1" x14ac:dyDescent="0.25">
      <c r="A1107" s="39"/>
      <c r="B1107" s="39"/>
      <c r="C1107" s="30" t="s">
        <v>209</v>
      </c>
      <c r="D1107" s="39"/>
      <c r="E1107" s="73">
        <v>25</v>
      </c>
      <c r="G1107" s="73">
        <v>59</v>
      </c>
      <c r="I1107" s="73">
        <v>46</v>
      </c>
      <c r="K1107" s="73">
        <v>50</v>
      </c>
      <c r="M1107" s="73">
        <v>60</v>
      </c>
      <c r="O1107" s="73">
        <v>42</v>
      </c>
      <c r="P1107" s="39"/>
      <c r="Q1107" s="73"/>
      <c r="R1107" s="39"/>
      <c r="S1107" s="73"/>
      <c r="T1107" s="39"/>
      <c r="U1107" s="73">
        <v>32</v>
      </c>
      <c r="V1107" s="39"/>
      <c r="W1107" s="73">
        <v>27</v>
      </c>
      <c r="Y1107" s="73">
        <v>36</v>
      </c>
      <c r="AA1107" s="73">
        <v>23</v>
      </c>
      <c r="AC1107" s="73">
        <v>24</v>
      </c>
      <c r="AE1107" s="73">
        <v>18</v>
      </c>
    </row>
    <row r="1108" spans="1:31" s="42" customFormat="1" ht="14.1" customHeight="1" x14ac:dyDescent="0.25">
      <c r="A1108" s="41"/>
      <c r="B1108" s="41"/>
      <c r="C1108" s="31" t="s">
        <v>31</v>
      </c>
      <c r="D1108" s="41"/>
      <c r="E1108" s="74">
        <v>158</v>
      </c>
      <c r="G1108" s="74">
        <v>283</v>
      </c>
      <c r="I1108" s="74">
        <v>312</v>
      </c>
      <c r="K1108" s="74">
        <v>311</v>
      </c>
      <c r="M1108" s="74">
        <v>346</v>
      </c>
      <c r="O1108" s="74">
        <v>361</v>
      </c>
      <c r="P1108" s="41"/>
      <c r="Q1108" s="74"/>
      <c r="R1108" s="41"/>
      <c r="S1108" s="74"/>
      <c r="T1108" s="41"/>
      <c r="U1108" s="74">
        <v>215</v>
      </c>
      <c r="V1108" s="41"/>
      <c r="W1108" s="74">
        <v>174</v>
      </c>
      <c r="Y1108" s="74">
        <v>201</v>
      </c>
      <c r="AA1108" s="74">
        <v>108</v>
      </c>
      <c r="AC1108" s="74">
        <v>147</v>
      </c>
      <c r="AE1108" s="74">
        <v>70</v>
      </c>
    </row>
    <row r="1109" spans="1:31" s="44" customFormat="1" ht="14.1" customHeight="1" x14ac:dyDescent="0.25">
      <c r="A1109" s="43"/>
      <c r="B1109" s="43"/>
      <c r="C1109" s="32" t="s">
        <v>28</v>
      </c>
      <c r="D1109" s="43"/>
      <c r="E1109" s="75">
        <v>53</v>
      </c>
      <c r="G1109" s="75">
        <v>55</v>
      </c>
      <c r="I1109" s="75">
        <v>70</v>
      </c>
      <c r="K1109" s="75">
        <v>70</v>
      </c>
      <c r="M1109" s="75">
        <v>77</v>
      </c>
      <c r="O1109" s="75">
        <v>102</v>
      </c>
      <c r="P1109" s="43"/>
      <c r="Q1109" s="75"/>
      <c r="R1109" s="43"/>
      <c r="S1109" s="75"/>
      <c r="T1109" s="43"/>
      <c r="U1109" s="75">
        <v>87</v>
      </c>
      <c r="V1109" s="43"/>
      <c r="W1109" s="75">
        <v>68</v>
      </c>
      <c r="Y1109" s="75">
        <v>110</v>
      </c>
      <c r="AA1109" s="75">
        <v>88</v>
      </c>
      <c r="AC1109" s="75">
        <v>110</v>
      </c>
      <c r="AE1109" s="75">
        <v>94</v>
      </c>
    </row>
    <row r="1110" spans="1:31" s="46" customFormat="1" ht="14.1" customHeight="1" x14ac:dyDescent="0.25">
      <c r="A1110" s="45"/>
      <c r="B1110" s="45"/>
      <c r="C1110" s="34" t="s">
        <v>27</v>
      </c>
      <c r="D1110" s="45"/>
      <c r="E1110" s="76">
        <v>22</v>
      </c>
      <c r="G1110" s="76">
        <v>26</v>
      </c>
      <c r="I1110" s="76">
        <v>32</v>
      </c>
      <c r="K1110" s="76">
        <v>28</v>
      </c>
      <c r="M1110" s="76">
        <v>31</v>
      </c>
      <c r="O1110" s="76">
        <v>37</v>
      </c>
      <c r="P1110" s="45"/>
      <c r="Q1110" s="76"/>
      <c r="R1110" s="45"/>
      <c r="S1110" s="76"/>
      <c r="T1110" s="45"/>
      <c r="U1110" s="76">
        <v>48</v>
      </c>
      <c r="V1110" s="45"/>
      <c r="W1110" s="76">
        <v>59</v>
      </c>
      <c r="Y1110" s="76">
        <v>72</v>
      </c>
      <c r="AA1110" s="76">
        <v>78</v>
      </c>
      <c r="AC1110" s="76">
        <v>72</v>
      </c>
      <c r="AE1110" s="76">
        <v>74</v>
      </c>
    </row>
    <row r="1111" spans="1:31" s="48" customFormat="1" ht="14.1" customHeight="1" x14ac:dyDescent="0.25">
      <c r="A1111" s="47"/>
      <c r="B1111" s="47"/>
      <c r="C1111" s="33" t="s">
        <v>34</v>
      </c>
      <c r="D1111" s="47"/>
      <c r="E1111" s="77">
        <v>47</v>
      </c>
      <c r="G1111" s="77">
        <v>42</v>
      </c>
      <c r="I1111" s="77">
        <v>67</v>
      </c>
      <c r="K1111" s="77">
        <v>58</v>
      </c>
      <c r="M1111" s="77">
        <v>57</v>
      </c>
      <c r="O1111" s="77">
        <v>76</v>
      </c>
      <c r="P1111" s="47"/>
      <c r="Q1111" s="77"/>
      <c r="R1111" s="47"/>
      <c r="S1111" s="77"/>
      <c r="T1111" s="47"/>
      <c r="U1111" s="77">
        <v>108</v>
      </c>
      <c r="V1111" s="47"/>
      <c r="W1111" s="77">
        <v>91</v>
      </c>
      <c r="Y1111" s="77">
        <v>117</v>
      </c>
      <c r="AA1111" s="77">
        <v>113</v>
      </c>
      <c r="AC1111" s="77">
        <v>116</v>
      </c>
      <c r="AE1111" s="77">
        <v>155</v>
      </c>
    </row>
    <row r="1112" spans="1:31" s="17" customFormat="1" ht="14.1" customHeight="1" x14ac:dyDescent="0.25">
      <c r="A1112" s="5"/>
      <c r="B1112" s="5"/>
      <c r="C1112" s="29" t="s">
        <v>396</v>
      </c>
      <c r="D1112" s="5"/>
      <c r="E1112" s="78">
        <v>797</v>
      </c>
      <c r="G1112" s="78">
        <v>637</v>
      </c>
      <c r="I1112" s="78">
        <v>575</v>
      </c>
      <c r="K1112" s="78">
        <v>585</v>
      </c>
      <c r="M1112" s="78">
        <v>531</v>
      </c>
      <c r="O1112" s="78">
        <v>484</v>
      </c>
      <c r="P1112" s="5"/>
      <c r="Q1112" s="78">
        <v>1102</v>
      </c>
      <c r="R1112" s="5"/>
      <c r="S1112" s="78">
        <v>1102</v>
      </c>
      <c r="T1112" s="5"/>
      <c r="U1112" s="78">
        <v>612</v>
      </c>
      <c r="V1112" s="5"/>
      <c r="W1112" s="78">
        <v>683</v>
      </c>
      <c r="Y1112" s="78">
        <v>565</v>
      </c>
      <c r="AA1112" s="78">
        <v>692</v>
      </c>
      <c r="AC1112" s="78">
        <v>633</v>
      </c>
      <c r="AE1112" s="78">
        <v>691</v>
      </c>
    </row>
    <row r="1113" spans="1:31" s="17" customFormat="1" ht="14.1" customHeight="1" x14ac:dyDescent="0.25">
      <c r="A1113" s="5"/>
      <c r="B1113" s="5"/>
      <c r="C1113" s="5"/>
      <c r="D1113" s="5"/>
      <c r="E1113" s="79">
        <f>SUM(E1107:E1112)</f>
        <v>1102</v>
      </c>
      <c r="G1113" s="79">
        <f>SUM(G1107:G1112)</f>
        <v>1102</v>
      </c>
      <c r="I1113" s="79">
        <f>SUM(I1107:I1112)</f>
        <v>1102</v>
      </c>
      <c r="K1113" s="79">
        <f>SUM(K1107:K1112)</f>
        <v>1102</v>
      </c>
      <c r="M1113" s="79">
        <f>SUM(M1107:M1112)</f>
        <v>1102</v>
      </c>
      <c r="O1113" s="79">
        <f>SUM(O1107:O1112)</f>
        <v>1102</v>
      </c>
      <c r="P1113" s="5"/>
      <c r="Q1113" s="79">
        <f>SUM(Q1107:Q1112)</f>
        <v>1102</v>
      </c>
      <c r="R1113" s="5"/>
      <c r="S1113" s="79">
        <f>SUM(S1107:S1112)</f>
        <v>1102</v>
      </c>
      <c r="T1113" s="5"/>
      <c r="U1113" s="79">
        <f>SUM(U1107:U1112)</f>
        <v>1102</v>
      </c>
      <c r="V1113" s="5"/>
      <c r="W1113" s="79">
        <f>SUM(W1107:W1112)</f>
        <v>1102</v>
      </c>
      <c r="Y1113" s="79">
        <f>SUM(Y1107:Y1112)</f>
        <v>1101</v>
      </c>
      <c r="AA1113" s="79">
        <f>SUM(AA1107:AA1112)</f>
        <v>1102</v>
      </c>
      <c r="AC1113" s="79">
        <f>SUM(AC1107:AC1112)</f>
        <v>1102</v>
      </c>
      <c r="AE1113" s="79">
        <f>SUM(AE1107:AE1112)</f>
        <v>1102</v>
      </c>
    </row>
    <row r="1114" spans="1:31" s="17" customFormat="1" ht="14.1" customHeight="1" x14ac:dyDescent="0.25">
      <c r="A1114" s="5"/>
      <c r="B1114" s="5"/>
      <c r="C1114" s="5"/>
      <c r="D1114" s="5"/>
      <c r="P1114" s="5"/>
      <c r="Q1114" s="5"/>
      <c r="R1114" s="5"/>
      <c r="S1114" s="5"/>
      <c r="T1114" s="5"/>
      <c r="U1114" s="5"/>
      <c r="V1114" s="5"/>
    </row>
    <row r="1115" spans="1:31" s="17" customFormat="1" ht="14.1" customHeight="1" x14ac:dyDescent="0.25">
      <c r="A1115" s="5"/>
      <c r="B1115" s="5"/>
      <c r="C1115" s="5"/>
      <c r="D1115" s="5"/>
      <c r="P1115" s="5"/>
      <c r="Q1115" s="5"/>
      <c r="R1115" s="5"/>
      <c r="S1115" s="5"/>
      <c r="T1115" s="5"/>
      <c r="U1115" s="5"/>
      <c r="V1115" s="5"/>
    </row>
    <row r="1116" spans="1:31" s="17" customFormat="1" ht="14.1" customHeight="1" x14ac:dyDescent="0.25">
      <c r="A1116" s="5"/>
      <c r="B1116" s="5"/>
      <c r="C1116" s="5"/>
      <c r="D1116" s="5"/>
      <c r="P1116" s="5"/>
      <c r="Q1116" s="5"/>
      <c r="R1116" s="5"/>
      <c r="S1116" s="5"/>
      <c r="T1116" s="5"/>
      <c r="U1116" s="5"/>
      <c r="V1116" s="5"/>
    </row>
    <row r="1117" spans="1:31" s="17" customFormat="1" ht="14.1" customHeight="1" x14ac:dyDescent="0.25">
      <c r="A1117" s="5"/>
      <c r="B1117" s="5"/>
      <c r="C1117" s="5"/>
      <c r="D1117" s="5"/>
      <c r="P1117" s="5"/>
      <c r="Q1117" s="5"/>
      <c r="R1117" s="5"/>
      <c r="S1117" s="5"/>
      <c r="T1117" s="5"/>
      <c r="U1117" s="5"/>
      <c r="V1117" s="5"/>
    </row>
  </sheetData>
  <autoFilter ref="A1:AL1104" xr:uid="{00000000-0001-0000-0100-000000000000}"/>
  <conditionalFormatting sqref="C1099:C1102">
    <cfRule type="expression" dxfId="166" priority="3115" stopIfTrue="1">
      <formula>$B1099&lt;&gt;$B1098</formula>
    </cfRule>
  </conditionalFormatting>
  <conditionalFormatting sqref="C1104">
    <cfRule type="expression" dxfId="165" priority="3114" stopIfTrue="1">
      <formula>$B1104&lt;&gt;$B1103</formula>
    </cfRule>
  </conditionalFormatting>
  <conditionalFormatting sqref="F2:F635 F637:F1104">
    <cfRule type="containsText" dxfId="164" priority="3100" operator="containsText" text="Bajo">
      <formula>NOT(ISERROR(SEARCH("Bajo",F2)))</formula>
    </cfRule>
    <cfRule type="containsText" dxfId="163" priority="3101" operator="containsText" text="Sin Riesgo">
      <formula>NOT(ISERROR(SEARCH("Sin Riesgo",F2)))</formula>
    </cfRule>
    <cfRule type="containsText" dxfId="162" priority="3099" operator="containsText" text="Medio">
      <formula>NOT(ISERROR(SEARCH("Medio",F2)))</formula>
    </cfRule>
    <cfRule type="containsText" dxfId="161" priority="3097" operator="containsText" text="Inviable Sanitariamente">
      <formula>NOT(ISERROR(SEARCH("Inviable Sanitariamente",F2)))</formula>
    </cfRule>
    <cfRule type="containsText" dxfId="160" priority="3098" operator="containsText" text="Alto">
      <formula>NOT(ISERROR(SEARCH("Alto",F2)))</formula>
    </cfRule>
  </conditionalFormatting>
  <conditionalFormatting sqref="H2:H635 H637:H1104">
    <cfRule type="containsText" dxfId="159" priority="3092" operator="containsText" text="Inviable Sanitariamente">
      <formula>NOT(ISERROR(SEARCH("Inviable Sanitariamente",H2)))</formula>
    </cfRule>
    <cfRule type="containsText" dxfId="158" priority="3093" operator="containsText" text="Alto">
      <formula>NOT(ISERROR(SEARCH("Alto",H2)))</formula>
    </cfRule>
    <cfRule type="containsText" dxfId="157" priority="3095" operator="containsText" text="Bajo">
      <formula>NOT(ISERROR(SEARCH("Bajo",H2)))</formula>
    </cfRule>
    <cfRule type="containsText" dxfId="156" priority="3096" operator="containsText" text="Sin Riesgo">
      <formula>NOT(ISERROR(SEARCH("Sin Riesgo",H2)))</formula>
    </cfRule>
    <cfRule type="containsText" dxfId="155" priority="3094" operator="containsText" text="Medio">
      <formula>NOT(ISERROR(SEARCH("Medio",H2)))</formula>
    </cfRule>
  </conditionalFormatting>
  <conditionalFormatting sqref="J2:J635 J637:J1104">
    <cfRule type="containsText" dxfId="154" priority="3088" operator="containsText" text="Alto">
      <formula>NOT(ISERROR(SEARCH("Alto",J2)))</formula>
    </cfRule>
    <cfRule type="containsText" dxfId="153" priority="3091" operator="containsText" text="Sin Riesgo">
      <formula>NOT(ISERROR(SEARCH("Sin Riesgo",J2)))</formula>
    </cfRule>
    <cfRule type="containsText" dxfId="152" priority="3090" operator="containsText" text="Bajo">
      <formula>NOT(ISERROR(SEARCH("Bajo",J2)))</formula>
    </cfRule>
    <cfRule type="containsText" dxfId="151" priority="3089" operator="containsText" text="Medio">
      <formula>NOT(ISERROR(SEARCH("Medio",J2)))</formula>
    </cfRule>
    <cfRule type="containsText" dxfId="150" priority="3087" operator="containsText" text="Inviable Sanitariamente">
      <formula>NOT(ISERROR(SEARCH("Inviable Sanitariamente",J2)))</formula>
    </cfRule>
  </conditionalFormatting>
  <conditionalFormatting sqref="L2:L635 L637:L1104">
    <cfRule type="containsText" dxfId="149" priority="3086" operator="containsText" text="Sin Riesgo">
      <formula>NOT(ISERROR(SEARCH("Sin Riesgo",L2)))</formula>
    </cfRule>
    <cfRule type="containsText" dxfId="148" priority="3085" operator="containsText" text="Bajo">
      <formula>NOT(ISERROR(SEARCH("Bajo",L2)))</formula>
    </cfRule>
    <cfRule type="containsText" dxfId="147" priority="3084" operator="containsText" text="Medio">
      <formula>NOT(ISERROR(SEARCH("Medio",L2)))</formula>
    </cfRule>
    <cfRule type="containsText" dxfId="146" priority="3083" operator="containsText" text="Alto">
      <formula>NOT(ISERROR(SEARCH("Alto",L2)))</formula>
    </cfRule>
    <cfRule type="containsText" dxfId="145" priority="3082" operator="containsText" text="Inviable Sanitariamente">
      <formula>NOT(ISERROR(SEARCH("Inviable Sanitariamente",L2)))</formula>
    </cfRule>
  </conditionalFormatting>
  <conditionalFormatting sqref="N2:N635 N637:N1104">
    <cfRule type="containsText" dxfId="144" priority="3077" operator="containsText" text="Inviable Sanitariamente">
      <formula>NOT(ISERROR(SEARCH("Inviable Sanitariamente",N2)))</formula>
    </cfRule>
    <cfRule type="containsText" dxfId="143" priority="3078" operator="containsText" text="Alto">
      <formula>NOT(ISERROR(SEARCH("Alto",N2)))</formula>
    </cfRule>
    <cfRule type="containsText" dxfId="142" priority="3079" operator="containsText" text="Medio">
      <formula>NOT(ISERROR(SEARCH("Medio",N2)))</formula>
    </cfRule>
    <cfRule type="containsText" dxfId="141" priority="3080" operator="containsText" text="Bajo">
      <formula>NOT(ISERROR(SEARCH("Bajo",N2)))</formula>
    </cfRule>
    <cfRule type="containsText" dxfId="140" priority="3081" operator="containsText" text="Sin Riesgo">
      <formula>NOT(ISERROR(SEARCH("Sin Riesgo",N2)))</formula>
    </cfRule>
  </conditionalFormatting>
  <conditionalFormatting sqref="P2:P635 P637:P1104">
    <cfRule type="containsText" dxfId="139" priority="3075" operator="containsText" text="Bajo">
      <formula>NOT(ISERROR(SEARCH("Bajo",P2)))</formula>
    </cfRule>
    <cfRule type="containsText" dxfId="138" priority="3072" operator="containsText" text="Inviable Sanitariamente">
      <formula>NOT(ISERROR(SEARCH("Inviable Sanitariamente",P2)))</formula>
    </cfRule>
    <cfRule type="containsText" dxfId="137" priority="3076" operator="containsText" text="Sin Riesgo">
      <formula>NOT(ISERROR(SEARCH("Sin Riesgo",P2)))</formula>
    </cfRule>
    <cfRule type="containsText" dxfId="136" priority="3074" operator="containsText" text="Medio">
      <formula>NOT(ISERROR(SEARCH("Medio",P2)))</formula>
    </cfRule>
    <cfRule type="containsText" dxfId="135" priority="3073" operator="containsText" text="Alto">
      <formula>NOT(ISERROR(SEARCH("Alto",P2)))</formula>
    </cfRule>
  </conditionalFormatting>
  <conditionalFormatting sqref="R1:R635 T2:T635 T637:T1104 R637:R1048576">
    <cfRule type="containsText" dxfId="134" priority="3102" operator="containsText" text="Inviable Sanitariamente">
      <formula>NOT(ISERROR(SEARCH("Inviable Sanitariamente",R1)))</formula>
    </cfRule>
    <cfRule type="containsText" priority="3107" operator="containsText" text="sin riesgo">
      <formula>NOT(ISERROR(SEARCH("sin riesgo",R1)))</formula>
    </cfRule>
    <cfRule type="containsText" dxfId="133" priority="3106" operator="containsText" text="Sin Riesgo">
      <formula>NOT(ISERROR(SEARCH("Sin Riesgo",R1)))</formula>
    </cfRule>
    <cfRule type="containsText" dxfId="132" priority="3104" operator="containsText" text="Medio">
      <formula>NOT(ISERROR(SEARCH("Medio",R1)))</formula>
    </cfRule>
    <cfRule type="containsText" dxfId="131" priority="3103" operator="containsText" text="Alto">
      <formula>NOT(ISERROR(SEARCH("Alto",R1)))</formula>
    </cfRule>
    <cfRule type="containsText" dxfId="130" priority="3105" operator="containsText" text="Bajo">
      <formula>NOT(ISERROR(SEARCH("Bajo",R1)))</formula>
    </cfRule>
  </conditionalFormatting>
  <conditionalFormatting sqref="V2:V635 V637:V1104">
    <cfRule type="containsText" priority="3111" operator="containsText" text="Medio">
      <formula>NOT(ISERROR(SEARCH("Medio",V2)))</formula>
    </cfRule>
    <cfRule type="containsText" dxfId="129" priority="3112" operator="containsText" text="Bajo">
      <formula>NOT(ISERROR(SEARCH("Bajo",V2)))</formula>
    </cfRule>
    <cfRule type="containsText" dxfId="128" priority="3113" operator="containsText" text="Sin Riesgo">
      <formula>NOT(ISERROR(SEARCH("Sin Riesgo",V2)))</formula>
    </cfRule>
    <cfRule type="containsText" dxfId="127" priority="3109" operator="containsText" text="Alto">
      <formula>NOT(ISERROR(SEARCH("Alto",V2)))</formula>
    </cfRule>
    <cfRule type="containsText" dxfId="126" priority="3108" operator="containsText" text="Inviable sanitariamente">
      <formula>NOT(ISERROR(SEARCH("Inviable sanitariamente",V2)))</formula>
    </cfRule>
    <cfRule type="containsText" dxfId="125" priority="3110" operator="containsText" text="Medio">
      <formula>NOT(ISERROR(SEARCH("Medio",V2)))</formula>
    </cfRule>
  </conditionalFormatting>
  <conditionalFormatting sqref="X14 X17 X27 X41 X53 X65 X67 X71:X72 X88 X104 X113 X116 X134 X136:X139 X142 X150:X152 X176 X194 X199 X231 X250 X253:X255 X264:X265 X271:X272 X307:X308 X324:X325 X327:X328 X334:X335 X339 X347:X348 X359 X398 X413:X414 X416 X503 X520:X524 X530:X531 X533 X536:X537 X540:X543 X549 X556:X557 X559:X560 X564 X566 X568:X569 X575:X576 X584 X594:X595 X597:X616 X618:X620 X622:X625 X628 X631 X658:X670 X672:X678 X702 X719 X812:X821 X870 X872:X873 X883:X886 X889:X894 X899 X904 X909:X910 X933 X946 X956:X957 X978 X987:X990 X998:X999 X1056:X1097">
    <cfRule type="containsText" dxfId="124" priority="21" operator="containsText" text="Bajo">
      <formula>NOT(ISERROR(SEARCH("Bajo",X14)))</formula>
    </cfRule>
    <cfRule type="containsText" dxfId="123" priority="22" operator="containsText" text="Sin Riesgo">
      <formula>NOT(ISERROR(SEARCH("Sin Riesgo",X14)))</formula>
    </cfRule>
    <cfRule type="containsText" dxfId="122" priority="17" operator="containsText" text="Inviable sanitariamente">
      <formula>NOT(ISERROR(SEARCH("Inviable sanitariamente",X14)))</formula>
    </cfRule>
    <cfRule type="containsText" dxfId="121" priority="18" operator="containsText" text="Alto">
      <formula>NOT(ISERROR(SEARCH("Alto",X14)))</formula>
    </cfRule>
    <cfRule type="containsText" dxfId="120" priority="19" operator="containsText" text="Medio">
      <formula>NOT(ISERROR(SEARCH("Medio",X14)))</formula>
    </cfRule>
    <cfRule type="containsText" priority="20" operator="containsText" text="Medio">
      <formula>NOT(ISERROR(SEARCH("Medio",X14)))</formula>
    </cfRule>
  </conditionalFormatting>
  <conditionalFormatting sqref="X45 X61 X83:X85 X108:X109 X125 X145 X218 X228 X258 X267 X351:X352 X365 X385 X392 X401 X448 X528 X545 X551 X553 X580:X582 X590:X591 X714 X806:X809 X823:X847 X876 X878 X907 X920 X943 X954 X973:X974 X1002:X1004 X1026">
    <cfRule type="containsText" dxfId="119" priority="24" operator="containsText" text="Alto">
      <formula>NOT(ISERROR(SEARCH("Alto",X45)))</formula>
    </cfRule>
    <cfRule type="containsText" dxfId="118" priority="23" operator="containsText" text="Inviable sanitariamente">
      <formula>NOT(ISERROR(SEARCH("Inviable sanitariamente",X45)))</formula>
    </cfRule>
    <cfRule type="containsText" dxfId="117" priority="27" operator="containsText" text="Bajo">
      <formula>NOT(ISERROR(SEARCH("Bajo",X45)))</formula>
    </cfRule>
    <cfRule type="containsText" dxfId="116" priority="28" operator="containsText" text="Sin Riesgo">
      <formula>NOT(ISERROR(SEARCH("Sin Riesgo",X45)))</formula>
    </cfRule>
    <cfRule type="containsText" priority="26" operator="containsText" text="Medio">
      <formula>NOT(ISERROR(SEARCH("Medio",X45)))</formula>
    </cfRule>
    <cfRule type="containsText" dxfId="115" priority="25" operator="containsText" text="Medio">
      <formula>NOT(ISERROR(SEARCH("Medio",X45)))</formula>
    </cfRule>
  </conditionalFormatting>
  <conditionalFormatting sqref="X161 X244:X245 X281 X294 X314 X343 X390 X404 X526 X578 X647:X656 X696 X762:X763 X774:X778 X780:X783 X795:X801 X916 X931 X935 X952 X959 X969 X976 X983 X1006 X1046">
    <cfRule type="containsText" dxfId="114" priority="34" operator="containsText" text="Sin Riesgo">
      <formula>NOT(ISERROR(SEARCH("Sin Riesgo",X161)))</formula>
    </cfRule>
    <cfRule type="containsText" dxfId="113" priority="33" operator="containsText" text="Bajo">
      <formula>NOT(ISERROR(SEARCH("Bajo",X161)))</formula>
    </cfRule>
    <cfRule type="containsText" priority="32" operator="containsText" text="Medio">
      <formula>NOT(ISERROR(SEARCH("Medio",X161)))</formula>
    </cfRule>
    <cfRule type="containsText" dxfId="112" priority="31" operator="containsText" text="Medio">
      <formula>NOT(ISERROR(SEARCH("Medio",X161)))</formula>
    </cfRule>
    <cfRule type="containsText" dxfId="111" priority="30" operator="containsText" text="Alto">
      <formula>NOT(ISERROR(SEARCH("Alto",X161)))</formula>
    </cfRule>
    <cfRule type="containsText" dxfId="110" priority="29" operator="containsText" text="Inviable sanitariamente">
      <formula>NOT(ISERROR(SEARCH("Inviable sanitariamente",X161)))</formula>
    </cfRule>
  </conditionalFormatting>
  <conditionalFormatting sqref="X163:X164 X172 X179 X206 X210 X215 X222 X269 X321 X331">
    <cfRule type="containsText" dxfId="109" priority="36" operator="containsText" text="Alto">
      <formula>NOT(ISERROR(SEARCH("Alto",X163)))</formula>
    </cfRule>
    <cfRule type="containsText" dxfId="108" priority="37" operator="containsText" text="Medio">
      <formula>NOT(ISERROR(SEARCH("Medio",X163)))</formula>
    </cfRule>
    <cfRule type="containsText" priority="38" operator="containsText" text="Medio">
      <formula>NOT(ISERROR(SEARCH("Medio",X163)))</formula>
    </cfRule>
    <cfRule type="containsText" dxfId="107" priority="39" operator="containsText" text="Bajo">
      <formula>NOT(ISERROR(SEARCH("Bajo",X163)))</formula>
    </cfRule>
    <cfRule type="containsText" dxfId="106" priority="40" operator="containsText" text="Sin Riesgo">
      <formula>NOT(ISERROR(SEARCH("Sin Riesgo",X163)))</formula>
    </cfRule>
    <cfRule type="containsText" dxfId="105" priority="35" operator="containsText" text="Inviable sanitariamente">
      <formula>NOT(ISERROR(SEARCH("Inviable sanitariamente",X163)))</formula>
    </cfRule>
  </conditionalFormatting>
  <conditionalFormatting sqref="X262 X277 X312 X341 X354 X705:X706 X721 X739 X745:X754 X785 X803:X804 X850:X856 X865 X1020">
    <cfRule type="containsText" priority="44" operator="containsText" text="Medio">
      <formula>NOT(ISERROR(SEARCH("Medio",X262)))</formula>
    </cfRule>
    <cfRule type="containsText" dxfId="104" priority="45" operator="containsText" text="Bajo">
      <formula>NOT(ISERROR(SEARCH("Bajo",X262)))</formula>
    </cfRule>
    <cfRule type="containsText" dxfId="103" priority="46" operator="containsText" text="Sin Riesgo">
      <formula>NOT(ISERROR(SEARCH("Sin Riesgo",X262)))</formula>
    </cfRule>
    <cfRule type="containsText" dxfId="102" priority="41" operator="containsText" text="Inviable sanitariamente">
      <formula>NOT(ISERROR(SEARCH("Inviable sanitariamente",X262)))</formula>
    </cfRule>
    <cfRule type="containsText" dxfId="101" priority="42" operator="containsText" text="Alto">
      <formula>NOT(ISERROR(SEARCH("Alto",X262)))</formula>
    </cfRule>
    <cfRule type="containsText" dxfId="100" priority="43" operator="containsText" text="Medio">
      <formula>NOT(ISERROR(SEARCH("Medio",X262)))</formula>
    </cfRule>
  </conditionalFormatting>
  <conditionalFormatting sqref="X356 X375 X458 X547 X588 X634 X637 X644:X645 X700 X712 X717 X724:X737 X741:X743 X757:X760 X765:X767 X769 X771:X772 X787:X788 X790 X961 X1012 X1030 X1034">
    <cfRule type="containsText" dxfId="99" priority="1281" operator="containsText" text="Sin Riesgo">
      <formula>NOT(ISERROR(SEARCH("Sin Riesgo",X356)))</formula>
    </cfRule>
    <cfRule type="containsText" dxfId="98" priority="1280" operator="containsText" text="Bajo">
      <formula>NOT(ISERROR(SEARCH("Bajo",X356)))</formula>
    </cfRule>
    <cfRule type="containsText" priority="1279" operator="containsText" text="Medio">
      <formula>NOT(ISERROR(SEARCH("Medio",X356)))</formula>
    </cfRule>
    <cfRule type="containsText" dxfId="97" priority="1278" operator="containsText" text="Medio">
      <formula>NOT(ISERROR(SEARCH("Medio",X356)))</formula>
    </cfRule>
    <cfRule type="containsText" dxfId="96" priority="1277" operator="containsText" text="Alto">
      <formula>NOT(ISERROR(SEARCH("Alto",X356)))</formula>
    </cfRule>
    <cfRule type="containsText" dxfId="95" priority="1276" operator="containsText" text="Inviable sanitariamente">
      <formula>NOT(ISERROR(SEARCH("Inviable sanitariamente",X356)))</formula>
    </cfRule>
  </conditionalFormatting>
  <conditionalFormatting sqref="Z18 Z114 Z138 Z156 Z162:Z163 Z173 Z185 Z189 Z194 Z202 Z206 Z210:Z211 Z222 Z233 Z244:Z245 Z253 Z269 Z278 Z312 Z374:Z376 Z379 Z382 Z385:Z386 Z390 Z392 Z449 Z517 Z537 Z563 Z588 Z600 Z602 Z609 Z611 Z635 Z642 Z644:Z648 Z650 Z653:Z655 Z657 Z661:Z662 Z665:Z666 Z668:Z669 Z672:Z676 Z700:Z701 Z705 Z714 Z716:Z717 Z724:Z728 Z730:Z731 Z733:Z734 Z737:Z741 Z743:Z745 Z747:Z750 Z752 Z755 Z758 Z760 Z764:Z765 Z767:Z769 Z771:Z778 Z781:Z786 Z789:Z793 Z796 Z798:Z799 Z801:Z802 Z804:Z805 Z818:Z822 Z824 Z826:Z829 Z831:Z832 Z834:Z838 Z840 Z842 Z845:Z847 Z850:Z852 Z854:Z857 Z859:Z860 Z862 Z885:Z886 Z888 Z890 Z895 Z919 Z924 Z966 Z969 Z974 Z992 Z1003 Z1029 Z1041 Z1056:Z1060 Z1062 Z1066 Z1068:Z1069 Z1071:Z1073 Z1075 Z1077:Z1079 Z1081:Z1084 Z1086:Z1089 Z1091:Z1096">
    <cfRule type="containsText" dxfId="94" priority="1272" operator="containsText" text="Medio">
      <formula>NOT(ISERROR(SEARCH("Medio",Z18)))</formula>
    </cfRule>
    <cfRule type="containsText" priority="1273" operator="containsText" text="Medio">
      <formula>NOT(ISERROR(SEARCH("Medio",Z18)))</formula>
    </cfRule>
    <cfRule type="containsText" dxfId="93" priority="1274" operator="containsText" text="Bajo">
      <formula>NOT(ISERROR(SEARCH("Bajo",Z18)))</formula>
    </cfRule>
    <cfRule type="containsText" dxfId="92" priority="1275" operator="containsText" text="Sin Riesgo">
      <formula>NOT(ISERROR(SEARCH("Sin Riesgo",Z18)))</formula>
    </cfRule>
    <cfRule type="containsText" dxfId="91" priority="1270" operator="containsText" text="Inviable sanitariamente">
      <formula>NOT(ISERROR(SEARCH("Inviable sanitariamente",Z18)))</formula>
    </cfRule>
    <cfRule type="containsText" dxfId="90" priority="1271" operator="containsText" text="Alto">
      <formula>NOT(ISERROR(SEARCH("Alto",Z18)))</formula>
    </cfRule>
  </conditionalFormatting>
  <conditionalFormatting sqref="AB2:AB108 AB110:AB124 AB126:AB135 AB137:AB153 AB155:AB165 AB167:AB196 AB198:AB209 AB211:AB221 AB223:AB252 AB254:AB268 AB270:AB298 AB300:AB341 AB343:AB348 AB350:AB355 AB357:AB373 AB375:AB380 AB386:AB388 AB391:AB542 AB545:AB587 AB589:AB632 AB638:AB643 AB645 AB647:AB651 AB653 AB657 AB669:AB673 AB675 AB682:AB716 AB718:AB722 AB724:AB730 AB732:AB753 AB755 AB760:AB761 AB768:AB770 AB772:AB773 AB775 AB782:AB784 AB786:AB787 AB789:AB792 AB794:AB795 AB801:AB802 AB807:AB812 AB816:AB818 AB820:AB858 AB860:AB861 AB866:AB882 AB891:AB973 AB975:AB981 AB984:AB1029 AB1031:AB1057 AB1064:AB1066 AB1097:AB1104">
    <cfRule type="containsText" dxfId="89" priority="47" operator="containsText" text="INVIABLE SANITARIAMENTE">
      <formula>NOT(ISERROR(SEARCH("INVIABLE SANITARIAMENTE",AB2)))</formula>
    </cfRule>
    <cfRule type="containsText" dxfId="88" priority="48" operator="containsText" text="ALTO">
      <formula>NOT(ISERROR(SEARCH("ALTO",AB2)))</formula>
    </cfRule>
    <cfRule type="containsText" dxfId="87" priority="49" operator="containsText" text="MEDIO">
      <formula>NOT(ISERROR(SEARCH("MEDIO",AB2)))</formula>
    </cfRule>
    <cfRule type="containsText" dxfId="86" priority="50" operator="containsText" text="BAJO">
      <formula>NOT(ISERROR(SEARCH("BAJO",AB2)))</formula>
    </cfRule>
    <cfRule type="containsText" dxfId="85" priority="51" operator="containsText" text="SIN RIESGO">
      <formula>NOT(ISERROR(SEARCH("SIN RIESGO",AB2)))</formula>
    </cfRule>
  </conditionalFormatting>
  <conditionalFormatting sqref="AB109 AB125 AB136 AB154 AB166 AB197 AB253 AB299 AB342 AB349 AB356 AB374 AB381 AB384:AB385 AB389:AB390 AB543:AB544 AB633:AB634 AB637 AB644 AB646 AB652 AB654:AB656 AB658:AB660 AB665 AB667:AB668 AB674 AB676 AB678 AB680:AB681 AB717 AB723 AB731 AB754 AB756:AB759 AB762:AB764 AB766:AB767 AB771 AB774 AB776 AB778:AB781 AB785 AB788 AB793 AB796:AB800 AB803 AB805:AB806 AB813:AB815 AB819 AB859 AB862 AB865 AB883:AB885 AB890 AB974 AB982:AB983 AB1030 AB1058:AB1059 AB1061 AB1063 AB1067 AB1069:AB1070 AB1072:AB1073 AB1076 AB1081 AB1083:AB1084 AB1088 AB1090 AB1092:AB1094 AB1096">
    <cfRule type="containsText" dxfId="84" priority="69" operator="containsText" text="Medio">
      <formula>NOT(ISERROR(SEARCH("Medio",AB109)))</formula>
    </cfRule>
    <cfRule type="containsText" priority="70" operator="containsText" text="Medio">
      <formula>NOT(ISERROR(SEARCH("Medio",AB109)))</formula>
    </cfRule>
    <cfRule type="containsText" dxfId="83" priority="71" operator="containsText" text="Bajo">
      <formula>NOT(ISERROR(SEARCH("Bajo",AB109)))</formula>
    </cfRule>
    <cfRule type="containsText" dxfId="82" priority="72" operator="containsText" text="Sin Riesgo">
      <formula>NOT(ISERROR(SEARCH("Sin Riesgo",AB109)))</formula>
    </cfRule>
    <cfRule type="containsText" dxfId="81" priority="67" operator="containsText" text="Inviable sanitariamente">
      <formula>NOT(ISERROR(SEARCH("Inviable sanitariamente",AB109)))</formula>
    </cfRule>
    <cfRule type="containsText" dxfId="80" priority="68" operator="containsText" text="Alto">
      <formula>NOT(ISERROR(SEARCH("Alto",AB109)))</formula>
    </cfRule>
  </conditionalFormatting>
  <conditionalFormatting sqref="AB126:AB132">
    <cfRule type="containsText" dxfId="79" priority="2840" operator="containsText" text="BAJO">
      <formula>NOT(ISERROR(SEARCH("BAJO",AB126)))</formula>
    </cfRule>
    <cfRule type="containsText" dxfId="78" priority="2839" operator="containsText" text="MEDIO">
      <formula>NOT(ISERROR(SEARCH("MEDIO",AB126)))</formula>
    </cfRule>
    <cfRule type="containsText" dxfId="77" priority="2838" operator="containsText" text="ALTO">
      <formula>NOT(ISERROR(SEARCH("ALTO",AB126)))</formula>
    </cfRule>
    <cfRule type="containsText" dxfId="76" priority="2837" operator="containsText" text="INVIABLE SANITARIAMENTE">
      <formula>NOT(ISERROR(SEARCH("INVIABLE SANITARIAMENTE",AB126)))</formula>
    </cfRule>
    <cfRule type="containsText" dxfId="75" priority="2841" operator="containsText" text="SIN RIESGO">
      <formula>NOT(ISERROR(SEARCH("SIN RIESGO",AB126)))</formula>
    </cfRule>
  </conditionalFormatting>
  <conditionalFormatting sqref="AB210 AB222 AB269 AB588">
    <cfRule type="containsText" dxfId="74" priority="1257" operator="containsText" text="Sin Riesgo">
      <formula>NOT(ISERROR(SEARCH("Sin Riesgo",AB210)))</formula>
    </cfRule>
    <cfRule type="containsText" dxfId="73" priority="1252" operator="containsText" text="Inviable sanitariamente">
      <formula>NOT(ISERROR(SEARCH("Inviable sanitariamente",AB210)))</formula>
    </cfRule>
    <cfRule type="containsText" dxfId="72" priority="1253" operator="containsText" text="Alto">
      <formula>NOT(ISERROR(SEARCH("Alto",AB210)))</formula>
    </cfRule>
    <cfRule type="containsText" dxfId="71" priority="1254" operator="containsText" text="Medio">
      <formula>NOT(ISERROR(SEARCH("Medio",AB210)))</formula>
    </cfRule>
    <cfRule type="containsText" priority="1255" operator="containsText" text="Medio">
      <formula>NOT(ISERROR(SEARCH("Medio",AB210)))</formula>
    </cfRule>
    <cfRule type="containsText" dxfId="70" priority="1256" operator="containsText" text="Bajo">
      <formula>NOT(ISERROR(SEARCH("Bajo",AB210)))</formula>
    </cfRule>
  </conditionalFormatting>
  <conditionalFormatting sqref="AB382:AB383">
    <cfRule type="containsText" dxfId="69" priority="1182" operator="containsText" text="SIN RIESGO">
      <formula>NOT(ISERROR(SEARCH("SIN RIESGO",AB382)))</formula>
    </cfRule>
    <cfRule type="containsText" dxfId="68" priority="1178" operator="containsText" text="INVIABLE SANITARIAMENTE">
      <formula>NOT(ISERROR(SEARCH("INVIABLE SANITARIAMENTE",AB382)))</formula>
    </cfRule>
    <cfRule type="containsText" dxfId="67" priority="1179" operator="containsText" text="ALTO">
      <formula>NOT(ISERROR(SEARCH("ALTO",AB382)))</formula>
    </cfRule>
    <cfRule type="containsText" dxfId="66" priority="1180" operator="containsText" text="MEDIO">
      <formula>NOT(ISERROR(SEARCH("MEDIO",AB382)))</formula>
    </cfRule>
    <cfRule type="containsText" dxfId="65" priority="1181" operator="containsText" text="BAJO">
      <formula>NOT(ISERROR(SEARCH("BAJO",AB382)))</formula>
    </cfRule>
  </conditionalFormatting>
  <conditionalFormatting sqref="AB635 AB661:AB664 AB679 AB1074:AB1075">
    <cfRule type="containsText" dxfId="64" priority="54" operator="containsText" text="MEDIO">
      <formula>NOT(ISERROR(SEARCH("MEDIO",AB635)))</formula>
    </cfRule>
    <cfRule type="containsText" dxfId="63" priority="55" operator="containsText" text="BAJO">
      <formula>NOT(ISERROR(SEARCH("BAJO",AB635)))</formula>
    </cfRule>
    <cfRule type="containsText" dxfId="62" priority="56" operator="containsText" text="SIN RIESGO">
      <formula>NOT(ISERROR(SEARCH("SIN RIESGO",AB635)))</formula>
    </cfRule>
    <cfRule type="containsText" dxfId="61" priority="52" operator="containsText" text="INVIABLE SANITARIAMENTE">
      <formula>NOT(ISERROR(SEARCH("INVIABLE SANITARIAMENTE",AB635)))</formula>
    </cfRule>
    <cfRule type="containsText" dxfId="60" priority="53" operator="containsText" text="ALTO">
      <formula>NOT(ISERROR(SEARCH("ALTO",AB635)))</formula>
    </cfRule>
  </conditionalFormatting>
  <conditionalFormatting sqref="AB666 AB677 AB1077:AB1080">
    <cfRule type="containsText" dxfId="59" priority="57" operator="containsText" text="INVIABLE SANITARIAMENTE">
      <formula>NOT(ISERROR(SEARCH("INVIABLE SANITARIAMENTE",AB666)))</formula>
    </cfRule>
    <cfRule type="containsText" dxfId="58" priority="58" operator="containsText" text="ALTO">
      <formula>NOT(ISERROR(SEARCH("ALTO",AB666)))</formula>
    </cfRule>
    <cfRule type="containsText" dxfId="57" priority="59" operator="containsText" text="MEDIO">
      <formula>NOT(ISERROR(SEARCH("MEDIO",AB666)))</formula>
    </cfRule>
    <cfRule type="containsText" dxfId="56" priority="61" operator="containsText" text="SIN RIESGO">
      <formula>NOT(ISERROR(SEARCH("SIN RIESGO",AB666)))</formula>
    </cfRule>
    <cfRule type="containsText" dxfId="55" priority="60" operator="containsText" text="BAJO">
      <formula>NOT(ISERROR(SEARCH("BAJO",AB666)))</formula>
    </cfRule>
  </conditionalFormatting>
  <conditionalFormatting sqref="AB765 AB777 AB804 AB863:AB864 AB886:AB889 AB1060 AB1062 AB1068 AB1071 AB1082 AB1085:AB1087 AB1089 AB1091 AB1095">
    <cfRule type="containsText" dxfId="54" priority="62" operator="containsText" text="INVIABLE SANITARIAMENTE">
      <formula>NOT(ISERROR(SEARCH("INVIABLE SANITARIAMENTE",AB765)))</formula>
    </cfRule>
    <cfRule type="containsText" dxfId="53" priority="63" operator="containsText" text="ALTO">
      <formula>NOT(ISERROR(SEARCH("ALTO",AB765)))</formula>
    </cfRule>
    <cfRule type="containsText" dxfId="52" priority="64" operator="containsText" text="MEDIO">
      <formula>NOT(ISERROR(SEARCH("MEDIO",AB765)))</formula>
    </cfRule>
    <cfRule type="containsText" dxfId="51" priority="66" operator="containsText" text="SIN RIESGO">
      <formula>NOT(ISERROR(SEARCH("SIN RIESGO",AB765)))</formula>
    </cfRule>
    <cfRule type="containsText" dxfId="50" priority="65" operator="containsText" text="BAJO">
      <formula>NOT(ISERROR(SEARCH("BAJO",AB765)))</formula>
    </cfRule>
  </conditionalFormatting>
  <conditionalFormatting sqref="AD2:AD209 AD211:AD221 AD223:AD244 AD246:AD268 AD270:AD276 AD278:AD317 AD319:AD325 AD327:AD330 AD332:AD339 AD342:AD375 AD377:AD379 AD385:AD387 AD392:AD496 AD498:AD499 AD501:AD539 AD541:AD587 AD589:AD602 AD604:AD619 AD621:AD633 AD635 AD637:AD643 AD646:AD647 AD682:AD683 AD685:AD687 AD690:AD693 AD695:AD721 AD723:AD724 AD731:AD733 AD737:AD738 AD744 AD754:AD755 AD757 AD760:AD765 AD768 AD773 AD776:AD777 AD779:AD780 AD782:AD784 AD786:AD787 AD789:AD792 AD797:AD799 AD802 AD808:AD810 AD816 AD839 AD845:AD846 AD857:AD858 AD860:AD861 AD863:AD864 AD866:AD881 AD896:AD898 AD900:AD939 AD941:AD960 AD962:AD1029 AD1031:AD1058 AD1097:AD1104">
    <cfRule type="containsText" dxfId="49" priority="1174" operator="containsText" text="ALTO">
      <formula>NOT(ISERROR(SEARCH("ALTO",AD2)))</formula>
    </cfRule>
    <cfRule type="containsText" dxfId="48" priority="1173" operator="containsText" text="INVIABLE SANITARIAMENTE">
      <formula>NOT(ISERROR(SEARCH("INVIABLE SANITARIAMENTE",AD2)))</formula>
    </cfRule>
    <cfRule type="containsText" dxfId="47" priority="1177" operator="containsText" text="SIN RIESGO">
      <formula>NOT(ISERROR(SEARCH("SIN RIESGO",AD2)))</formula>
    </cfRule>
    <cfRule type="containsText" dxfId="46" priority="1176" operator="containsText" text="BAJO">
      <formula>NOT(ISERROR(SEARCH("BAJO",AD2)))</formula>
    </cfRule>
    <cfRule type="containsText" dxfId="45" priority="1175" operator="containsText" text="MEDIO">
      <formula>NOT(ISERROR(SEARCH("MEDIO",AD2)))</formula>
    </cfRule>
  </conditionalFormatting>
  <conditionalFormatting sqref="AD210 AD222 AD269 AD588 AD634 AD680:AD681 AD756 AD758:AD759 AD766:AD767 AD778 AD781 AD785 AD788 AD796 AD813:AD815 AD859 AD862 AD865 AD1030 AD1059 AD1067 AD1069:AD1070 AD1072 AD1076 AD1081 AD1088 AD1090">
    <cfRule type="containsText" dxfId="44" priority="1200" operator="containsText" text="Alto">
      <formula>NOT(ISERROR(SEARCH("Alto",AD210)))</formula>
    </cfRule>
    <cfRule type="containsText" priority="1202" operator="containsText" text="Medio">
      <formula>NOT(ISERROR(SEARCH("Medio",AD210)))</formula>
    </cfRule>
    <cfRule type="containsText" dxfId="43" priority="1203" operator="containsText" text="Bajo">
      <formula>NOT(ISERROR(SEARCH("Bajo",AD210)))</formula>
    </cfRule>
    <cfRule type="containsText" dxfId="42" priority="1199" operator="containsText" text="Inviable sanitariamente">
      <formula>NOT(ISERROR(SEARCH("Inviable sanitariamente",AD210)))</formula>
    </cfRule>
    <cfRule type="containsText" dxfId="41" priority="1204" operator="containsText" text="Sin Riesgo">
      <formula>NOT(ISERROR(SEARCH("Sin Riesgo",AD210)))</formula>
    </cfRule>
    <cfRule type="containsText" dxfId="40" priority="1201" operator="containsText" text="Medio">
      <formula>NOT(ISERROR(SEARCH("Medio",AD210)))</formula>
    </cfRule>
  </conditionalFormatting>
  <conditionalFormatting sqref="AD245 AD277 AD318 AD326 AD331 AD340:AD341 AD376 AD380 AD382:AD384 AD388 AD391 AD497 AD500 AD540 AD603 AD620 AD644:AD645 AD648 AD673:AD674 AD684 AD688:AD689 AD694 AD722 AD725:AD730 AD734 AD736 AD739 AD743 AD745 AD748 AD751:AD753 AD769:AD772 AD774:AD775 AD793:AD794 AD800:AD801 AD803:AD807 AD811 AD817:AD818 AD820:AD825 AD828:AD830 AD832:AD835 AD838 AD840 AD844 AD847:AD853 AD856 AD882:AD883 AD886:AD889 AD892:AD893 AD895 AD899 AD940 AD961 AD1062:AD1063 AD1065 AD1083:AD1085 AD1093:AD1096">
    <cfRule type="containsText" priority="1196" operator="containsText" text="Medio">
      <formula>NOT(ISERROR(SEARCH("Medio",AD245)))</formula>
    </cfRule>
    <cfRule type="containsText" dxfId="39" priority="1197" operator="containsText" text="Bajo">
      <formula>NOT(ISERROR(SEARCH("Bajo",AD245)))</formula>
    </cfRule>
    <cfRule type="containsText" dxfId="38" priority="1198" operator="containsText" text="Sin Riesgo">
      <formula>NOT(ISERROR(SEARCH("Sin Riesgo",AD245)))</formula>
    </cfRule>
    <cfRule type="containsText" dxfId="37" priority="1194" operator="containsText" text="Alto">
      <formula>NOT(ISERROR(SEARCH("Alto",AD245)))</formula>
    </cfRule>
    <cfRule type="containsText" dxfId="36" priority="1195" operator="containsText" text="Medio">
      <formula>NOT(ISERROR(SEARCH("Medio",AD245)))</formula>
    </cfRule>
    <cfRule type="containsText" dxfId="35" priority="1193" operator="containsText" text="Inviable sanitariamente">
      <formula>NOT(ISERROR(SEARCH("Inviable sanitariamente",AD245)))</formula>
    </cfRule>
  </conditionalFormatting>
  <conditionalFormatting sqref="AD381 AD389:AD390 AD679 AD795 AD812 AD819 AD826:AD827 AD836:AD837 AD841:AD843 AD884:AD885 AD890:AD891 AD894 AD1060:AD1061 AD1073:AD1075 AD1077:AD1080 AD1086:AD1087 AD1089 AD1091:AD1092">
    <cfRule type="containsText" dxfId="34" priority="1216" operator="containsText" text="INVIABLE SANITARIAMENTE">
      <formula>NOT(ISERROR(SEARCH("INVIABLE SANITARIAMENTE",AD381)))</formula>
    </cfRule>
    <cfRule type="containsText" dxfId="33" priority="1220" operator="containsText" text="SIN RIESGO">
      <formula>NOT(ISERROR(SEARCH("SIN RIESGO",AD381)))</formula>
    </cfRule>
    <cfRule type="containsText" dxfId="32" priority="1219" operator="containsText" text="BAJO">
      <formula>NOT(ISERROR(SEARCH("BAJO",AD381)))</formula>
    </cfRule>
    <cfRule type="containsText" dxfId="31" priority="1218" operator="containsText" text="MEDIO">
      <formula>NOT(ISERROR(SEARCH("MEDIO",AD381)))</formula>
    </cfRule>
    <cfRule type="containsText" dxfId="30" priority="1217" operator="containsText" text="ALTO">
      <formula>NOT(ISERROR(SEARCH("ALTO",AD381)))</formula>
    </cfRule>
  </conditionalFormatting>
  <conditionalFormatting sqref="AD649 AD735 AD740:AD742 AD746:AD747 AD831 AD854:AD855">
    <cfRule type="containsText" dxfId="29" priority="1187" operator="containsText" text="SIN RIESGO">
      <formula>NOT(ISERROR(SEARCH("SIN RIESGO",AD649)))</formula>
    </cfRule>
    <cfRule type="containsText" dxfId="28" priority="1185" operator="containsText" text="MEDIO">
      <formula>NOT(ISERROR(SEARCH("MEDIO",AD649)))</formula>
    </cfRule>
    <cfRule type="containsText" dxfId="27" priority="1186" operator="containsText" text="BAJO">
      <formula>NOT(ISERROR(SEARCH("BAJO",AD649)))</formula>
    </cfRule>
    <cfRule type="containsText" dxfId="26" priority="1184" operator="containsText" text="ALTO">
      <formula>NOT(ISERROR(SEARCH("ALTO",AD649)))</formula>
    </cfRule>
    <cfRule type="containsText" dxfId="25" priority="1183" operator="containsText" text="INVIABLE SANITARIAMENTE">
      <formula>NOT(ISERROR(SEARCH("INVIABLE SANITARIAMENTE",AD649)))</formula>
    </cfRule>
  </conditionalFormatting>
  <conditionalFormatting sqref="AD651 AD655:AD656 AD659:AD660 AD663 AD678">
    <cfRule type="containsText" dxfId="24" priority="12" operator="containsText" text="Alto">
      <formula>NOT(ISERROR(SEARCH("Alto",AD651)))</formula>
    </cfRule>
    <cfRule type="containsText" dxfId="23" priority="13" operator="containsText" text="Medio">
      <formula>NOT(ISERROR(SEARCH("Medio",AD651)))</formula>
    </cfRule>
    <cfRule type="containsText" priority="14" operator="containsText" text="Medio">
      <formula>NOT(ISERROR(SEARCH("Medio",AD651)))</formula>
    </cfRule>
    <cfRule type="containsText" dxfId="22" priority="15" operator="containsText" text="Bajo">
      <formula>NOT(ISERROR(SEARCH("Bajo",AD651)))</formula>
    </cfRule>
    <cfRule type="containsText" dxfId="21" priority="16" operator="containsText" text="Sin Riesgo">
      <formula>NOT(ISERROR(SEARCH("Sin Riesgo",AD651)))</formula>
    </cfRule>
    <cfRule type="containsText" dxfId="20" priority="11" operator="containsText" text="Inviable sanitariamente">
      <formula>NOT(ISERROR(SEARCH("Inviable sanitariamente",AD651)))</formula>
    </cfRule>
  </conditionalFormatting>
  <conditionalFormatting sqref="AD652:AD653 AD657:AD658 AD661">
    <cfRule type="containsText" dxfId="19" priority="6" operator="containsText" text="INVIABLE SANITARIAMENTE">
      <formula>NOT(ISERROR(SEARCH("INVIABLE SANITARIAMENTE",AD652)))</formula>
    </cfRule>
    <cfRule type="containsText" dxfId="18" priority="7" operator="containsText" text="ALTO">
      <formula>NOT(ISERROR(SEARCH("ALTO",AD652)))</formula>
    </cfRule>
    <cfRule type="containsText" dxfId="17" priority="9" operator="containsText" text="BAJO">
      <formula>NOT(ISERROR(SEARCH("BAJO",AD652)))</formula>
    </cfRule>
    <cfRule type="containsText" dxfId="16" priority="10" operator="containsText" text="SIN RIESGO">
      <formula>NOT(ISERROR(SEARCH("SIN RIESGO",AD652)))</formula>
    </cfRule>
    <cfRule type="containsText" dxfId="15" priority="8" operator="containsText" text="MEDIO">
      <formula>NOT(ISERROR(SEARCH("MEDIO",AD652)))</formula>
    </cfRule>
  </conditionalFormatting>
  <conditionalFormatting sqref="AD664 AD666:AD668">
    <cfRule type="containsText" dxfId="14" priority="3" operator="containsText" text="MEDIO">
      <formula>NOT(ISERROR(SEARCH("MEDIO",AD664)))</formula>
    </cfRule>
    <cfRule type="containsText" dxfId="13" priority="4" operator="containsText" text="BAJO">
      <formula>NOT(ISERROR(SEARCH("BAJO",AD664)))</formula>
    </cfRule>
    <cfRule type="containsText" dxfId="12" priority="5" operator="containsText" text="SIN RIESGO">
      <formula>NOT(ISERROR(SEARCH("SIN RIESGO",AD664)))</formula>
    </cfRule>
    <cfRule type="containsText" dxfId="11" priority="2" operator="containsText" text="ALTO">
      <formula>NOT(ISERROR(SEARCH("ALTO",AD664)))</formula>
    </cfRule>
    <cfRule type="containsText" dxfId="10" priority="1" operator="containsText" text="INVIABLE SANITARIAMENTE">
      <formula>NOT(ISERROR(SEARCH("INVIABLE SANITARIAMENTE",AD664)))</formula>
    </cfRule>
  </conditionalFormatting>
  <conditionalFormatting sqref="AD675:AD677 AD749:AD750 AD1064 AD1066 AD1068 AD1082">
    <cfRule type="containsText" dxfId="9" priority="1222" operator="containsText" text="ALTO">
      <formula>NOT(ISERROR(SEARCH("ALTO",AD675)))</formula>
    </cfRule>
    <cfRule type="containsText" dxfId="8" priority="1223" operator="containsText" text="MEDIO">
      <formula>NOT(ISERROR(SEARCH("MEDIO",AD675)))</formula>
    </cfRule>
    <cfRule type="containsText" dxfId="7" priority="1224" operator="containsText" text="BAJO">
      <formula>NOT(ISERROR(SEARCH("BAJO",AD675)))</formula>
    </cfRule>
    <cfRule type="containsText" dxfId="6" priority="1225" operator="containsText" text="SIN RIESGO">
      <formula>NOT(ISERROR(SEARCH("SIN RIESGO",AD675)))</formula>
    </cfRule>
    <cfRule type="containsText" dxfId="5" priority="1221" operator="containsText" text="INVIABLE SANITARIAMENTE">
      <formula>NOT(ISERROR(SEARCH("INVIABLE SANITARIAMENTE",AD675)))</formula>
    </cfRule>
  </conditionalFormatting>
  <conditionalFormatting sqref="AD1071">
    <cfRule type="containsText" dxfId="4" priority="1227" operator="containsText" text="ALTO">
      <formula>NOT(ISERROR(SEARCH("ALTO",AD1071)))</formula>
    </cfRule>
    <cfRule type="containsText" dxfId="3" priority="1228" operator="containsText" text="MEDIO">
      <formula>NOT(ISERROR(SEARCH("MEDIO",AD1071)))</formula>
    </cfRule>
    <cfRule type="containsText" dxfId="2" priority="1229" operator="containsText" text="BAJO">
      <formula>NOT(ISERROR(SEARCH("BAJO",AD1071)))</formula>
    </cfRule>
    <cfRule type="containsText" dxfId="1" priority="1230" operator="containsText" text="SIN RIESGO">
      <formula>NOT(ISERROR(SEARCH("SIN RIESGO",AD1071)))</formula>
    </cfRule>
    <cfRule type="containsText" dxfId="0" priority="1226" operator="containsText" text="INVIABLE SANITARIAMENTE">
      <formula>NOT(ISERROR(SEARCH("INVIABLE SANITARIAMENTE",AD1071)))</formula>
    </cfRule>
  </conditionalFormatting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URBANO</vt:lpstr>
      <vt:lpstr>RURAL</vt:lpstr>
      <vt:lpstr>URBANO!Área_de_impresión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Lopez Guevara</dc:creator>
  <cp:keywords/>
  <dc:description/>
  <cp:lastModifiedBy>Leidy Lorena Pena Munoz</cp:lastModifiedBy>
  <cp:revision/>
  <dcterms:created xsi:type="dcterms:W3CDTF">2012-05-11T21:05:35Z</dcterms:created>
  <dcterms:modified xsi:type="dcterms:W3CDTF">2024-12-18T14:49:49Z</dcterms:modified>
  <cp:category/>
  <cp:contentStatus/>
</cp:coreProperties>
</file>