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Documents\TELETRABAJO\DECRETO SUBSIDIOS 2021\"/>
    </mc:Choice>
  </mc:AlternateContent>
  <xr:revisionPtr revIDLastSave="0" documentId="8_{83777B94-0030-4E2C-9171-5018EC64BFFC}" xr6:coauthVersionLast="44" xr6:coauthVersionMax="44"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21" i="1" l="1"/>
  <c r="G22" i="1"/>
  <c r="G18" i="1"/>
</calcChain>
</file>

<file path=xl/sharedStrings.xml><?xml version="1.0" encoding="utf-8"?>
<sst xmlns="http://schemas.openxmlformats.org/spreadsheetml/2006/main" count="55" uniqueCount="47">
  <si>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</si>
  <si>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</si>
  <si>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</si>
  <si>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</si>
  <si>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</si>
  <si>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</si>
  <si>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</si>
  <si>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</si>
  <si>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</si>
  <si>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</si>
  <si>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</si>
  <si>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</si>
  <si>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</si>
  <si>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</si>
  <si>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</si>
  <si>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</si>
  <si>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</si>
  <si>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</si>
  <si>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</si>
  <si>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</si>
  <si>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</si>
  <si>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</si>
  <si>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</si>
  <si>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</si>
  <si>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</si>
  <si>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</si>
  <si>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</si>
  <si>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</si>
  <si>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</si>
  <si>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</si>
  <si>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</si>
  <si>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</si>
  <si>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Vivienda, Ciudad y Territorio</t>
  </si>
  <si>
    <t>Juan David Ching</t>
  </si>
  <si>
    <t>15 días</t>
  </si>
  <si>
    <t>JChing@minvivienda.gov.co</t>
  </si>
  <si>
    <t>Página web del Ministerio de Vivienda, Ciudad y Territorio</t>
  </si>
  <si>
    <t xml:space="preserve">
En el caso de arrendamiento para migrantes, el mismo artículo citado prevé la garantía como opcional; ello, considerando que desde la norma no es conveniente restringir en materia de garantías un producto que ofrecen las aseguradoras.  Ok, considerar que la donación de la EU incluye recursos para iniciar un fondo de garantía de alquiler que acompaña el subsidio para hogares migrantes.</t>
  </si>
  <si>
    <t>http:/https://minvivienda.gov.co/tramites-y-servicios/consultas-publicas</t>
  </si>
  <si>
    <t>Decreto "Por el cual se modifica el Decreto 1077 de 2015 en relación con las condiciones de asignación y operación del subsidio familiar de vivienda"</t>
  </si>
  <si>
    <t>El proyecto busca articular las disposiciones relacionadas con la asignación del SFV incluidas en el Decreto 1077 de 2015  con las disposiciones de la Ley 2079 de 2021, así como incluir la Caja de vivienda militar y de policía dentro de la concurrencia de subsidios.</t>
  </si>
  <si>
    <t>CAMACOL</t>
  </si>
  <si>
    <t>En primera instancia, es pertinente precisar que el artículo 8 de la Ley 2079 de 2021 dispone que: “los hogares que hubieren recibido subsidio para la adquisición de vivienda y que transcurridos diez (10) años después de haberlo recibido, por falta de recursos u otras circunstancias su vivienda presente un déficit cualitativo, podrán acceder a un subsidio familiar de mejoramiento de vivienda; para lo cual el Gobierno Nacional reglamentará los requisitos para su obtención”. (Subraye y negrilla fuera de texto)
Sobre el particular, con el objeto de asegurar y proteger los recursos del estado, en pro de cumplir la finalidad de lo establecido por la Ley 2079 de 2021, se genera el interrogante respecto de cuál será el procedimiento de verificación, los requisitos y/o obligaciones a cumplir por parte de los hogares beneficiaros de un SFV en la modalidad de adquisición que pretendan, pasado 10 años de entregada la vivienda, ser beneficiarios de un SFV en la modalidad de mejoramiento, esto, partiendo de la premisa que solo podrán aplicar aquellas familias que por falta de recursos u otras circunstancias en su vivienda se ha adquirido condiciones de déficit cuantitativo. Aspectos no desarrollados por el proyecto normativo. En este mismo sentido, se indaga como se validará y/o verificará la “falta de recursos” y que debe entenderse por “u otras circunstancias”.
Así las cosas, se considera pertinente el poder reglamentar de manera objetiva y clara el alcance de la posibilidad de que una familia que recibió un SFV en modalidad de adquisición pueda gestionar un SFV en la modalidad de mejoramiento, definiéndose aspectos como por ejemplo; la obligación que tiene la familia beneficiar de velar por el adecuado cuidado de la vivienda en pro de asegurar, en la medida de su alcance, que la misma no haya adquirido las condiciones de déficit cualitativo, por razones culposas, dolo y/o atribuibles a un inadecuado comportamiento. En ese sentido, se podría pensar en la realización de peritajes que permita establecer si la familia que gestione el subsidio de mejoramiento, efectivamente no contó con los recursos para culminar la vivienda que le fue entregada o para conservarla en óptimas condiciones. Es de gran importancia establecer medidas que permitan garantizar que los recursos lleguen efectivamente a quien los necesita.</t>
  </si>
  <si>
    <t>La disposición de la Ley 2079 de 2021  le otorga un amplio margen al Presidente para determinar las condiciones de aplicación de las nuevas potestades en materia de subsidios previos, en esa medida y teniendo en cuenta que es posible encontrar diversidad de casos que requieran la aplicación de esta disposición, se ha decidido que las condiciones concretas se determinen en los documentos de cada programa.</t>
  </si>
  <si>
    <t>Toda vez que el Decreto 1077 de 2015, no desarrolla y/o define la palabra “rentar” en todo su articulado, con el fin de armonizar la propuesta modificatoria con lo establecido por el enunciado decreto, se sugiere cambiar la frase “rentar una vivienda” por: “arrendar una vivienda”, “ tomar en arrendamiento una vivienda” y/o “tomar en Arriendo una vivienda”, figuras desarrolladas por el Decreto Único del Sector Vivienda.</t>
  </si>
  <si>
    <t>Adicional a lo anterior, es pertinente tener encuentra que según el Diccionario de la Real Academia de la Lengua (https://dle.rae.es/diccionario), la palabra RENTAR significa “Producir o rendir beneficio o utilidad anualmente”, mientras que ARRENDAR significa “‘ceder, o adquirir, temporalmente el uso [de algo] por un precio convenido”</t>
  </si>
  <si>
    <t>Se acepta ajuste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</si>
</sst>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color rgb="FF0F4A84"/>
      <name val="Arial"/>
      <family val="2"/>
    </font>
    <font>
      <sz val="11"/>
      <name val="Arial"/>
      <family val="2"/>
    </font>
    <font>
      <sz val="1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74">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5" fillId="0" borderId="1" xfId="0" applyFont="1" applyBorder="1" applyAlignment="1">
      <alignment wrapText="1"/>
    </xf>
    <xf numFmtId="0" fontId="2" fillId="0" borderId="1" xfId="0" applyFont="1" applyBorder="1" applyAlignment="1">
      <alignment vertical="top"/>
    </xf>
    <xf numFmtId="0" fontId="5" fillId="0" borderId="1" xfId="0" applyFont="1" applyBorder="1" applyAlignment="1">
      <alignment vertical="top" wrapText="1"/>
    </xf>
    <xf numFmtId="0" fontId="2" fillId="0" borderId="1" xfId="0" applyFont="1" applyBorder="1" applyAlignment="1">
      <alignment vertical="center"/>
    </xf>
    <xf numFmtId="0" fontId="3" fillId="0" borderId="4" xfId="0" applyFont="1" applyBorder="1" applyAlignment="1">
      <alignment vertical="center"/>
    </xf>
    <xf numFmtId="0" fontId="17" fillId="0" borderId="0" xfId="0" applyFont="1" applyAlignment="1">
      <alignment wrapText="1"/>
    </xf>
    <xf numFmtId="0" fontId="3" fillId="0" borderId="2" xfId="0" applyFont="1" applyBorder="1" applyAlignment="1">
      <alignment horizontal="center"/>
    </xf>
    <xf numFmtId="0" fontId="3" fillId="0" borderId="5"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14" fontId="4" fillId="0" borderId="13" xfId="0" applyNumberFormat="1"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15" fillId="0" borderId="2" xfId="2" applyBorder="1" applyAlignment="1">
      <alignment horizontal="left"/>
    </xf>
    <xf numFmtId="0" fontId="15" fillId="0" borderId="13" xfId="2" applyBorder="1" applyAlignment="1">
      <alignment horizontal="left"/>
    </xf>
    <xf numFmtId="0" fontId="16" fillId="0" borderId="2" xfId="0" applyFont="1" applyBorder="1" applyAlignment="1">
      <alignment horizontal="left" vertical="top" wrapText="1"/>
    </xf>
    <xf numFmtId="0" fontId="16" fillId="0" borderId="5" xfId="0" applyFont="1" applyBorder="1" applyAlignment="1">
      <alignment horizontal="left" vertical="top"/>
    </xf>
    <xf numFmtId="0" fontId="18" fillId="0" borderId="2" xfId="0" applyFont="1" applyBorder="1" applyAlignment="1">
      <alignment horizontal="left" vertical="top" wrapText="1"/>
    </xf>
    <xf numFmtId="0" fontId="18" fillId="0" borderId="5" xfId="0" applyFont="1" applyBorder="1" applyAlignment="1">
      <alignment horizontal="left" vertical="top" wrapText="1"/>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wrapText="1"/>
    </xf>
    <xf numFmtId="0" fontId="3" fillId="0" borderId="28" xfId="0" applyFont="1" applyBorder="1" applyAlignment="1">
      <alignment horizontal="center"/>
    </xf>
    <xf numFmtId="0" fontId="3" fillId="0" borderId="29" xfId="0" applyFont="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hing@minvivienda.gov.co" TargetMode="External"/><Relationship Id="rId1" Type="http://schemas.openxmlformats.org/officeDocument/2006/relationships/hyperlink" Target="http://www.minvivienda.gov.co/_layouts/15/listform.aspx?PageType=4&amp;ListId=%7BDD6A2A65%2D468D%2D4699%2D8532%2D2BAAC73D442C%7D&amp;ID=484&amp;ContentTypeID=0x01008C12A4888428CA439E77C05438ABF586"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7" zoomScale="70" zoomScaleNormal="154" zoomScaleSheetLayoutView="70" zoomScalePageLayoutView="154" workbookViewId="0">
      <selection activeCell="C27" sqref="C27"/>
    </sheetView>
  </sheetViews>
  <sheetFormatPr baseColWidth="10" defaultColWidth="10.875" defaultRowHeight="15" x14ac:dyDescent="0.2"/>
  <cols>
    <col min="1" max="1" width="5.875" style="1" customWidth="1"/>
    <col min="2" max="2" width="11.875" style="1" customWidth="1"/>
    <col min="3" max="3" width="14" style="1" customWidth="1"/>
    <col min="4" max="4" width="73.625" style="1" customWidth="1"/>
    <col min="5" max="5" width="14.625" style="1" customWidth="1"/>
    <col min="6" max="6" width="4.625" style="1" customWidth="1"/>
    <col min="7" max="7" width="22.75" style="1" customWidth="1"/>
    <col min="8" max="16384" width="10.875" style="1"/>
  </cols>
  <sheetData>
    <row r="1" spans="1:7" ht="174.95" customHeight="1" thickBot="1" x14ac:dyDescent="0.25">
      <c r="A1" s="47" t="s">
        <v>31</v>
      </c>
      <c r="B1" s="48"/>
      <c r="C1" s="48"/>
      <c r="D1" s="48"/>
      <c r="E1" s="48"/>
      <c r="F1" s="49"/>
      <c r="G1" s="50"/>
    </row>
    <row r="2" spans="1:7" ht="21.95" customHeight="1" x14ac:dyDescent="0.2">
      <c r="A2" s="51" t="s">
        <v>2</v>
      </c>
      <c r="B2" s="52"/>
      <c r="C2" s="52"/>
      <c r="D2" s="52"/>
      <c r="E2" s="52"/>
      <c r="F2" s="52"/>
      <c r="G2" s="53"/>
    </row>
    <row r="3" spans="1:7" x14ac:dyDescent="0.2">
      <c r="A3" s="54" t="s">
        <v>0</v>
      </c>
      <c r="B3" s="55"/>
      <c r="C3" s="55"/>
      <c r="D3" s="38" t="s">
        <v>32</v>
      </c>
      <c r="E3" s="39"/>
      <c r="F3" s="39"/>
      <c r="G3" s="41"/>
    </row>
    <row r="4" spans="1:7" x14ac:dyDescent="0.2">
      <c r="A4" s="26" t="s">
        <v>1</v>
      </c>
      <c r="B4" s="27"/>
      <c r="C4" s="27"/>
      <c r="D4" s="33" t="s">
        <v>33</v>
      </c>
      <c r="E4" s="34"/>
      <c r="F4" s="34"/>
      <c r="G4" s="35"/>
    </row>
    <row r="5" spans="1:7" ht="27.95" customHeight="1" x14ac:dyDescent="0.2">
      <c r="A5" s="26" t="s">
        <v>10</v>
      </c>
      <c r="B5" s="27"/>
      <c r="C5" s="27"/>
      <c r="D5" s="56" t="s">
        <v>39</v>
      </c>
      <c r="E5" s="57"/>
      <c r="F5" s="57"/>
      <c r="G5" s="58"/>
    </row>
    <row r="6" spans="1:7" ht="27" customHeight="1" x14ac:dyDescent="0.2">
      <c r="A6" s="26" t="s">
        <v>11</v>
      </c>
      <c r="B6" s="27"/>
      <c r="C6" s="27"/>
      <c r="D6" s="56" t="s">
        <v>40</v>
      </c>
      <c r="E6" s="57"/>
      <c r="F6" s="57"/>
      <c r="G6" s="58"/>
    </row>
    <row r="7" spans="1:7" x14ac:dyDescent="0.2">
      <c r="A7" s="31" t="s">
        <v>3</v>
      </c>
      <c r="B7" s="32"/>
      <c r="C7" s="32"/>
      <c r="D7" s="28">
        <v>44110</v>
      </c>
      <c r="E7" s="29"/>
      <c r="F7" s="29"/>
      <c r="G7" s="30"/>
    </row>
    <row r="8" spans="1:7" ht="21.95" customHeight="1" x14ac:dyDescent="0.2">
      <c r="A8" s="44" t="s">
        <v>4</v>
      </c>
      <c r="B8" s="45"/>
      <c r="C8" s="45"/>
      <c r="D8" s="45"/>
      <c r="E8" s="45"/>
      <c r="F8" s="45"/>
      <c r="G8" s="46"/>
    </row>
    <row r="9" spans="1:7" x14ac:dyDescent="0.2">
      <c r="A9" s="54" t="s">
        <v>12</v>
      </c>
      <c r="B9" s="55"/>
      <c r="C9" s="55"/>
      <c r="D9" s="38" t="s">
        <v>34</v>
      </c>
      <c r="E9" s="39"/>
      <c r="F9" s="39"/>
      <c r="G9" s="41"/>
    </row>
    <row r="10" spans="1:7" x14ac:dyDescent="0.2">
      <c r="A10" s="26" t="s">
        <v>5</v>
      </c>
      <c r="B10" s="27"/>
      <c r="C10" s="27"/>
      <c r="D10" s="28">
        <v>44252</v>
      </c>
      <c r="E10" s="29"/>
      <c r="F10" s="29"/>
      <c r="G10" s="30"/>
    </row>
    <row r="11" spans="1:7" x14ac:dyDescent="0.2">
      <c r="A11" s="26" t="s">
        <v>6</v>
      </c>
      <c r="B11" s="27"/>
      <c r="C11" s="27"/>
      <c r="D11" s="28">
        <v>44267</v>
      </c>
      <c r="E11" s="29"/>
      <c r="F11" s="29"/>
      <c r="G11" s="30"/>
    </row>
    <row r="12" spans="1:7" ht="15.75" x14ac:dyDescent="0.25">
      <c r="A12" s="26" t="s">
        <v>24</v>
      </c>
      <c r="B12" s="27"/>
      <c r="C12" s="27"/>
      <c r="D12" s="59" t="s">
        <v>38</v>
      </c>
      <c r="E12" s="34"/>
      <c r="F12" s="34"/>
      <c r="G12" s="35"/>
    </row>
    <row r="13" spans="1:7" x14ac:dyDescent="0.2">
      <c r="A13" s="26" t="s">
        <v>7</v>
      </c>
      <c r="B13" s="27"/>
      <c r="C13" s="27"/>
      <c r="D13" s="28" t="s">
        <v>36</v>
      </c>
      <c r="E13" s="29"/>
      <c r="F13" s="29"/>
      <c r="G13" s="30"/>
    </row>
    <row r="14" spans="1:7" ht="15.75" x14ac:dyDescent="0.25">
      <c r="A14" s="31" t="s">
        <v>8</v>
      </c>
      <c r="B14" s="32"/>
      <c r="C14" s="32"/>
      <c r="D14" s="60" t="s">
        <v>35</v>
      </c>
      <c r="E14" s="29"/>
      <c r="F14" s="29"/>
      <c r="G14" s="30"/>
    </row>
    <row r="15" spans="1:7" ht="21.95" customHeight="1" x14ac:dyDescent="0.2">
      <c r="A15" s="44" t="s">
        <v>9</v>
      </c>
      <c r="B15" s="45"/>
      <c r="C15" s="45"/>
      <c r="D15" s="45"/>
      <c r="E15" s="45"/>
      <c r="F15" s="45"/>
      <c r="G15" s="46"/>
    </row>
    <row r="16" spans="1:7" x14ac:dyDescent="0.2">
      <c r="A16" s="54" t="s">
        <v>15</v>
      </c>
      <c r="B16" s="55"/>
      <c r="C16" s="55"/>
      <c r="D16" s="38">
        <v>1</v>
      </c>
      <c r="E16" s="39"/>
      <c r="F16" s="40"/>
      <c r="G16" s="41"/>
    </row>
    <row r="17" spans="1:7" x14ac:dyDescent="0.2">
      <c r="A17" s="26" t="s">
        <v>14</v>
      </c>
      <c r="B17" s="27"/>
      <c r="C17" s="27"/>
      <c r="D17" s="33">
        <v>1</v>
      </c>
      <c r="E17" s="34"/>
      <c r="F17" s="29"/>
      <c r="G17" s="35"/>
    </row>
    <row r="18" spans="1:7" ht="15.75" x14ac:dyDescent="0.25">
      <c r="A18" s="26" t="s">
        <v>23</v>
      </c>
      <c r="B18" s="27"/>
      <c r="C18" s="27"/>
      <c r="D18" s="42">
        <v>0</v>
      </c>
      <c r="E18" s="43"/>
      <c r="F18" s="9" t="s">
        <v>16</v>
      </c>
      <c r="G18" s="8">
        <f>IFERROR(D18/D17,"")</f>
        <v>0</v>
      </c>
    </row>
    <row r="19" spans="1:7" ht="15.75" x14ac:dyDescent="0.25">
      <c r="A19" s="26" t="s">
        <v>20</v>
      </c>
      <c r="B19" s="27"/>
      <c r="C19" s="27"/>
      <c r="D19" s="42">
        <v>1</v>
      </c>
      <c r="E19" s="43"/>
      <c r="F19" s="9" t="s">
        <v>16</v>
      </c>
      <c r="G19" s="8">
        <f>IFERROR(D19/D17,"")</f>
        <v>1</v>
      </c>
    </row>
    <row r="20" spans="1:7" x14ac:dyDescent="0.2">
      <c r="A20" s="26" t="s">
        <v>17</v>
      </c>
      <c r="B20" s="27"/>
      <c r="C20" s="27"/>
      <c r="D20" s="33">
        <v>36</v>
      </c>
      <c r="E20" s="34"/>
      <c r="F20" s="29"/>
      <c r="G20" s="35"/>
    </row>
    <row r="21" spans="1:7" ht="15.75" x14ac:dyDescent="0.25">
      <c r="A21" s="26" t="s">
        <v>18</v>
      </c>
      <c r="B21" s="27"/>
      <c r="C21" s="27"/>
      <c r="D21" s="65">
        <v>2</v>
      </c>
      <c r="E21" s="66"/>
      <c r="F21" s="9" t="s">
        <v>16</v>
      </c>
      <c r="G21" s="8">
        <f>IFERROR(D21/D20,"")</f>
        <v>5.5555555555555552E-2</v>
      </c>
    </row>
    <row r="22" spans="1:7" ht="15.75" x14ac:dyDescent="0.25">
      <c r="A22" s="31" t="s">
        <v>19</v>
      </c>
      <c r="B22" s="32"/>
      <c r="C22" s="32"/>
      <c r="D22" s="67">
        <v>1</v>
      </c>
      <c r="E22" s="68"/>
      <c r="F22" s="10" t="s">
        <v>16</v>
      </c>
      <c r="G22" s="11">
        <f>IFERROR(D22/D21,"")</f>
        <v>0.5</v>
      </c>
    </row>
    <row r="23" spans="1:7" ht="21" customHeight="1" x14ac:dyDescent="0.2">
      <c r="A23" s="44" t="s">
        <v>13</v>
      </c>
      <c r="B23" s="45"/>
      <c r="C23" s="45"/>
      <c r="D23" s="45"/>
      <c r="E23" s="45"/>
      <c r="F23" s="45"/>
      <c r="G23" s="46"/>
    </row>
    <row r="24" spans="1:7" ht="33" customHeight="1" x14ac:dyDescent="0.2">
      <c r="A24" s="12" t="s">
        <v>25</v>
      </c>
      <c r="B24" s="13" t="s">
        <v>26</v>
      </c>
      <c r="C24" s="13" t="s">
        <v>27</v>
      </c>
      <c r="D24" s="13" t="s">
        <v>28</v>
      </c>
      <c r="E24" s="13" t="s">
        <v>29</v>
      </c>
      <c r="F24" s="36" t="s">
        <v>30</v>
      </c>
      <c r="G24" s="37"/>
    </row>
    <row r="25" spans="1:7" ht="409.5" customHeight="1" x14ac:dyDescent="0.2">
      <c r="A25" s="4">
        <v>1</v>
      </c>
      <c r="B25" s="6">
        <v>44267</v>
      </c>
      <c r="C25" s="2" t="s">
        <v>41</v>
      </c>
      <c r="D25" s="23" t="s">
        <v>42</v>
      </c>
      <c r="E25" s="19" t="s">
        <v>21</v>
      </c>
      <c r="F25" s="69" t="s">
        <v>43</v>
      </c>
      <c r="G25" s="70"/>
    </row>
    <row r="26" spans="1:7" ht="336.95" customHeight="1" x14ac:dyDescent="0.2">
      <c r="A26" s="22">
        <v>2</v>
      </c>
      <c r="B26" s="6">
        <v>44267</v>
      </c>
      <c r="C26" s="21" t="s">
        <v>41</v>
      </c>
      <c r="D26" s="20" t="s">
        <v>44</v>
      </c>
      <c r="E26" s="19" t="s">
        <v>22</v>
      </c>
      <c r="F26" s="69" t="s">
        <v>46</v>
      </c>
      <c r="G26" s="70"/>
    </row>
    <row r="27" spans="1:7" ht="87" customHeight="1" x14ac:dyDescent="0.2">
      <c r="A27" s="5"/>
      <c r="B27" s="6"/>
      <c r="C27" s="2"/>
      <c r="D27" s="20" t="s">
        <v>45</v>
      </c>
      <c r="E27" s="19"/>
      <c r="F27" s="61"/>
      <c r="G27" s="62"/>
    </row>
    <row r="28" spans="1:7" x14ac:dyDescent="0.2">
      <c r="A28" s="5"/>
      <c r="B28" s="6"/>
      <c r="C28" s="2"/>
      <c r="D28" s="18"/>
      <c r="E28" s="19"/>
      <c r="F28" s="63"/>
      <c r="G28" s="64"/>
    </row>
    <row r="29" spans="1:7" x14ac:dyDescent="0.2">
      <c r="A29" s="5"/>
      <c r="B29" s="7"/>
      <c r="C29" s="3"/>
      <c r="D29" s="3"/>
      <c r="E29" s="2"/>
      <c r="F29" s="71" t="s">
        <v>37</v>
      </c>
      <c r="G29" s="25"/>
    </row>
    <row r="30" spans="1:7" x14ac:dyDescent="0.2">
      <c r="A30" s="5"/>
      <c r="B30" s="7"/>
      <c r="C30" s="3"/>
      <c r="D30" s="3"/>
      <c r="E30" s="2"/>
      <c r="F30" s="24"/>
      <c r="G30" s="25"/>
    </row>
    <row r="31" spans="1:7" x14ac:dyDescent="0.2">
      <c r="A31" s="5"/>
      <c r="B31" s="7"/>
      <c r="C31" s="3"/>
      <c r="D31" s="3"/>
      <c r="E31" s="2"/>
      <c r="F31" s="71" t="s">
        <v>37</v>
      </c>
      <c r="G31" s="25"/>
    </row>
    <row r="32" spans="1:7" x14ac:dyDescent="0.2">
      <c r="A32" s="5"/>
      <c r="B32" s="7"/>
      <c r="C32" s="3"/>
      <c r="D32" s="3"/>
      <c r="E32" s="2"/>
      <c r="F32" s="71" t="s">
        <v>37</v>
      </c>
      <c r="G32" s="25"/>
    </row>
    <row r="33" spans="1:7" x14ac:dyDescent="0.2">
      <c r="A33" s="5"/>
      <c r="B33" s="7"/>
      <c r="C33" s="3"/>
      <c r="D33" s="3"/>
      <c r="E33" s="2"/>
      <c r="F33" s="24"/>
      <c r="G33" s="25"/>
    </row>
    <row r="34" spans="1:7" x14ac:dyDescent="0.2">
      <c r="A34" s="5"/>
      <c r="B34" s="7"/>
      <c r="C34" s="3"/>
      <c r="D34" s="3"/>
      <c r="E34" s="2"/>
      <c r="F34" s="24"/>
      <c r="G34" s="25"/>
    </row>
    <row r="35" spans="1:7" x14ac:dyDescent="0.2">
      <c r="A35" s="4"/>
      <c r="B35" s="6"/>
      <c r="C35" s="2"/>
      <c r="D35" s="2"/>
      <c r="E35" s="2"/>
      <c r="F35" s="24"/>
      <c r="G35" s="25"/>
    </row>
    <row r="36" spans="1:7" x14ac:dyDescent="0.2">
      <c r="A36" s="4"/>
      <c r="B36" s="6"/>
      <c r="C36" s="2"/>
      <c r="D36" s="2"/>
      <c r="E36" s="2"/>
      <c r="F36" s="24"/>
      <c r="G36" s="25"/>
    </row>
    <row r="37" spans="1:7" x14ac:dyDescent="0.2">
      <c r="A37" s="4"/>
      <c r="B37" s="6"/>
      <c r="C37" s="2"/>
      <c r="D37" s="2"/>
      <c r="E37" s="2"/>
      <c r="F37" s="24"/>
      <c r="G37" s="25"/>
    </row>
    <row r="38" spans="1:7" x14ac:dyDescent="0.2">
      <c r="A38" s="4"/>
      <c r="B38" s="6"/>
      <c r="C38" s="2"/>
      <c r="D38" s="2"/>
      <c r="E38" s="2"/>
      <c r="F38" s="24"/>
      <c r="G38" s="25"/>
    </row>
    <row r="39" spans="1:7" x14ac:dyDescent="0.2">
      <c r="A39" s="4"/>
      <c r="B39" s="6"/>
      <c r="C39" s="2"/>
      <c r="D39" s="2"/>
      <c r="E39" s="2"/>
      <c r="F39" s="24"/>
      <c r="G39" s="25"/>
    </row>
    <row r="40" spans="1:7" x14ac:dyDescent="0.2">
      <c r="A40" s="4"/>
      <c r="B40" s="6"/>
      <c r="C40" s="2"/>
      <c r="D40" s="2"/>
      <c r="E40" s="2"/>
      <c r="F40" s="24"/>
      <c r="G40" s="25"/>
    </row>
    <row r="41" spans="1:7" x14ac:dyDescent="0.2">
      <c r="A41" s="4"/>
      <c r="B41" s="6"/>
      <c r="C41" s="2"/>
      <c r="D41" s="2"/>
      <c r="E41" s="2"/>
      <c r="F41" s="24"/>
      <c r="G41" s="25"/>
    </row>
    <row r="42" spans="1:7" x14ac:dyDescent="0.2">
      <c r="A42" s="4"/>
      <c r="B42" s="6"/>
      <c r="C42" s="2"/>
      <c r="D42" s="2"/>
      <c r="E42" s="2"/>
      <c r="F42" s="24"/>
      <c r="G42" s="25"/>
    </row>
    <row r="43" spans="1:7" x14ac:dyDescent="0.2">
      <c r="A43" s="4"/>
      <c r="B43" s="6"/>
      <c r="C43" s="2"/>
      <c r="D43" s="17"/>
      <c r="E43" s="2"/>
      <c r="F43" s="24"/>
      <c r="G43" s="25"/>
    </row>
    <row r="44" spans="1:7" x14ac:dyDescent="0.2">
      <c r="A44" s="4"/>
      <c r="B44" s="6"/>
      <c r="C44" s="2"/>
      <c r="D44" s="2"/>
      <c r="E44" s="2"/>
      <c r="F44" s="24"/>
      <c r="G44" s="25"/>
    </row>
    <row r="45" spans="1:7" x14ac:dyDescent="0.2">
      <c r="A45" s="4"/>
      <c r="B45" s="6"/>
      <c r="C45" s="2"/>
      <c r="D45" s="2"/>
      <c r="E45" s="2"/>
      <c r="F45" s="24"/>
      <c r="G45" s="25"/>
    </row>
    <row r="46" spans="1:7" x14ac:dyDescent="0.2">
      <c r="A46" s="4"/>
      <c r="B46" s="6"/>
      <c r="C46" s="2"/>
      <c r="D46" s="2"/>
      <c r="E46" s="2"/>
      <c r="F46" s="24"/>
      <c r="G46" s="25"/>
    </row>
    <row r="47" spans="1:7" x14ac:dyDescent="0.2">
      <c r="A47" s="4"/>
      <c r="B47" s="6"/>
      <c r="C47" s="2"/>
      <c r="D47" s="2"/>
      <c r="E47" s="2"/>
      <c r="F47" s="24"/>
      <c r="G47" s="25"/>
    </row>
    <row r="48" spans="1:7" ht="15.75" thickBot="1" x14ac:dyDescent="0.25">
      <c r="A48" s="14"/>
      <c r="B48" s="15"/>
      <c r="C48" s="16"/>
      <c r="D48" s="16"/>
      <c r="E48" s="16"/>
      <c r="F48" s="72"/>
      <c r="G48" s="73"/>
    </row>
  </sheetData>
  <mergeCells count="66">
    <mergeCell ref="F29:G29"/>
    <mergeCell ref="F30:G30"/>
    <mergeCell ref="F31:G31"/>
    <mergeCell ref="F47:G47"/>
    <mergeCell ref="F48:G48"/>
    <mergeCell ref="F40:G40"/>
    <mergeCell ref="F41:G41"/>
    <mergeCell ref="F42:G42"/>
    <mergeCell ref="F43:G43"/>
    <mergeCell ref="F46:G46"/>
    <mergeCell ref="F35:G35"/>
    <mergeCell ref="F44:G44"/>
    <mergeCell ref="F45:G45"/>
    <mergeCell ref="F32:G32"/>
    <mergeCell ref="F33:G33"/>
    <mergeCell ref="F34:G34"/>
    <mergeCell ref="F27:G27"/>
    <mergeCell ref="F28:G28"/>
    <mergeCell ref="D20:G20"/>
    <mergeCell ref="D21:E21"/>
    <mergeCell ref="D22:E22"/>
    <mergeCell ref="F25:G25"/>
    <mergeCell ref="F26:G26"/>
    <mergeCell ref="A23:G23"/>
    <mergeCell ref="A20:C20"/>
    <mergeCell ref="A21:C21"/>
    <mergeCell ref="A22:C22"/>
    <mergeCell ref="A19:C19"/>
    <mergeCell ref="D5:G5"/>
    <mergeCell ref="D6:G6"/>
    <mergeCell ref="D7:G7"/>
    <mergeCell ref="D9:G9"/>
    <mergeCell ref="A9:C9"/>
    <mergeCell ref="D11:G11"/>
    <mergeCell ref="D12:G12"/>
    <mergeCell ref="D14:G14"/>
    <mergeCell ref="D13:G13"/>
    <mergeCell ref="A16:C16"/>
    <mergeCell ref="A17:C17"/>
    <mergeCell ref="A18:C18"/>
    <mergeCell ref="A1:G1"/>
    <mergeCell ref="A2:G2"/>
    <mergeCell ref="A8:G8"/>
    <mergeCell ref="A3:C3"/>
    <mergeCell ref="A4:C4"/>
    <mergeCell ref="A5:C5"/>
    <mergeCell ref="A6:C6"/>
    <mergeCell ref="A7:C7"/>
    <mergeCell ref="D3:G3"/>
    <mergeCell ref="D4:G4"/>
    <mergeCell ref="F36:G36"/>
    <mergeCell ref="F37:G37"/>
    <mergeCell ref="F38:G38"/>
    <mergeCell ref="F39:G39"/>
    <mergeCell ref="A10:C10"/>
    <mergeCell ref="A11:C11"/>
    <mergeCell ref="A12:C12"/>
    <mergeCell ref="D10:G10"/>
    <mergeCell ref="A13:C13"/>
    <mergeCell ref="A14:C14"/>
    <mergeCell ref="D17:G17"/>
    <mergeCell ref="F24:G24"/>
    <mergeCell ref="D16:G16"/>
    <mergeCell ref="D18:E18"/>
    <mergeCell ref="D19:E19"/>
    <mergeCell ref="A15:G15"/>
  </mergeCells>
  <phoneticPr fontId="10" type="noConversion"/>
  <dataValidations xWindow="1100" yWindow="363"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Señale los canales o medios en los que divulgó el proyecto de regulación." sqref="D12:G12"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display="http://www.minvivienda.gov.co/_layouts/15/listform.aspx?PageType=4&amp;ListId=%7BDD6A2A65%2D468D%2D4699%2D8532%2D2BAAC73D442C%7D&amp;ID=484&amp;ContentTypeID=0x01008C12A4888428CA439E77C05438ABF586" xr:uid="{DCE6B40E-F351-D24A-9247-C170E0433AA7}"/>
    <hyperlink ref="D14" r:id="rId2" xr:uid="{F747751F-C035-2B4D-805F-9FB08E0702DF}"/>
  </hyperlinks>
  <pageMargins left="0.7" right="0.7" top="0.75" bottom="0.75" header="0.3" footer="0.3"/>
  <pageSetup scale="57" orientation="portrait" r:id="rId3"/>
  <rowBreaks count="2" manualBreakCount="2">
    <brk id="26" max="6" man="1"/>
    <brk id="31" max="6" man="1"/>
  </rowBreaks>
  <drawing r:id="rId4"/>
  <extLst>
    <ext xmlns:x14="http://schemas.microsoft.com/office/spreadsheetml/2009/9/main" uri="{CCE6A557-97BC-4b89-ADB6-D9C93CAAB3DF}">
      <x14:dataValidations xmlns:xm="http://schemas.microsoft.com/office/excel/2006/main" xWindow="1100" yWindow="363"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cp:lastModifiedBy>
  <dcterms:created xsi:type="dcterms:W3CDTF">2020-09-21T19:13:53Z</dcterms:created>
  <dcterms:modified xsi:type="dcterms:W3CDTF">2021-03-15T19:06:17Z</dcterms:modified>
</cp:coreProperties>
</file>